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4/"/>
    </mc:Choice>
  </mc:AlternateContent>
  <xr:revisionPtr revIDLastSave="0" documentId="8_{C35B4638-C392-4104-BFAB-151CD5679F87}" xr6:coauthVersionLast="47" xr6:coauthVersionMax="47" xr10:uidLastSave="{00000000-0000-0000-0000-000000000000}"/>
  <bookViews>
    <workbookView xWindow="28680" yWindow="-6855" windowWidth="38640" windowHeight="1584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4"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Subelemento'!$B$2:$F$981</definedName>
    <definedName name="_xlnm._FilterDatabase" localSheetId="15" hidden="1">'Classif.Despesa Elemento'!$A$5:$D$78</definedName>
    <definedName name="_xlnm._FilterDatabase" localSheetId="9" hidden="1">'Classificação da Receita - 2024'!$A$3:$L$2892</definedName>
    <definedName name="_xlnm._FilterDatabase" localSheetId="4" hidden="1">'Código de Aplicação'!$A$5:$E$221</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STN'!$A$6:$P$407</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06" i="9" l="1"/>
  <c r="E1706" i="9"/>
  <c r="D1706" i="9"/>
  <c r="C1706" i="9"/>
  <c r="B1706" i="9"/>
  <c r="A1706" i="9"/>
  <c r="G1705" i="9"/>
  <c r="F1705" i="9"/>
  <c r="E1705" i="9"/>
  <c r="D1705" i="9"/>
  <c r="C1705" i="9"/>
  <c r="B1705" i="9"/>
  <c r="A1705" i="9"/>
  <c r="F961" i="9"/>
  <c r="D961" i="9"/>
  <c r="C961" i="9"/>
  <c r="B961" i="9"/>
  <c r="A961" i="9"/>
  <c r="F960" i="9"/>
  <c r="D960" i="9"/>
  <c r="C960" i="9"/>
  <c r="B960" i="9"/>
  <c r="A960" i="9"/>
  <c r="G2768" i="9"/>
  <c r="F2768" i="9"/>
  <c r="E2768" i="9"/>
  <c r="D2768" i="9"/>
  <c r="C2768" i="9"/>
  <c r="B2768" i="9"/>
  <c r="A2768" i="9"/>
  <c r="G2394" i="9"/>
  <c r="F2394" i="9"/>
  <c r="E2394" i="9"/>
  <c r="D2394" i="9"/>
  <c r="C2394" i="9"/>
  <c r="B2394" i="9"/>
  <c r="A2394" i="9"/>
  <c r="G2166" i="9"/>
  <c r="F2166" i="9"/>
  <c r="E2166" i="9"/>
  <c r="D2166" i="9"/>
  <c r="C2166" i="9"/>
  <c r="B2166" i="9"/>
  <c r="A2166" i="9"/>
  <c r="G1740" i="9"/>
  <c r="F1740" i="9"/>
  <c r="E1740" i="9"/>
  <c r="D1740" i="9"/>
  <c r="C1740" i="9"/>
  <c r="B1740" i="9"/>
  <c r="A1740" i="9"/>
  <c r="G995" i="9"/>
  <c r="F995" i="9"/>
  <c r="E995" i="9"/>
  <c r="D995" i="9"/>
  <c r="C995" i="9"/>
  <c r="B995" i="9"/>
  <c r="A995" i="9"/>
  <c r="A703" i="9"/>
  <c r="G703" i="9"/>
  <c r="F703" i="9"/>
  <c r="E703" i="9"/>
  <c r="D703" i="9"/>
  <c r="C703" i="9"/>
  <c r="B703" i="9"/>
  <c r="E582" i="9"/>
  <c r="G582" i="9"/>
  <c r="F582" i="9"/>
  <c r="D582" i="9"/>
  <c r="C582" i="9"/>
  <c r="B582" i="9"/>
  <c r="A582" i="9"/>
  <c r="E464"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607" i="9"/>
  <c r="F607" i="9"/>
  <c r="E607" i="9"/>
  <c r="D607" i="9"/>
  <c r="C607" i="9"/>
  <c r="B607" i="9"/>
  <c r="A607" i="9"/>
  <c r="G606" i="9"/>
  <c r="F606" i="9"/>
  <c r="E606" i="9"/>
  <c r="D606" i="9"/>
  <c r="C606" i="9"/>
  <c r="B606" i="9"/>
  <c r="A606" i="9"/>
  <c r="G605" i="9"/>
  <c r="F605" i="9"/>
  <c r="E605" i="9"/>
  <c r="D605" i="9"/>
  <c r="C605" i="9"/>
  <c r="B605" i="9"/>
  <c r="A605"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<sst xmlns="http://schemas.openxmlformats.org/spreadsheetml/2006/main" count="15447" uniqueCount="6611">
  <si>
    <t>FUNDO</t>
  </si>
  <si>
    <t>OPERAÇÃO</t>
  </si>
  <si>
    <t>INCLUSÃO</t>
  </si>
  <si>
    <t>EXCLUSÃO</t>
  </si>
  <si>
    <t>ALTERAÇÃO NO NOME E/OU NA ESPECIFICAÇÃO/FUNÇÃO</t>
  </si>
  <si>
    <r>
      <t>OBSERVAÇÃO:</t>
    </r>
    <r>
      <rPr>
        <sz val="10"/>
        <rFont val="Calibri"/>
        <family val="2"/>
        <scheme val="minor"/>
      </rPr>
      <t xml:space="preserve"> </t>
    </r>
  </si>
  <si>
    <t>Data</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</si>
  <si>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</si>
  <si>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</si>
  <si>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</si>
  <si>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</si>
  <si>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</si>
  <si>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</si>
  <si>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</si>
  <si>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</si>
  <si>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</si>
  <si>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</si>
  <si>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</si>
  <si>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</si>
  <si>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</si>
  <si>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</si>
  <si>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</si>
  <si>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</si>
  <si>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</si>
  <si>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</si>
  <si>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</si>
  <si>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</si>
  <si>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</si>
  <si>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</si>
  <si>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</si>
  <si>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</si>
  <si>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</si>
  <si>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</si>
  <si>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</si>
  <si>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</si>
  <si>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</si>
  <si>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</si>
  <si>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</si>
  <si>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</si>
  <si>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</si>
  <si>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</si>
  <si>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</si>
  <si>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</si>
  <si>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</si>
  <si>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</si>
  <si>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</si>
  <si>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</si>
  <si>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</si>
  <si>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</si>
  <si>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</si>
  <si>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</si>
  <si>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</si>
  <si>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</si>
  <si>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</si>
  <si>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</si>
  <si>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</si>
  <si>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</si>
  <si>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</si>
  <si>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</si>
  <si>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</si>
  <si>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</si>
  <si>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</si>
  <si>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</si>
  <si>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</si>
  <si>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</si>
  <si>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</si>
  <si>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</si>
  <si>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</si>
  <si>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</si>
  <si>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</si>
  <si>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</si>
  <si>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</si>
  <si>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</si>
  <si>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</si>
  <si>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</si>
  <si>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</si>
  <si>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</si>
  <si>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</si>
  <si>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</si>
  <si>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</si>
  <si>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</si>
  <si>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</si>
  <si>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</si>
  <si>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</si>
  <si>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</si>
  <si>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</si>
  <si>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</si>
  <si>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</si>
  <si>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</si>
  <si>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</si>
  <si>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</si>
  <si>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</si>
  <si>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</si>
  <si>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</si>
  <si>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</si>
  <si>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</si>
  <si>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</si>
  <si>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</si>
  <si>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</si>
  <si>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</si>
  <si>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</si>
  <si>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</si>
  <si>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</si>
  <si>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</si>
  <si>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</si>
  <si>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</si>
  <si>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</si>
  <si>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</si>
  <si>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</si>
  <si>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</si>
  <si>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</si>
  <si>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</si>
  <si>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</si>
  <si>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</si>
  <si>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</si>
  <si>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</si>
  <si>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</si>
  <si>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</si>
  <si>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</si>
  <si>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</si>
  <si>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</si>
  <si>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</si>
  <si>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</si>
  <si>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</si>
  <si>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</si>
  <si>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</si>
  <si>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</si>
  <si>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</si>
  <si>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</si>
  <si>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</si>
  <si>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</si>
  <si>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</si>
  <si>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</si>
  <si>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</si>
  <si>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</si>
  <si>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</si>
  <si>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</si>
  <si>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</si>
  <si>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</si>
  <si>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</si>
  <si>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</si>
  <si>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</si>
  <si>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</si>
  <si>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</si>
  <si>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</si>
  <si>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</si>
  <si>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</si>
  <si>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</si>
  <si>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</si>
  <si>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</si>
  <si>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</si>
  <si>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</si>
  <si>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</si>
  <si>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</si>
  <si>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</si>
  <si>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</si>
  <si>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</si>
  <si>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</si>
  <si>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</si>
  <si>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</si>
  <si>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</si>
  <si>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</si>
  <si>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</si>
  <si>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</si>
  <si>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</si>
  <si>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</si>
  <si>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</si>
  <si>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</si>
  <si>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</si>
  <si>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</si>
  <si>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</si>
  <si>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</si>
  <si>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</si>
  <si>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</si>
  <si>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</si>
  <si>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</si>
  <si>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</si>
  <si>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</si>
  <si>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</si>
  <si>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</si>
  <si>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</si>
  <si>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</si>
  <si>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</si>
  <si>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</si>
  <si>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</si>
  <si>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</si>
  <si>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</si>
  <si>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</si>
  <si>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</si>
  <si>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</si>
  <si>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</si>
  <si>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</si>
  <si>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</si>
  <si>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</si>
  <si>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</si>
  <si>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</si>
  <si>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</si>
  <si>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</si>
  <si>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</si>
  <si>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</si>
  <si>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</si>
  <si>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</si>
  <si>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</si>
  <si>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</si>
  <si>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</si>
  <si>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</si>
  <si>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</si>
  <si>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</si>
  <si>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</si>
  <si>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</si>
  <si>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</si>
  <si>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</si>
  <si>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</si>
  <si>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</si>
  <si>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</si>
  <si>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</si>
  <si>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</si>
  <si>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</si>
  <si>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</si>
  <si>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</si>
  <si>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</si>
  <si>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</si>
  <si>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</si>
  <si>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</si>
  <si>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</si>
  <si>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</si>
  <si>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</si>
  <si>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</si>
  <si>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</si>
  <si>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</si>
  <si>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</si>
  <si>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</si>
  <si>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</si>
  <si>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</si>
  <si>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</si>
  <si>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</si>
  <si>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</si>
  <si>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</si>
  <si>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</si>
  <si>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</si>
  <si>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</si>
  <si>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</si>
  <si>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</si>
  <si>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</si>
  <si>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</si>
  <si>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</si>
  <si>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</si>
  <si>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</si>
  <si>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</si>
  <si>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</si>
  <si>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</si>
  <si>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</si>
  <si>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</si>
  <si>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</si>
  <si>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</si>
  <si>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</si>
  <si>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</si>
  <si>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</si>
  <si>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</si>
  <si>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</si>
  <si>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</si>
  <si>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</si>
  <si>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</si>
  <si>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</si>
  <si>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</si>
  <si>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</si>
  <si>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</si>
  <si>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</si>
  <si>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</si>
  <si>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</si>
  <si>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</si>
  <si>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</si>
  <si>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</si>
  <si>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</si>
  <si>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</si>
  <si>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</si>
  <si>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</si>
  <si>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</si>
  <si>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</si>
  <si>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</si>
  <si>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</si>
  <si>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</si>
  <si>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</si>
  <si>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</si>
  <si>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</si>
  <si>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</si>
  <si>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</si>
  <si>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</si>
  <si>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</si>
  <si>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</si>
  <si>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</si>
  <si>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</si>
  <si>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</si>
  <si>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</si>
  <si>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</si>
  <si>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</si>
  <si>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</si>
  <si>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</si>
  <si>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</si>
  <si>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</si>
  <si>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</si>
  <si>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</si>
  <si>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</si>
  <si>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</si>
  <si>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</si>
  <si>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</si>
  <si>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</si>
  <si>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</si>
  <si>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</si>
  <si>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</si>
  <si>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</si>
  <si>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</si>
  <si>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</si>
  <si>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</si>
  <si>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</si>
  <si>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</si>
  <si>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</si>
  <si>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</si>
  <si>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</si>
  <si>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</si>
  <si>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</si>
  <si>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</si>
  <si>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</si>
  <si>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</si>
  <si>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</si>
  <si>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</si>
  <si>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</si>
  <si>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</si>
  <si>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</si>
  <si>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</si>
  <si>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</si>
  <si>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</si>
  <si>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</si>
  <si>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</si>
  <si>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</si>
  <si>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</si>
  <si>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</si>
  <si>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</si>
  <si>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</si>
  <si>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</si>
  <si>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</si>
  <si>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</si>
  <si>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</si>
  <si>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</si>
  <si>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</si>
  <si>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Controle dos recursos originários do Governo Federal, referentes ao Sistema Único de Saúde (SUS), relacionados ao vencimento dos agentes comunitários de saúde e dos agentes de combate às endemias, nos termos do art. 198, §7ª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</si>
  <si>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</si>
  <si>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</si>
  <si>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</si>
  <si>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</si>
  <si>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</si>
  <si>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</si>
  <si>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</si>
  <si>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</si>
  <si>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</si>
  <si>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</si>
  <si>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</si>
  <si>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</si>
  <si>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</si>
  <si>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</si>
  <si>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</si>
  <si>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</si>
  <si>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</si>
  <si>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</si>
  <si>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</si>
  <si>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</si>
  <si>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</si>
  <si>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</si>
  <si>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</si>
  <si>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</si>
  <si>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</si>
  <si>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</si>
  <si>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</si>
  <si>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</si>
  <si>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</si>
  <si>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</si>
  <si>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</si>
  <si>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</si>
  <si>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</si>
  <si>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</si>
  <si>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</si>
  <si>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</si>
  <si>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</si>
  <si>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</si>
  <si>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</si>
  <si>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</si>
  <si>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</si>
  <si>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</si>
  <si>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REGIME PRÓPRIO DE PREVIDÊNCIA SOCIAL - PLANO FINANCEIRO</t>
  </si>
  <si>
    <t>REGIME PRÓPRIO DE PREVIDÊNCIA SOCIAL - PLANO PREVIDENCIÁRIO</t>
  </si>
  <si>
    <t>RECURSOS VINCULADOS AO RPPS - PLANO PREVIDÊNCIÁRIO  - PODER EXECUTIVO MUNICIPAL</t>
  </si>
  <si>
    <t>RECURSOS VINCULADOS AO RPPS - PLANO PREVIDÊNCIÁRIO  - PODER LEGISLATIVO MUNICIPAL</t>
  </si>
  <si>
    <t>RECURSOS VINCULADOS AO RPPS - PLANO FINANCEIRO  - PODER EXECUTIVO MUNICIPAL</t>
  </si>
  <si>
    <t>RECURSOS VINCULADOS AO RPPS - PLANO FINANCEIRO  - PODER LEGISLATIVO MUNICIPAL</t>
  </si>
  <si>
    <t>DESVINCULAÇÃO DE RECEITAS MUNICIPAIS -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</si>
  <si>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</si>
  <si>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</si>
  <si>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</si>
  <si>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</si>
  <si>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</si>
  <si>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</si>
  <si>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</si>
  <si>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</si>
  <si>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</si>
  <si>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</si>
  <si>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</si>
  <si>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</si>
  <si>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</si>
  <si>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</si>
  <si>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</si>
  <si>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</si>
  <si>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</si>
  <si>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</si>
  <si>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</si>
  <si>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</si>
  <si>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</si>
  <si>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</si>
  <si>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</si>
  <si>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</si>
  <si>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</si>
  <si>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</si>
  <si>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</si>
  <si>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</si>
  <si>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</si>
  <si>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</si>
  <si>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</si>
  <si>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</si>
  <si>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</si>
  <si>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</si>
  <si>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</si>
  <si>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</si>
  <si>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</si>
  <si>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</si>
  <si>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</si>
  <si>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</si>
  <si>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</si>
  <si>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</si>
  <si>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</si>
  <si>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</si>
  <si>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</si>
  <si>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</si>
  <si>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</si>
  <si>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</si>
  <si>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</si>
  <si>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</si>
  <si>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</si>
  <si>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</si>
  <si>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</si>
  <si>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</si>
  <si>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</si>
  <si>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</si>
  <si>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</si>
  <si>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</si>
  <si>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</si>
  <si>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</si>
  <si>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</si>
  <si>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</si>
  <si>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</si>
  <si>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</si>
  <si>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</si>
  <si>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</si>
  <si>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</si>
  <si>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</si>
  <si>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</si>
  <si>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</si>
  <si>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</si>
  <si>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</si>
  <si>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</si>
  <si>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</si>
  <si>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</si>
  <si>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</si>
  <si>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</si>
  <si>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</si>
  <si>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</si>
  <si>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</si>
  <si>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</si>
  <si>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</si>
  <si>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</si>
  <si>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</si>
  <si>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</si>
  <si>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</si>
  <si>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</si>
  <si>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</si>
  <si>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</si>
  <si>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</si>
  <si>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</si>
  <si>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</si>
  <si>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</si>
  <si>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</si>
  <si>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</si>
  <si>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</si>
  <si>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</si>
  <si>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</si>
  <si>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</si>
  <si>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</si>
  <si>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</si>
  <si>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</si>
  <si>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</si>
  <si>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</si>
  <si>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</si>
  <si>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</si>
  <si>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</si>
  <si>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</si>
  <si>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</si>
  <si>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</si>
  <si>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</si>
  <si>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</si>
  <si>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</si>
  <si>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</si>
  <si>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</si>
  <si>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</si>
  <si>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</si>
  <si>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</si>
  <si>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</si>
  <si>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</si>
  <si>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</si>
  <si>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</si>
  <si>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</si>
  <si>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</si>
  <si>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</si>
  <si>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</si>
  <si>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</si>
  <si>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</si>
  <si>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</si>
  <si>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</si>
  <si>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</si>
  <si>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</si>
  <si>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</si>
  <si>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</si>
  <si>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</si>
  <si>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</si>
  <si>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</si>
  <si>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</si>
  <si>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</si>
  <si>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</si>
  <si>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</si>
  <si>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</si>
  <si>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</si>
  <si>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</si>
  <si>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</si>
  <si>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</si>
  <si>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</si>
  <si>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</si>
  <si>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</si>
  <si>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</si>
  <si>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</si>
  <si>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</si>
  <si>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</si>
  <si>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</si>
  <si>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</si>
  <si>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</si>
  <si>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</si>
  <si>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</si>
  <si>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</si>
  <si>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</si>
  <si>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</si>
  <si>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</si>
  <si>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</si>
  <si>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</si>
  <si>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</si>
  <si>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</si>
  <si>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</si>
  <si>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</si>
  <si>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</si>
  <si>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</si>
  <si>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</si>
  <si>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Agrega as receitas que se originaram de Impostos sobre a Propriedade Territorial Rural em municípios que possuem convênio com a União para fiscalização do referido tributo.</t>
  </si>
  <si>
    <t>Registra as receitas de Impostos sobre a Propriedade Territorial Rural em municípios que possuem convênio com a União para fiscalização do referido tributo.</t>
  </si>
  <si>
    <t>Sim</t>
  </si>
  <si>
    <t>Vide código de receita principal.</t>
  </si>
  <si>
    <t>Inclusão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</si>
  <si>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</si>
  <si>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</si>
  <si>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</si>
  <si>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</si>
  <si>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</si>
  <si>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</si>
  <si>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</si>
  <si>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</si>
  <si>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</si>
  <si>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</si>
  <si>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00</t>
  </si>
  <si>
    <t>Impostos sobre a Produção e Circulação de Mercadorias e Serviços</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</si>
  <si>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</si>
  <si>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</si>
  <si>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</si>
  <si>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</si>
  <si>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</si>
  <si>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</si>
  <si>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</si>
  <si>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</si>
  <si>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</si>
  <si>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</si>
  <si>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</si>
  <si>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</si>
  <si>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</si>
  <si>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</si>
  <si>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</si>
  <si>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</si>
  <si>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</si>
  <si>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</si>
  <si>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</si>
  <si>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</si>
  <si>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</si>
  <si>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</si>
  <si>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</si>
  <si>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</si>
  <si>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</si>
  <si>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</si>
  <si>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pela Prestação de Serviços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</si>
  <si>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</si>
  <si>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</si>
  <si>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</si>
  <si>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Taxa de Estudo de Impacto de Vizinhança (EIV)</t>
  </si>
  <si>
    <t>Registra as receitas relativas à Taxa de Estudo de Impacto de Vizinhança (EIV), estabelecidas conforme a Lei nº 10.257/2001.</t>
  </si>
  <si>
    <t>Agrega as receitas relacionadas às taxas de inspeção, controle e fiscalização de vigilância sanitária, de competência dos Estados, Distrito Federal e Municípios.</t>
  </si>
  <si>
    <t>Agrega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</si>
  <si>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</si>
  <si>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</si>
  <si>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</si>
  <si>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</si>
  <si>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</si>
  <si>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</si>
  <si>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</si>
  <si>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</si>
  <si>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</si>
  <si>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</si>
  <si>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</si>
  <si>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</si>
  <si>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</si>
  <si>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</si>
  <si>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</si>
  <si>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</si>
  <si>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</si>
  <si>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Contribuições</t>
  </si>
  <si>
    <t>Contribuições Sociais</t>
  </si>
  <si>
    <t>Agrega as receitas originadas de contribuições sociais e de interesse de categorias profissionais ou econômicas.</t>
  </si>
  <si>
    <t>sim</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</si>
  <si>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</si>
  <si>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</si>
  <si>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</si>
  <si>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</si>
  <si>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</si>
  <si>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</si>
  <si>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</si>
  <si>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</si>
  <si>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</si>
  <si>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</si>
  <si>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</si>
  <si>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</si>
  <si>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</si>
  <si>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</si>
  <si>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</si>
  <si>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</si>
  <si>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</si>
  <si>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</si>
  <si>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</si>
  <si>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</si>
  <si>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</si>
  <si>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Fundos de Assistência Médica</t>
  </si>
  <si>
    <t>Agrega as receitas originadas da contribuição para assistência médico-hospitalar dos
Policiais Militares, do Corpo de Bombeiros Militar e dos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</si>
  <si>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</si>
  <si>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</si>
  <si>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</si>
  <si>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</si>
  <si>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</si>
  <si>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</si>
  <si>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</si>
  <si>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o valor da arrecadação da receita de contribuições patronais relativas aos servidores civis inativos para institutos de previdência social.</t>
  </si>
  <si>
    <t>Agrega o valor da arrecadação da receita de contribuições patronais relativas aos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</si>
  <si>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</si>
  <si>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Agrega o valor da arrecadação por meio de parcelamento da receita de contribuições patronais relativas aos servidores civis ativos para institutos de previdência social.</t>
  </si>
  <si>
    <t>Agrega o valor da arrecadação por meio de parcelamento da receita de contribuições patronais relativas aos servidores civis inativos para institutos de previdência social.</t>
  </si>
  <si>
    <t>Agrega o valor da arrecadação por meio de parcelamento da receita de contribuições patronais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</si>
  <si>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</si>
  <si>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</si>
  <si>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</si>
  <si>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</si>
  <si>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</si>
  <si>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o parcelamento de débitos de quaisquer outras contribuições sociais que não se enquadrem nos itens anteriores</t>
  </si>
  <si>
    <t>Contribuições Econômicas</t>
  </si>
  <si>
    <t>11</t>
  </si>
  <si>
    <t>Outras Contribuições Econômicas</t>
  </si>
  <si>
    <t>Agrega as receitas originadas de contribuições econômicas que não se enquadram nos itens anteriores.</t>
  </si>
  <si>
    <t>Outras Contribuições Econômicas – Não Arrecadadas e Não Projetadas pela RFB</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</si>
  <si>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</si>
  <si>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</si>
  <si>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</si>
  <si>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Exploração do Patrimônio Imobiliário do Estado</t>
  </si>
  <si>
    <t>Aluguéis, Arrendamentos, Foros, Laudêmios, Tarifas de Ocupação</t>
  </si>
  <si>
    <t>Aluguéis e Arrendamentos</t>
  </si>
  <si>
    <t>Agrega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</si>
  <si>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</si>
  <si>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</si>
  <si>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</si>
  <si>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</si>
  <si>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</si>
  <si>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</si>
  <si>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Outras Receitas Imobiliárias</t>
  </si>
  <si>
    <t>Registra receitas oriundas da exploração do patrimônio imobiliário do Estado que não tenham se enquadrado nos itens anteriores.</t>
  </si>
  <si>
    <t>Agrega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</si>
  <si>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</si>
  <si>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</si>
  <si>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</si>
  <si>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</si>
  <si>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</si>
  <si>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Remuneração de Depósitos Especiais</t>
  </si>
  <si>
    <t>Agrega a receita oriunda de juros e correções monetárias auferidos sobre depósitos especiais.</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</si>
  <si>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</si>
  <si>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</si>
  <si>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</si>
  <si>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Registra a receita oriunda de juros e correções monetárias auferidos sobre saldos de recursos não desembolsados.</t>
  </si>
  <si>
    <t>Juros de Títulos de Renda</t>
  </si>
  <si>
    <t>Agrega recursos oriundos de juros de título de renda, provenientes de aplicações no mercado financeiro. Inclui o resultado das aplicações em títulos públicos.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</si>
  <si>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</si>
  <si>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</si>
  <si>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</si>
  <si>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</si>
  <si>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</si>
  <si>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</si>
  <si>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</si>
  <si>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</si>
  <si>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</si>
  <si>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</si>
  <si>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</si>
  <si>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</si>
  <si>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</si>
  <si>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</si>
  <si>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</si>
  <si>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</si>
  <si>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</si>
  <si>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</si>
  <si>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</si>
  <si>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Exploração de Recursos Naturais</t>
  </si>
  <si>
    <t>Agrega as receitas originadas da exploração de recursos naturais.</t>
  </si>
  <si>
    <t>Outras Delegações para Exploração de Recursos Naturais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</si>
  <si>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</si>
  <si>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</si>
  <si>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</si>
  <si>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</si>
  <si>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</si>
  <si>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</si>
  <si>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</si>
  <si>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</si>
  <si>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</si>
  <si>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</si>
  <si>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</si>
  <si>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</si>
  <si>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</si>
  <si>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</si>
  <si>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</si>
  <si>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Cessão do Direito de Operacionalização de Pagamentos</t>
  </si>
  <si>
    <t>Registra as receitas decorrentes da cessão do direito de operacionalizar pagamentos de determinado órgão ou entidade do Poder Judiciário.</t>
  </si>
  <si>
    <t>Agrega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</si>
  <si>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</si>
  <si>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</si>
  <si>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</si>
  <si>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</si>
  <si>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</si>
  <si>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</si>
  <si>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</si>
  <si>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</si>
  <si>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</si>
  <si>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</si>
  <si>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</si>
  <si>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</si>
  <si>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</si>
  <si>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</si>
  <si>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</si>
  <si>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</si>
  <si>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</si>
  <si>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</si>
  <si>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</si>
  <si>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</si>
  <si>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</si>
  <si>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</si>
  <si>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Serviços de Transporte de Passageiros ou Mercadorias</t>
  </si>
  <si>
    <t>Registra as receitas originadas da prestação de serviços de transporte. Compreende as atividades de transporte de passageiros ou mercadorias, em todas as modalidades viárias.</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</si>
  <si>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</si>
  <si>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</si>
  <si>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</si>
  <si>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</si>
  <si>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</si>
  <si>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</si>
  <si>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</si>
  <si>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</si>
  <si>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</si>
  <si>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</si>
  <si>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</si>
  <si>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</si>
  <si>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</si>
  <si>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</si>
  <si>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originadas de serviços de atendimento à saúde, de caráter especializado ou não. Compreende a prestação de serviços relacionados à saúde em hospitais e similares, bem como serviços de saúde correlatos.</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</si>
  <si>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</si>
  <si>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</si>
  <si>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</si>
  <si>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</si>
  <si>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</si>
  <si>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</si>
  <si>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</si>
  <si>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</si>
  <si>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Registra as receitas de natureza não-financeira originadas da concessão de garantias, avais e seguros nas operações de crédito.</t>
  </si>
  <si>
    <t>Outros Serviços</t>
  </si>
  <si>
    <t>Agrega as receitas decorrentes de serviços não relacionados nos itens anteriores.</t>
  </si>
  <si>
    <t>Registra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</si>
  <si>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</si>
  <si>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</si>
  <si>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</si>
  <si>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total das receitas recebidas por meio de cota-parte do Fundo de Participação dos Municípios (FPM), referente à alínea “b” do inciso I do art. 159 da Constituição Federal.</t>
  </si>
  <si>
    <t>Cota-Parte do Imposto Sobre a Propriedade Territorial Rural</t>
  </si>
  <si>
    <t>Registra o valor total das receitas recebidas por meio de transferências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</si>
  <si>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</si>
  <si>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</si>
  <si>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</si>
  <si>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Transferências Decorrentes de Participação em Outras Receitas de Impostos da União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</si>
  <si>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</si>
  <si>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</si>
  <si>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</si>
  <si>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</si>
  <si>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</si>
  <si>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</si>
  <si>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</si>
  <si>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</si>
  <si>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</si>
  <si>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</si>
  <si>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</si>
  <si>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</si>
  <si>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</si>
  <si>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</si>
  <si>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</si>
  <si>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</si>
  <si>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 </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</si>
  <si>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</si>
  <si>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</si>
  <si>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</si>
  <si>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</si>
  <si>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</si>
  <si>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</si>
  <si>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</si>
  <si>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</si>
  <si>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</si>
  <si>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</si>
  <si>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</si>
  <si>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</si>
  <si>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</si>
  <si>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</si>
  <si>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</si>
  <si>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</si>
  <si>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</si>
  <si>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</si>
  <si>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</si>
  <si>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à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</si>
  <si>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</si>
  <si>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</si>
  <si>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</si>
  <si>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</si>
  <si>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</si>
  <si>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</si>
  <si>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</si>
  <si>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</si>
  <si>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</si>
  <si>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</si>
  <si>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</si>
  <si>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</si>
  <si>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</si>
  <si>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</si>
  <si>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</si>
  <si>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</si>
  <si>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</si>
  <si>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</si>
  <si>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</si>
  <si>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</si>
  <si>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</si>
  <si>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</si>
  <si>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</si>
  <si>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</si>
  <si>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</si>
  <si>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</si>
  <si>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</si>
  <si>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</si>
  <si>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</si>
  <si>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</si>
  <si>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</si>
  <si>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</si>
  <si>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</si>
  <si>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</si>
  <si>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</si>
  <si>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Entiades não enquadradas nas situações anteriores.</t>
  </si>
  <si>
    <t>Agrega o valor total das receitas recebidas por meio de cota-parte do Fundo de Participação dos Municípios (FPM), referente à alínea “b” do inciso I do art. 159 da Constituição Federal.</t>
  </si>
  <si>
    <t>Agrega o valor total das receitas recebidas por meio de transferências do imposto sobre a propriedade territorial rural.</t>
  </si>
  <si>
    <t>Agrega o valor total das receitas recebidas por meio de cota-parte imposto sobre operações crédito câmbio e seguros.</t>
  </si>
  <si>
    <t>Cota-parte da Compensação Financeira de Recursos Hídricos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</si>
  <si>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</si>
  <si>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</si>
  <si>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de receita com a cota-parte royalties pela participação especial prevista na Lei nº 9.478/97, art. 50.</t>
  </si>
  <si>
    <t>Agrega o valor da arrecadação de receita com outras transferências decorrentes de compensação financeira proveniente da exploração de recursos naturais.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</si>
  <si>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</si>
  <si>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</si>
  <si>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</si>
  <si>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</si>
  <si>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</si>
  <si>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</si>
  <si>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dos recursos de transferência da União para os Estados, Distrito Federal e Municípios a título de Salário-Educação, na forma da Lei 10.832/03.</t>
  </si>
  <si>
    <t>Transferências da União a Consórcios Públicos</t>
  </si>
  <si>
    <t>Agrega a receita repassada pela União a consórcios públicos, mediante contrato ou outro instrumento.</t>
  </si>
  <si>
    <t>Registra a receita repassada pela União a consórcios públicos, mediante contrato ou outro instrumento.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</si>
  <si>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</si>
  <si>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</si>
  <si>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</si>
  <si>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</si>
  <si>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</si>
  <si>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</si>
  <si>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</si>
  <si>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</si>
  <si>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</si>
  <si>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</si>
  <si>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</si>
  <si>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Registra as demais transferências para a área de segurança pública que não se enquadrem nos itens de natureza de receita anteriores.</t>
  </si>
  <si>
    <t>Agrega o valor total das receitas recebidas por meio de outras transferências da União que não se enquadram nos itens anteriores.</t>
  </si>
  <si>
    <t>Registra o valor total das receitas recebidas por meio de outras transferências da União que não se enquadram nos itens anteriores.</t>
  </si>
  <si>
    <t>Outras Transferências de Recursos da União e de suas Entidades</t>
  </si>
  <si>
    <t>Agrega as transferências dos recursos do FNSP destinadas aos Estados, ao Distrito Federal e aos Municípios repassadas aos entes federativos, nos termos da legislação em vigor.</t>
  </si>
  <si>
    <t>Transferências Decorrentes de Decisão Judicial (precatórios) Relativas ao Fundo de Manutenção e Desenvolvimento do Ensino Fundamental e de Valorização do Magistério – FUNDEF</t>
  </si>
  <si>
    <t>Transferência Especial da União</t>
  </si>
  <si>
    <t>Transferência Obrigatória Decorrente da Lei Complementar nº 176/2020</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</si>
  <si>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</si>
  <si>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</si>
  <si>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</si>
  <si>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</si>
  <si>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</si>
  <si>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</si>
  <si>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</si>
  <si>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</si>
  <si>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</si>
  <si>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</si>
  <si>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</si>
  <si>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</si>
  <si>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</si>
  <si>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</si>
  <si>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</si>
  <si>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</si>
  <si>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</si>
  <si>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</si>
  <si>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</si>
  <si>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</si>
  <si>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</si>
  <si>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Registra o valor total dos recursos oriundos de convênios firmados, com ou sem contraprestações de serviços com Estados ou com o Distrito Federal e respectivas entidades públicas, não enquadrados nas situações anteriores.</t>
  </si>
  <si>
    <t>Agrega o valor total das receitas recebidas pelos Municípios por meio de transferências constitucionais da contribuição de intervenção no domínio econômico (Emenda Constitucional nº 42, de 19/12/2003).</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</si>
  <si>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</si>
  <si>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</si>
  <si>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</si>
  <si>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</si>
  <si>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Agrega o valor da arrecadação de receita com outras transferências decorrentes de compensações financeiras.</t>
  </si>
  <si>
    <t>Registra o valor da arrecadação de receita com outras transferências decorrentes de compensações financeiras.</t>
  </si>
  <si>
    <t>Transferências de Estados a Consórcios Públicos</t>
  </si>
  <si>
    <t>Agrega a receita repassada pelos Estados a consórcios públicos, mediante contrato ou outro instrumento.</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</si>
  <si>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</si>
  <si>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</si>
  <si>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</si>
  <si>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Registra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</si>
  <si>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</si>
  <si>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</si>
  <si>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</si>
  <si>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Recursos Destinados a Programas de Educação</t>
  </si>
  <si>
    <t>Outras Transferências dos Estados e DF</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</si>
  <si>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</si>
  <si>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</si>
  <si>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</si>
  <si>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</si>
  <si>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</si>
  <si>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</si>
  <si>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</si>
  <si>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</si>
  <si>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</si>
  <si>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</si>
  <si>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</si>
  <si>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Registra o valor total de recursos oriundos de convênios firmados com os Municípios e suas entidades, recebidos pela União, Estados, Distrito Federal e Municípios e suas respectivas entidades, não enquadrados nas situações anteriores.</t>
  </si>
  <si>
    <t>Transferências de Municípios a Consórcios Públicos</t>
  </si>
  <si>
    <t>Agrega a receita repassada pelos Municípios a consórcios públicos, mediante contrato ou outro instrumento.</t>
  </si>
  <si>
    <t>Registra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</si>
  <si>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</si>
  <si>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</si>
  <si>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</si>
  <si>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</si>
  <si>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</si>
  <si>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</si>
  <si>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</si>
  <si>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</si>
  <si>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</si>
  <si>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</si>
  <si>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</si>
  <si>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</si>
  <si>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</si>
  <si>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</si>
  <si>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</si>
  <si>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</si>
  <si>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</si>
  <si>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</si>
  <si>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</si>
  <si>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</si>
  <si>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</si>
  <si>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</si>
  <si>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Registra o valor da receita de outras transferências multigovernamentais, não classificadas nos itens anteriores.</t>
  </si>
  <si>
    <t>Demais Transferências de Outras Instituições Públicas</t>
  </si>
  <si>
    <t>Transferências do Exterior</t>
  </si>
  <si>
    <t>Agrega as receitas provenientes de recursos financeiros recebidos do exterior, decorrentes de doações, contratos, acordos, ajustes ou outros instrumentos, quando destinados a atender despesas classificáveis como correntes.</t>
  </si>
  <si>
    <t xml:space="preserve">Transferências do Exterior </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</si>
  <si>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</si>
  <si>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</si>
  <si>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</si>
  <si>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o valor total dos recursos oriundos de convênios firmados com organismos e fundos internacionais, governos estrangeiros e instituições privadas internacionais, especificamente destinados a programas de educação.</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</si>
  <si>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</si>
  <si>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</si>
  <si>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Agrega o valor total dos recursos oriundos de convênios firmados com organismos e fundos internacionais, governos estrangeiros e instituições privadas internacionais, especificamente destinados a programas de saúde.</t>
  </si>
  <si>
    <t>Agrega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</si>
  <si>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</si>
  <si>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</si>
  <si>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Demais Transferências Correntes</t>
  </si>
  <si>
    <t>Transferências de Pessoas Físicas para Órgãos e Entidades da União</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</si>
  <si>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</si>
  <si>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</si>
  <si>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</si>
  <si>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Outras Transferências Correntes</t>
  </si>
  <si>
    <t>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</si>
  <si>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</si>
  <si>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</si>
  <si>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</si>
  <si>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Multas Administrativas por Danos Ambientais</t>
  </si>
  <si>
    <t>Agrega receitas provenientes de sanções administrativas derivadas de condutas e atividades lesivas ao meio ambiente aplicadas por órgãos fiscalizadores.</t>
  </si>
  <si>
    <t>Registra receitas provenientes de sanções administrativas derivadas de condutas e atividades lesivas ao meio ambiente aplicadas por órgãos fiscalizadores.</t>
  </si>
  <si>
    <t>Multas Judiciais por Danos Ambientais</t>
  </si>
  <si>
    <t>Registra receitas decorrentes de multas aplicadas por determinação judicial, relativas a condutas e atividades lesivas ao meio ambiente.</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</si>
  <si>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</si>
  <si>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</si>
  <si>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</si>
  <si>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</si>
  <si>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Anticorrupção</t>
  </si>
  <si>
    <t>Multas da Legislação Anticorrupção Oriundas de Processos Administrativos de Responsabilização</t>
  </si>
  <si>
    <t>Multas Previstas na Legislação sobre Defesa dos Direitos Difusos</t>
  </si>
  <si>
    <t>Registra as receitas oriundas de multas aplicadas por infrações à legislação sobre defesa de direitos difusos.</t>
  </si>
  <si>
    <t>Multas Aplicadas pelos Tribunais de Contas</t>
  </si>
  <si>
    <t>Registra multas aplicadas por Tribunais de Contas pelo não cumprimento a decisão daqueles Tribunais.</t>
  </si>
  <si>
    <t>Multas Previstas na Legislação sobre Regime de Previdência Privada Complementar</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</si>
  <si>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</si>
  <si>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</si>
  <si>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</si>
  <si>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</si>
  <si>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</si>
  <si>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</si>
  <si>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</si>
  <si>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</si>
  <si>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</si>
  <si>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Registra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</si>
  <si>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</si>
  <si>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</si>
  <si>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Sinistro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</si>
  <si>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</si>
  <si>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</si>
  <si>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</si>
  <si>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</si>
  <si>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Restituição de Convênios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</si>
  <si>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</si>
  <si>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</si>
  <si>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</si>
  <si>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</si>
  <si>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</si>
  <si>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</si>
  <si>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Agrega as receitas provenientes de restituição dos benefícios previdenciários.</t>
  </si>
  <si>
    <t>Restituição de Contribuições Previdenciárias Complementares</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</si>
  <si>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</si>
  <si>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</si>
  <si>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</si>
  <si>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Registro da restrituição de despesas primárias de exercícios anteriores.</t>
  </si>
  <si>
    <t>Restituição de Despesas Financeiras de Exercícios Anteriores</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</si>
  <si>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</si>
  <si>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</si>
  <si>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</si>
  <si>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</si>
  <si>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Depósitos de Sentenças Judiciais não Sacados</t>
  </si>
  <si>
    <t>Registra receitas decorrentes de restituições, ao órgão concedente, de depósitos relativos a precatórios e a sentenças de pequeno valor que não foram sacados pelos respectivos beneficiários há mais de dois anos.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</si>
  <si>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</si>
  <si>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</si>
  <si>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</si>
  <si>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</si>
  <si>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</si>
  <si>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</si>
  <si>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Ressarcimento por Operadoras de Seguros Privados de Assistência a Saúde</t>
  </si>
  <si>
    <t>Registra receitas de ressarcimentos por operadoras de seguros privados de assistência à saúde.</t>
  </si>
  <si>
    <t>Ressarcimento de Custos</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</si>
  <si>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</si>
  <si>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</si>
  <si>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</si>
  <si>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Outros Ressarcimentos</t>
  </si>
  <si>
    <t>Bens, Direitos e Valores Incorporados ao Patrimônio Público</t>
  </si>
  <si>
    <t>Depósitos Abandonados (Dinheiro e/ou Objetos de Valor)</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</si>
  <si>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</si>
  <si>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</si>
  <si>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Registra as receitas que somente passaram a ser reconhecidas como orçamentárias por força de Decisões no âmbito da Justiça ou de Tribunais Administrativos, como por exemplo os Tribunais de Contas dos entes federados.</t>
  </si>
  <si>
    <t>Registra as receitas relativas à alienação de bens, direitos e valores, objeto da pena de perdimento em favor da União.</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</si>
  <si>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</si>
  <si>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</si>
  <si>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</si>
  <si>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</si>
  <si>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</si>
  <si>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Mora de Bens Móveis e Semoventes</t>
  </si>
  <si>
    <t>Outras Multas e Juros de Mora de Alienações de Bens Móveis</t>
  </si>
  <si>
    <t>Multas e Juros de Mora das Alienações de Bens Imóveis</t>
  </si>
  <si>
    <t>Multas e Juros de Mora das Alienações de Bens Imóveis em Geral</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</si>
  <si>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</si>
  <si>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</si>
  <si>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</si>
  <si>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</si>
  <si>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</si>
  <si>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</si>
  <si>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</si>
  <si>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</si>
  <si>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</si>
  <si>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</si>
  <si>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</si>
  <si>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</si>
  <si>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</si>
  <si>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</si>
  <si>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</si>
  <si>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</si>
  <si>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</si>
  <si>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</si>
  <si>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</si>
  <si>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Outras Receitas</t>
  </si>
  <si>
    <t>Aportes Periódicos para Amortização de Déficit Atuarial do Regimes Próprios de Previdência e Sistema de Proteção Social</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</si>
  <si>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</si>
  <si>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</si>
  <si>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Encargos Legais pela Inscrição em Dívida Ativa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</si>
  <si>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</si>
  <si>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</si>
  <si>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Transação Resolutiva de Litígios de Receitas Não Administradas pela RFB</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</si>
  <si>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</si>
  <si>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</si>
  <si>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</si>
  <si>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</si>
  <si>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</si>
  <si>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</si>
  <si>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</si>
  <si>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</si>
  <si>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</si>
  <si>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</si>
  <si>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</si>
  <si>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</si>
  <si>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</si>
  <si>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</si>
  <si>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</si>
  <si>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</si>
  <si>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</si>
  <si>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</si>
  <si>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</si>
  <si>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</si>
  <si>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</si>
  <si>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</si>
  <si>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</si>
  <si>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</si>
  <si>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</si>
  <si>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</si>
  <si>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</si>
  <si>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</si>
  <si>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</si>
  <si>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</si>
  <si>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</si>
  <si>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</si>
  <si>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</si>
  <si>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</si>
  <si>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</si>
  <si>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</si>
  <si>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</si>
  <si>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</si>
  <si>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</si>
  <si>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</si>
  <si>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</si>
  <si>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</si>
  <si>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</si>
  <si>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</si>
  <si>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</si>
  <si>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</si>
  <si>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</si>
  <si>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</si>
  <si>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</si>
  <si>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</si>
  <si>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</si>
  <si>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</si>
  <si>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</si>
  <si>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</si>
  <si>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</si>
  <si>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</si>
  <si>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</si>
  <si>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</si>
  <si>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</si>
  <si>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</si>
  <si>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</si>
  <si>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</si>
  <si>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</si>
  <si>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</si>
  <si>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</si>
  <si>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</si>
  <si>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</si>
  <si>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</si>
  <si>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</si>
  <si>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</si>
  <si>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</si>
  <si>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</si>
  <si>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</si>
  <si>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</si>
  <si>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</si>
  <si>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</si>
  <si>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Registra as receitas provenientes da amortização de financiamentos concedidos.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</si>
  <si>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</si>
  <si>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Financiamentos em Geral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</si>
  <si>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</si>
  <si>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</si>
  <si>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</si>
  <si>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</si>
  <si>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</si>
  <si>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</si>
  <si>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</si>
  <si>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</si>
  <si>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</si>
  <si>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</si>
  <si>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</si>
  <si>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</si>
  <si>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</si>
  <si>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</si>
  <si>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</si>
  <si>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</si>
  <si>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</si>
  <si>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</si>
  <si>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</si>
  <si>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</si>
  <si>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</si>
  <si>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</si>
  <si>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</si>
  <si>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</si>
  <si>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</si>
  <si>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</si>
  <si>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</si>
  <si>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</si>
  <si>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</si>
  <si>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</si>
  <si>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</si>
  <si>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</si>
  <si>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</si>
  <si>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</si>
  <si>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</si>
  <si>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</si>
  <si>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</si>
  <si>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</si>
  <si>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</si>
  <si>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</si>
  <si>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</si>
  <si>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</si>
  <si>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</si>
  <si>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</si>
  <si>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</si>
  <si>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</si>
  <si>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</si>
  <si>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</si>
  <si>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</si>
  <si>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</si>
  <si>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</si>
  <si>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</si>
  <si>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as receitas das transferências da União provenientes de emendas individuais impositivas ao orçamento da União, nos termos do art. 166-A, inciso I, da Constituição Federal.</t>
  </si>
  <si>
    <t>Outras Transferências De Recursos da União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</si>
  <si>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</si>
  <si>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</si>
  <si>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</si>
  <si>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</si>
  <si>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</si>
  <si>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</si>
  <si>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</si>
  <si>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</si>
  <si>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</si>
  <si>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</si>
  <si>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</si>
  <si>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</si>
  <si>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</si>
  <si>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</si>
  <si>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</si>
  <si>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</si>
  <si>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</si>
  <si>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não contemplados nas situações anteriores.</t>
  </si>
  <si>
    <t>Transferências dos Estados e Distrito Federal a Consórcios Públicos</t>
  </si>
  <si>
    <t>Agrega 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</si>
  <si>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 programas de educação,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</si>
  <si>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</si>
  <si>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</si>
  <si>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</si>
  <si>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</si>
  <si>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</si>
  <si>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</si>
  <si>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</si>
  <si>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</si>
  <si>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t>
  </si>
  <si>
    <t>Registra as transferências de capital dos Estados, Distrito Federal, e de suas entidades, recebidas pelos consórcios públicos, mediante contrato ou outro instrumento.</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</si>
  <si>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</si>
  <si>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</si>
  <si>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</si>
  <si>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</si>
  <si>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</si>
  <si>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</si>
  <si>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Transferências de Convênios dos Municípios destinadas a Programas de Saneamento</t>
  </si>
  <si>
    <t>Outras Transferências de Convênios dos Municípios e de Suas Entidades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</si>
  <si>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</si>
  <si>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</si>
  <si>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Agrega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</si>
  <si>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</si>
  <si>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</si>
  <si>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</si>
  <si>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</si>
  <si>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</si>
  <si>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</si>
  <si>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</si>
  <si>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</si>
  <si>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</si>
  <si>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</si>
  <si>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</si>
  <si>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</si>
  <si>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</si>
  <si>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</si>
  <si>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</si>
  <si>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</si>
  <si>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</si>
  <si>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</si>
  <si>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</si>
  <si>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 Programas de Saúde</t>
  </si>
  <si>
    <t>Transferências do Exterior para Programas de Educação</t>
  </si>
  <si>
    <t xml:space="preserve">Outras Transferências do Exterior
</t>
  </si>
  <si>
    <t>Agrega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</si>
  <si>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</si>
  <si>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</si>
  <si>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</si>
  <si>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</si>
  <si>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</si>
  <si>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</si>
  <si>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</si>
  <si>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</si>
  <si>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</si>
  <si>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</si>
  <si>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</si>
  <si>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Demais Transferências de Capital</t>
  </si>
  <si>
    <t>Transferências Provenientes de Depósitos Não Identificados </t>
  </si>
  <si>
    <t>Registra as receitas provenientes de depósitos não identificados, decorrentes de doações, quando destinados a atender despesas classificáveis como de capital.</t>
  </si>
  <si>
    <t xml:space="preserve">Outras Transferências de Capital </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</si>
  <si>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</si>
  <si>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</si>
  <si>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</si>
  <si>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</si>
  <si>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</si>
  <si>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</si>
  <si>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</si>
  <si>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</si>
  <si>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as receitas de capital que não atendem às especificações anteriores. Deve ser empregada apenas no caso de impossibilidade de utilização dos demais títulos.</t>
  </si>
  <si>
    <t>Agrega os recursos recebidos pela alienação de certificados de potencial adicional de construção. Os recursos serão aplicados exclusivamente na própria operação urbana consorciada, nos termos do § 1º do artigo 33 da Lei 10.257/2001.</t>
  </si>
  <si>
    <t>Registra os recursos recebidos pela alienação de certificados de potencial adicional de construção. Os recursos serão aplicados exclusivamente na própria operação urbana consorciada, nos termos do § 1º do artigo 33 da Lei 10.257/2001.</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</si>
  <si>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</si>
  <si>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</si>
  <si>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</si>
  <si>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</si>
  <si>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</si>
  <si>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</si>
  <si>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</si>
  <si>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</si>
  <si>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</si>
  <si>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</si>
  <si>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</si>
  <si>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</si>
  <si>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</si>
  <si>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</si>
  <si>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</si>
  <si>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</si>
  <si>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</si>
  <si>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</si>
  <si>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</si>
  <si>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</si>
  <si>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 Operações Intra OFSS.</t>
  </si>
  <si>
    <t>Registra as receitas relativas à Taxa de Estudo de Impacto de Vizinhança (EIV), estabelecidas conforme a Lei nº 10.257/2001.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</si>
  <si>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</si>
  <si>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</si>
  <si>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</si>
  <si>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</si>
  <si>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</si>
  <si>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</si>
  <si>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</si>
  <si>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</si>
  <si>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</si>
  <si>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</si>
  <si>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</si>
  <si>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</si>
  <si>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</si>
  <si>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</si>
  <si>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</si>
  <si>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</si>
  <si>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</si>
  <si>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</si>
  <si>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</si>
  <si>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</si>
  <si>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</si>
  <si>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</si>
  <si>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</si>
  <si>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</si>
  <si>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</si>
  <si>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as receitas originadas de contribuições econômicas que não se enquadram nos itens anteriores. Operações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</si>
  <si>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</si>
  <si>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</si>
  <si>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</si>
  <si>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</si>
  <si>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</si>
  <si>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</si>
  <si>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</si>
  <si>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</si>
  <si>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</si>
  <si>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Agrega as receitas decorrente de dividendos. Operações Intra OFSS.</t>
  </si>
  <si>
    <t>Agrega as receitas de valores mobiliários não classificadas nos itens anteriores. Operações Intra OFSS.</t>
  </si>
  <si>
    <t>Registra as receitas de valores mobiliários não classificadas nos itens anteriores.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</si>
  <si>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</si>
  <si>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</si>
  <si>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</si>
  <si>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</si>
  <si>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</si>
  <si>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</si>
  <si>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</si>
  <si>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</si>
  <si>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</si>
  <si>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</si>
  <si>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</si>
  <si>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</si>
  <si>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</si>
  <si>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</si>
  <si>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</si>
  <si>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</si>
  <si>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</si>
  <si>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</si>
  <si>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</si>
  <si>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</si>
  <si>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</si>
  <si>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da prestação de serviços de transporte. Compreende as atividades de transporte de passageiros ou mercadorias, em todas as modalidades viárias.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</si>
  <si>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</si>
  <si>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</si>
  <si>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</si>
  <si>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</si>
  <si>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</si>
  <si>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</si>
  <si>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</si>
  <si>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</si>
  <si>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</si>
  <si>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</si>
  <si>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</si>
  <si>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Agrega o valor da arrecadação da receita com a cota-parte royalties – compensação financeira pela produção de petróleo.</t>
  </si>
  <si>
    <t>Agrega o valor da arrecadação de receita de transferência da cota-parte do Fundo Especial do Petróleo – FEP.</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</si>
  <si>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</si>
  <si>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</si>
  <si>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</si>
  <si>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</si>
  <si>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estruturação da rede de serviços do Sistema Único de Saúde – SUS, não detalhadas anteriormente.</t>
  </si>
  <si>
    <t>Registra o valor da arrecadação com a cota-parte royalties – compensação financeira pela produção do petróleo.</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</si>
  <si>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</si>
  <si>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</si>
  <si>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</si>
  <si>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</si>
  <si>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</si>
  <si>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</si>
  <si>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</si>
  <si>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</si>
  <si>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</si>
  <si>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</si>
  <si>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</si>
  <si>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</si>
  <si>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</si>
  <si>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</si>
  <si>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</si>
  <si>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</si>
  <si>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</si>
  <si>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</si>
  <si>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</si>
  <si>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</si>
  <si>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</si>
  <si>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</si>
  <si>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</si>
  <si>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</si>
  <si>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</si>
  <si>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</si>
  <si>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</si>
  <si>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as receitas relativas à alienação de bens, direitos e valores, objeto da pena de perdimento em favor da União.</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</si>
  <si>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</si>
  <si>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</si>
  <si>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</si>
  <si>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</si>
  <si>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</si>
  <si>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</si>
  <si>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</si>
  <si>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</si>
  <si>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</si>
  <si>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</si>
  <si>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</si>
  <si>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</si>
  <si>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Registra receitas decorrentes da contratação de operação de crédito no mercado interno não contempladas nos itens anteriores. Operações Intra OFSS.</t>
  </si>
  <si>
    <t>Agrega o valor da receita de alienação de bens móveis tais como: mercadorias, bens inservíveis ou desnecessários, dentre outros. Operações Intra OFSS.</t>
  </si>
  <si>
    <t>Agrega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</si>
  <si>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</si>
  <si>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</si>
  <si>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</si>
  <si>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</si>
  <si>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Registra as receitas provenientes da amortização de financiamentos concedidos. Operações Intra OFSS.</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</si>
  <si>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</si>
  <si>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</si>
  <si>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</si>
  <si>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</si>
  <si>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</si>
  <si>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</si>
  <si>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</si>
  <si>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</si>
  <si>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</si>
  <si>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</si>
  <si>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</si>
  <si>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</si>
  <si>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</si>
  <si>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</si>
  <si>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</si>
  <si>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</si>
  <si>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</si>
  <si>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</si>
  <si>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</si>
  <si>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</si>
  <si>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</si>
  <si>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</si>
  <si>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</si>
  <si>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</si>
  <si>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</si>
  <si>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</si>
  <si>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</si>
  <si>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</si>
  <si>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</si>
  <si>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</si>
  <si>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</si>
  <si>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</si>
  <si>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</si>
  <si>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</si>
  <si>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</si>
  <si>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</si>
  <si>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</si>
  <si>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</si>
  <si>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</si>
  <si>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</si>
  <si>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</si>
  <si>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</si>
  <si>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</si>
  <si>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</si>
  <si>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</si>
  <si>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</si>
  <si>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</si>
  <si>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</si>
  <si>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</si>
  <si>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</si>
  <si>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</si>
  <si>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</si>
  <si>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</si>
  <si>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</si>
  <si>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</si>
  <si>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</si>
  <si>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</si>
  <si>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</si>
  <si>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</si>
  <si>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</si>
  <si>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</si>
  <si>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</si>
  <si>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</si>
  <si>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</si>
  <si>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</si>
  <si>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</si>
  <si>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</si>
  <si>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</si>
  <si>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</si>
  <si>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</si>
  <si>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</si>
  <si>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</si>
  <si>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</si>
  <si>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</si>
  <si>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</si>
  <si>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</si>
  <si>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</si>
  <si>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</si>
  <si>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</si>
  <si>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</si>
  <si>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</si>
  <si>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</si>
  <si>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</si>
  <si>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</si>
  <si>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</si>
  <si>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</si>
  <si>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</si>
  <si>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</si>
  <si>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</si>
  <si>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</si>
  <si>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</si>
  <si>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</si>
  <si>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</si>
  <si>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</si>
  <si>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</si>
  <si>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</si>
  <si>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</si>
  <si>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</si>
  <si>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</si>
  <si>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</si>
  <si>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</si>
  <si>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</si>
  <si>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</si>
  <si>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</si>
  <si>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</si>
  <si>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</si>
  <si>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</si>
  <si>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</si>
  <si>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</si>
  <si>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</si>
  <si>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</si>
  <si>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</si>
  <si>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</si>
  <si>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</si>
  <si>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</si>
  <si>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</si>
  <si>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</si>
  <si>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</si>
  <si>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</si>
  <si>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</si>
  <si>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</si>
  <si>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</si>
  <si>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</si>
  <si>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</si>
  <si>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</si>
  <si>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</si>
  <si>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</si>
  <si>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</si>
  <si>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</si>
  <si>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</si>
  <si>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</si>
  <si>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</si>
  <si>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</si>
  <si>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</si>
  <si>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</si>
  <si>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</si>
  <si>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</si>
  <si>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</si>
  <si>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</si>
  <si>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</si>
  <si>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</si>
  <si>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</si>
  <si>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</si>
  <si>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</si>
  <si>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</si>
  <si>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</si>
  <si>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</si>
  <si>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</si>
  <si>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</si>
  <si>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</si>
  <si>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</si>
  <si>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</si>
  <si>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</si>
  <si>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</si>
  <si>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</si>
  <si>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</si>
  <si>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</si>
  <si>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</si>
  <si>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</si>
  <si>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</si>
  <si>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</si>
  <si>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</si>
  <si>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</si>
  <si>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</si>
  <si>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</si>
  <si>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</si>
  <si>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</si>
  <si>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</si>
  <si>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</si>
  <si>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</si>
  <si>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</si>
  <si>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</si>
  <si>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</si>
  <si>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</si>
  <si>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</si>
  <si>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</si>
  <si>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</si>
  <si>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</si>
  <si>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</si>
  <si>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</si>
  <si>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</si>
  <si>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</si>
  <si>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</si>
  <si>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</si>
  <si>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</si>
  <si>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</si>
  <si>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</si>
  <si>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</si>
  <si>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</si>
  <si>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</si>
  <si>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</si>
  <si>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</si>
  <si>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</si>
  <si>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</si>
  <si>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</si>
  <si>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</si>
  <si>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</si>
  <si>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</si>
  <si>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</si>
  <si>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</si>
  <si>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</si>
  <si>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</si>
  <si>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</si>
  <si>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</si>
  <si>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</si>
  <si>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</si>
  <si>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</si>
  <si>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</si>
  <si>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</si>
  <si>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</si>
  <si>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</si>
  <si>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</si>
  <si>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</si>
  <si>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</si>
  <si>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</si>
  <si>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</si>
  <si>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</si>
  <si>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</si>
  <si>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</si>
  <si>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</si>
  <si>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</si>
  <si>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</si>
  <si>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</si>
  <si>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</si>
  <si>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</si>
  <si>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</si>
  <si>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</si>
  <si>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</si>
  <si>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</si>
  <si>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</si>
  <si>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</si>
  <si>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</si>
  <si>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</si>
  <si>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</si>
  <si>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</si>
  <si>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</si>
  <si>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</si>
  <si>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</si>
  <si>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</si>
  <si>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</si>
  <si>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</si>
  <si>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</si>
  <si>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</si>
  <si>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</si>
  <si>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</si>
  <si>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</si>
  <si>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</si>
  <si>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</si>
  <si>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</si>
  <si>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</si>
  <si>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</si>
  <si>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</si>
  <si>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</si>
  <si>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</si>
  <si>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</si>
  <si>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</si>
  <si>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</si>
  <si>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</si>
  <si>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</si>
  <si>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</si>
  <si>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</si>
  <si>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</si>
  <si>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</si>
  <si>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</si>
  <si>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</si>
  <si>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</si>
  <si>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</si>
  <si>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</si>
  <si>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</si>
  <si>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</si>
  <si>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</si>
  <si>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</si>
  <si>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</si>
  <si>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</si>
  <si>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</si>
  <si>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</si>
  <si>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</si>
  <si>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</si>
  <si>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</si>
  <si>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</si>
  <si>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</si>
  <si>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</si>
  <si>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</si>
  <si>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</si>
  <si>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</si>
  <si>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</si>
  <si>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</si>
  <si>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</si>
  <si>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</si>
  <si>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</si>
  <si>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</si>
  <si>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</si>
  <si>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</si>
  <si>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</si>
  <si>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</si>
  <si>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</si>
  <si>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</si>
  <si>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</si>
  <si>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</si>
  <si>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</si>
  <si>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</si>
  <si>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</si>
  <si>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</si>
  <si>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</si>
  <si>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</si>
  <si>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</si>
  <si>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</si>
  <si>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</si>
  <si>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</si>
  <si>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</si>
  <si>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</si>
  <si>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</si>
  <si>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</si>
  <si>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</si>
  <si>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</si>
  <si>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</si>
  <si>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</si>
  <si>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</si>
  <si>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</si>
  <si>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</si>
  <si>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</si>
  <si>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</si>
  <si>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</si>
  <si>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</si>
  <si>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</si>
  <si>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</si>
  <si>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</si>
  <si>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</si>
  <si>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</si>
  <si>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</si>
  <si>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</si>
  <si>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</si>
  <si>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</si>
  <si>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</si>
  <si>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</si>
  <si>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</si>
  <si>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</si>
  <si>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</si>
  <si>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</si>
  <si>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</si>
  <si>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</si>
  <si>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</si>
  <si>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</si>
  <si>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</si>
  <si>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</si>
  <si>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</si>
  <si>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</si>
  <si>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</si>
  <si>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</si>
  <si>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</si>
  <si>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</si>
  <si>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</si>
  <si>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</si>
  <si>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</si>
  <si>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</si>
  <si>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</si>
  <si>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</si>
  <si>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</si>
  <si>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</si>
  <si>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</si>
  <si>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</si>
  <si>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</si>
  <si>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</si>
  <si>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</si>
  <si>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</si>
  <si>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</si>
  <si>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</si>
  <si>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</si>
  <si>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</si>
  <si>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</si>
  <si>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</si>
  <si>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</si>
  <si>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</si>
  <si>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</si>
  <si>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</si>
  <si>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</si>
  <si>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</si>
  <si>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</si>
  <si>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</si>
  <si>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</si>
  <si>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</si>
  <si>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</si>
  <si>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</si>
  <si>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</si>
  <si>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</si>
  <si>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</si>
  <si>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</si>
  <si>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</si>
  <si>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</si>
  <si>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</si>
  <si>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</si>
  <si>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</si>
  <si>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</si>
  <si>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</si>
  <si>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</si>
  <si>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</si>
  <si>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</si>
  <si>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</si>
  <si>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</si>
  <si>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</si>
  <si>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</si>
  <si>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</si>
  <si>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</si>
  <si>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</si>
  <si>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</si>
  <si>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</si>
  <si>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</si>
  <si>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</si>
  <si>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</si>
  <si>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</si>
  <si>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</si>
  <si>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</si>
  <si>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</si>
  <si>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</si>
  <si>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</si>
  <si>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</si>
  <si>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</si>
  <si>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</si>
  <si>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</si>
  <si>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</si>
  <si>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</si>
  <si>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</si>
  <si>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</si>
  <si>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</si>
  <si>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</si>
  <si>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</si>
  <si>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</si>
  <si>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</si>
  <si>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</si>
  <si>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</si>
  <si>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</si>
  <si>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</si>
  <si>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Observações - v.0</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</si>
  <si>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</si>
  <si>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</si>
  <si>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</si>
  <si>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</si>
  <si>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</si>
  <si>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</si>
  <si>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</si>
  <si>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</si>
  <si>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</si>
  <si>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</si>
  <si>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</si>
  <si>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</si>
  <si>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</si>
  <si>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</si>
  <si>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</si>
  <si>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</si>
  <si>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</si>
  <si>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</si>
  <si>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</si>
  <si>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</si>
  <si>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</si>
  <si>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</si>
  <si>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</si>
  <si>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</si>
  <si>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</si>
  <si>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</si>
  <si>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</si>
  <si>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</si>
  <si>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</si>
  <si>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</si>
  <si>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</si>
  <si>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</si>
  <si>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</si>
  <si>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</si>
  <si>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</si>
  <si>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</si>
  <si>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</si>
  <si>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</si>
  <si>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</si>
  <si>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</si>
  <si>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</si>
  <si>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</si>
  <si>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</si>
  <si>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</si>
  <si>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Auxílio reclusão devido à família do servidor afastado por motivo de prisão.</t>
  </si>
  <si>
    <t>SALÁRIO MATERNIDADE</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</si>
  <si>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</si>
  <si>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</si>
  <si>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</si>
  <si>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</si>
  <si>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</si>
  <si>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</si>
  <si>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</si>
  <si>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</si>
  <si>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</si>
  <si>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</si>
  <si>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</si>
  <si>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</si>
  <si>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</si>
  <si>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</si>
  <si>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</si>
  <si>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</si>
  <si>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</si>
  <si>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</si>
  <si>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</si>
  <si>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</si>
  <si>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</si>
  <si>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</si>
  <si>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</si>
  <si>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</si>
  <si>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</si>
  <si>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</si>
  <si>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</si>
  <si>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</si>
  <si>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</si>
  <si>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</si>
  <si>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</si>
  <si>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</si>
  <si>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</si>
  <si>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</si>
  <si>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</si>
  <si>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</si>
  <si>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</si>
  <si>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</si>
  <si>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</si>
  <si>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</si>
  <si>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</si>
  <si>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</si>
  <si>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</si>
  <si>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</si>
  <si>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</si>
  <si>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</si>
  <si>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</si>
  <si>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</si>
  <si>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</si>
  <si>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</si>
  <si>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</si>
  <si>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</si>
  <si>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</si>
  <si>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</si>
  <si>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</si>
  <si>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</si>
  <si>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</si>
  <si>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</si>
  <si>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</si>
  <si>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</si>
  <si>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</si>
  <si>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</si>
  <si>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</si>
  <si>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</si>
  <si>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</si>
  <si>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</si>
  <si>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</si>
  <si>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</si>
  <si>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</si>
  <si>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</si>
  <si>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</si>
  <si>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</si>
  <si>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</si>
  <si>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</si>
  <si>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</si>
  <si>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</si>
  <si>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</si>
  <si>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</si>
  <si>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</si>
  <si>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</si>
  <si>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</si>
  <si>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</si>
  <si>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</si>
  <si>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</si>
  <si>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</si>
  <si>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</si>
  <si>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</si>
  <si>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</si>
  <si>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</si>
  <si>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</si>
  <si>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</si>
  <si>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</si>
  <si>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</si>
  <si>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</si>
  <si>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</si>
  <si>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</si>
  <si>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</si>
  <si>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</si>
  <si>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</si>
  <si>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</si>
  <si>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</si>
  <si>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</si>
  <si>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</si>
  <si>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</si>
  <si>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</si>
  <si>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</si>
  <si>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</si>
  <si>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</si>
  <si>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</si>
  <si>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</si>
  <si>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</si>
  <si>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</si>
  <si>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</si>
  <si>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</si>
  <si>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</si>
  <si>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</si>
  <si>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</si>
  <si>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</si>
  <si>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</si>
  <si>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</si>
  <si>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</si>
  <si>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</si>
  <si>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</si>
  <si>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</si>
  <si>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</si>
  <si>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</si>
  <si>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</si>
  <si>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</si>
  <si>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</si>
  <si>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</si>
  <si>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</si>
  <si>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</si>
  <si>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</si>
  <si>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</si>
  <si>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</si>
  <si>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</si>
  <si>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</si>
  <si>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</si>
  <si>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</si>
  <si>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</si>
  <si>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</si>
  <si>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</si>
  <si>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</si>
  <si>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</si>
  <si>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</si>
  <si>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</si>
  <si>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</si>
  <si>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</si>
  <si>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</si>
  <si>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</si>
  <si>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</si>
  <si>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</si>
  <si>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</si>
  <si>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</si>
  <si>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</si>
  <si>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</si>
  <si>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</si>
  <si>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</si>
  <si>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</si>
  <si>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</si>
  <si>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</si>
  <si>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</si>
  <si>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</si>
  <si>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</si>
  <si>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</si>
  <si>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</si>
  <si>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</si>
  <si>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</si>
  <si>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</si>
  <si>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</si>
  <si>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</si>
  <si>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</si>
  <si>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</si>
  <si>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</si>
  <si>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</si>
  <si>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</si>
  <si>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</si>
  <si>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</si>
  <si>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</si>
  <si>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</si>
  <si>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</si>
  <si>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</si>
  <si>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</si>
  <si>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</si>
  <si>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</si>
  <si>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</si>
  <si>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</si>
  <si>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</si>
  <si>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</si>
  <si>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</si>
  <si>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</si>
  <si>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</si>
  <si>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</si>
  <si>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</si>
  <si>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</si>
  <si>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</si>
  <si>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</si>
  <si>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</si>
  <si>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</si>
  <si>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</si>
  <si>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</si>
  <si>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</si>
  <si>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</si>
  <si>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</si>
  <si>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</si>
  <si>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</si>
  <si>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</si>
  <si>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</si>
  <si>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</si>
  <si>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</si>
  <si>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</si>
  <si>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</si>
  <si>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</si>
  <si>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</si>
  <si>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</si>
  <si>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</si>
  <si>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</si>
  <si>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</si>
  <si>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</si>
  <si>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</si>
  <si>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</si>
  <si>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</si>
  <si>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</si>
  <si>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</si>
  <si>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</si>
  <si>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</si>
  <si>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</si>
  <si>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</si>
  <si>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</si>
  <si>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</si>
  <si>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</si>
  <si>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</si>
  <si>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</si>
  <si>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</si>
  <si>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</si>
  <si>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</si>
  <si>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</si>
  <si>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</si>
  <si>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</si>
  <si>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</si>
  <si>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</si>
  <si>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</si>
  <si>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</si>
  <si>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</si>
  <si>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</si>
  <si>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</si>
  <si>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</si>
  <si>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</si>
  <si>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</si>
  <si>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</si>
  <si>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</si>
  <si>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</si>
  <si>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</si>
  <si>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</si>
  <si>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</si>
  <si>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</si>
  <si>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</si>
  <si>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</si>
  <si>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</si>
  <si>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</si>
  <si>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</si>
  <si>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</si>
  <si>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</si>
  <si>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</si>
  <si>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</si>
  <si>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</si>
  <si>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</si>
  <si>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</si>
  <si>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</si>
  <si>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</si>
  <si>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</si>
  <si>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</si>
  <si>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</si>
  <si>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</si>
  <si>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</si>
  <si>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</si>
  <si>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</si>
  <si>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</si>
  <si>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</si>
  <si>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</si>
  <si>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</si>
  <si>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</si>
  <si>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</si>
  <si>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</si>
  <si>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</si>
  <si>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</si>
  <si>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</si>
  <si>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</si>
  <si>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</si>
  <si>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</si>
  <si>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</si>
  <si>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</si>
  <si>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</si>
  <si>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</si>
  <si>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</si>
  <si>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</si>
  <si>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</si>
  <si>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</si>
  <si>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</si>
  <si>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</si>
  <si>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</si>
  <si>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</si>
  <si>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</si>
  <si>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</si>
  <si>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</si>
  <si>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</si>
  <si>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</si>
  <si>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</si>
  <si>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</si>
  <si>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</si>
  <si>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</si>
  <si>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</si>
  <si>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</si>
  <si>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</si>
  <si>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</si>
  <si>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</si>
  <si>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</si>
  <si>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</si>
  <si>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</si>
  <si>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</si>
  <si>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</si>
  <si>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</si>
  <si>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</si>
  <si>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</si>
  <si>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</si>
  <si>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</si>
  <si>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</si>
  <si>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</si>
  <si>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</si>
  <si>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</si>
  <si>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</si>
  <si>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</si>
  <si>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</si>
  <si>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</si>
  <si>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</si>
  <si>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</si>
  <si>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</si>
  <si>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</si>
  <si>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</si>
  <si>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</si>
  <si>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</si>
  <si>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</si>
  <si>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</si>
  <si>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</si>
  <si>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</si>
  <si>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</si>
  <si>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</si>
  <si>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</si>
  <si>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</si>
  <si>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</si>
  <si>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</si>
  <si>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</si>
  <si>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</si>
  <si>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</si>
  <si>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</si>
  <si>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</si>
  <si>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</si>
  <si>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</si>
  <si>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</si>
  <si>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</si>
  <si>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</si>
  <si>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</si>
  <si>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</si>
  <si>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</si>
  <si>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</si>
  <si>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</si>
  <si>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</si>
  <si>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</si>
  <si>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</si>
  <si>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</si>
  <si>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</si>
  <si>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</si>
  <si>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</si>
  <si>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</si>
  <si>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</si>
  <si>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</si>
  <si>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</si>
  <si>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</si>
  <si>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</si>
  <si>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</si>
  <si>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</si>
  <si>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</si>
  <si>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</si>
  <si>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</si>
  <si>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</si>
  <si>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</si>
  <si>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</si>
  <si>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</si>
  <si>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</si>
  <si>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</si>
  <si>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</si>
  <si>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</si>
  <si>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</si>
  <si>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</si>
  <si>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</si>
  <si>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</si>
  <si>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</si>
  <si>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</si>
  <si>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</si>
  <si>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</si>
  <si>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</si>
  <si>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</si>
  <si>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</si>
  <si>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</si>
  <si>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</si>
  <si>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</si>
  <si>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</si>
  <si>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</si>
  <si>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</si>
  <si>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</si>
  <si>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</si>
  <si>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</si>
  <si>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</si>
  <si>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</si>
  <si>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</si>
  <si>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</si>
  <si>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</si>
  <si>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</si>
  <si>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</si>
  <si>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</si>
  <si>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</si>
  <si>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</si>
  <si>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</si>
  <si>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</si>
  <si>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</si>
  <si>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</si>
  <si>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</si>
  <si>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</si>
  <si>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</si>
  <si>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</si>
  <si>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</si>
  <si>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</si>
  <si>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</si>
  <si>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</si>
  <si>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</si>
  <si>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</si>
  <si>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</si>
  <si>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</si>
  <si>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</si>
  <si>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</si>
  <si>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</si>
  <si>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</si>
  <si>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</si>
  <si>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</si>
  <si>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</si>
  <si>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</si>
  <si>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</si>
  <si>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</si>
  <si>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</si>
  <si>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</si>
  <si>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</si>
  <si>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</si>
  <si>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</si>
  <si>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</si>
  <si>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</si>
  <si>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</si>
  <si>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</si>
  <si>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</si>
  <si>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</si>
  <si>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</si>
  <si>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</si>
  <si>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</si>
  <si>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</si>
  <si>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</si>
  <si>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</si>
  <si>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</si>
  <si>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</si>
  <si>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</si>
  <si>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</si>
  <si>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</si>
  <si>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</si>
  <si>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</si>
  <si>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</si>
  <si>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</si>
  <si>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</si>
  <si>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</si>
  <si>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</si>
  <si>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</si>
  <si>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</si>
  <si>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</si>
  <si>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</si>
  <si>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</si>
  <si>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</si>
  <si>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</si>
  <si>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</si>
  <si>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</si>
  <si>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</si>
  <si>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</si>
  <si>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</si>
  <si>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</si>
  <si>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</si>
  <si>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</si>
  <si>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</si>
  <si>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</si>
  <si>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</si>
  <si>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</si>
  <si>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</si>
  <si>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</si>
  <si>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</si>
  <si>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</si>
  <si>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</si>
  <si>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</si>
  <si>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</si>
  <si>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</si>
  <si>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</si>
  <si>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</si>
  <si>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</si>
  <si>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</si>
  <si>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</si>
  <si>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</si>
  <si>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</si>
  <si>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</si>
  <si>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</si>
  <si>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</si>
  <si>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</si>
  <si>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</si>
  <si>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</si>
  <si>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</si>
  <si>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</si>
  <si>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</si>
  <si>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</si>
  <si>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</si>
  <si>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</si>
  <si>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</si>
  <si>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</si>
  <si>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</si>
  <si>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</si>
  <si>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</si>
  <si>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</si>
  <si>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</si>
  <si>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</si>
  <si>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</si>
  <si>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</si>
  <si>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</si>
  <si>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</si>
  <si>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</si>
  <si>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</si>
  <si>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</si>
  <si>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</si>
  <si>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</si>
  <si>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</si>
  <si>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</si>
  <si>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</si>
  <si>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</si>
  <si>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</si>
  <si>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</si>
  <si>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</si>
  <si>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</si>
  <si>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</si>
  <si>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</si>
  <si>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</si>
  <si>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</si>
  <si>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</si>
  <si>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</si>
  <si>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</si>
  <si>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</si>
  <si>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</si>
  <si>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</si>
  <si>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</si>
  <si>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</si>
  <si>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</si>
  <si>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</si>
  <si>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</si>
  <si>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</si>
  <si>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</si>
  <si>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</si>
  <si>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</si>
  <si>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</si>
  <si>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</si>
  <si>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</si>
  <si>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</si>
  <si>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</si>
  <si>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</si>
  <si>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</si>
  <si>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</si>
  <si>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</si>
  <si>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</si>
  <si>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</si>
  <si>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</si>
  <si>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</si>
  <si>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</si>
  <si>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</si>
  <si>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</si>
  <si>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</si>
  <si>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</si>
  <si>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</si>
  <si>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</si>
  <si>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</si>
  <si>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</si>
  <si>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</si>
  <si>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</si>
  <si>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</si>
  <si>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</si>
  <si>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</si>
  <si>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</si>
  <si>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</si>
  <si>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</si>
  <si>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</si>
  <si>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</si>
  <si>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</si>
  <si>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</si>
  <si>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</si>
  <si>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</si>
  <si>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</si>
  <si>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</si>
  <si>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</si>
  <si>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</si>
  <si>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</si>
  <si>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</si>
  <si>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</si>
  <si>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</si>
  <si>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</si>
  <si>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</si>
  <si>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</si>
  <si>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</si>
  <si>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</si>
  <si>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</si>
  <si>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</si>
  <si>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</si>
  <si>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</si>
  <si>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</si>
  <si>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</si>
  <si>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</si>
  <si>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</si>
  <si>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</si>
  <si>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</si>
  <si>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</si>
  <si>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</si>
  <si>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</si>
  <si>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</si>
  <si>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</si>
  <si>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</si>
  <si>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</si>
  <si>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</si>
  <si>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</si>
  <si>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</si>
  <si>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</si>
  <si>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</si>
  <si>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</si>
  <si>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</si>
  <si>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</si>
  <si>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</si>
  <si>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</si>
  <si>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</si>
  <si>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</si>
  <si>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</si>
  <si>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</si>
  <si>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</si>
  <si>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</si>
  <si>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</si>
  <si>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</si>
  <si>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</si>
  <si>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</si>
  <si>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</si>
  <si>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</si>
  <si>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</si>
  <si>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</si>
  <si>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</si>
  <si>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</si>
  <si>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</si>
  <si>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</si>
  <si>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</si>
  <si>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</si>
  <si>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</si>
  <si>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</si>
  <si>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</si>
  <si>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</si>
  <si>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</si>
  <si>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</si>
  <si>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</si>
  <si>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</si>
  <si>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</si>
  <si>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</si>
  <si>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</si>
  <si>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</si>
  <si>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</si>
  <si>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</si>
  <si>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</si>
  <si>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</si>
  <si>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</si>
  <si>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</si>
  <si>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</si>
  <si>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</si>
  <si>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</si>
  <si>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</si>
  <si>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</si>
  <si>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</si>
  <si>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</si>
  <si>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</si>
  <si>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</si>
  <si>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</si>
  <si>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</si>
  <si>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</si>
  <si>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</si>
  <si>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</si>
  <si>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</si>
  <si>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</si>
  <si>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</si>
  <si>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</si>
  <si>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</si>
  <si>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</si>
  <si>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</si>
  <si>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</si>
  <si>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</si>
  <si>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</si>
  <si>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</si>
  <si>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</si>
  <si>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</si>
  <si>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</si>
  <si>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</si>
  <si>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</si>
  <si>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</si>
  <si>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</si>
  <si>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</si>
  <si>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</si>
  <si>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</si>
  <si>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</si>
  <si>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</si>
  <si>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</si>
  <si>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</si>
  <si>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</si>
  <si>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</si>
  <si>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</si>
  <si>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</si>
  <si>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</si>
  <si>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</si>
  <si>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</si>
  <si>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</si>
  <si>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</si>
  <si>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</si>
  <si>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</si>
  <si>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</si>
  <si>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</si>
  <si>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</si>
  <si>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</si>
  <si>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</si>
  <si>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</si>
  <si>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</si>
  <si>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</si>
  <si>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</si>
  <si>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</si>
  <si>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</si>
  <si>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</si>
  <si>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</si>
  <si>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</si>
  <si>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</si>
  <si>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</si>
  <si>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</si>
  <si>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</si>
  <si>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</si>
  <si>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</si>
  <si>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</si>
  <si>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</si>
  <si>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</si>
  <si>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</si>
  <si>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</si>
  <si>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</si>
  <si>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</si>
  <si>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</si>
  <si>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</si>
  <si>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</si>
  <si>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</si>
  <si>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</si>
  <si>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</si>
  <si>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</si>
  <si>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</si>
  <si>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</si>
  <si>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</si>
  <si>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</si>
  <si>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</si>
  <si>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</si>
  <si>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</si>
  <si>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</si>
  <si>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</si>
  <si>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</si>
  <si>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</si>
  <si>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</si>
  <si>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</si>
  <si>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</si>
  <si>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</si>
  <si>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</si>
  <si>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</si>
  <si>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</si>
  <si>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</si>
  <si>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</si>
  <si>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</si>
  <si>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</si>
  <si>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</si>
  <si>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</si>
  <si>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</si>
  <si>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</si>
  <si>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</si>
  <si>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</si>
  <si>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</si>
  <si>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</si>
  <si>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</si>
  <si>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</si>
  <si>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</si>
  <si>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</si>
  <si>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</si>
  <si>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</si>
  <si>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</si>
  <si>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</si>
  <si>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</si>
  <si>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</si>
  <si>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</si>
  <si>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</si>
  <si>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</si>
  <si>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</si>
  <si>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</si>
  <si>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</si>
  <si>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</si>
  <si>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</si>
  <si>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</si>
  <si>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</si>
  <si>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</si>
  <si>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</si>
  <si>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</si>
  <si>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</si>
  <si>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</si>
  <si>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</si>
  <si>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</si>
  <si>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</si>
  <si>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</si>
  <si>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</si>
  <si>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</si>
  <si>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</si>
  <si>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</si>
  <si>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</si>
  <si>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</si>
  <si>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</si>
  <si>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</si>
  <si>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</si>
  <si>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</si>
  <si>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</si>
  <si>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</si>
  <si>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</si>
  <si>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</si>
  <si>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</si>
  <si>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</si>
  <si>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</si>
  <si>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</si>
  <si>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</si>
  <si>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</si>
  <si>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</si>
  <si>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</si>
  <si>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</si>
  <si>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</si>
  <si>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</si>
  <si>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</si>
  <si>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</si>
  <si>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</si>
  <si>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</si>
  <si>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</si>
  <si>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</si>
  <si>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</si>
  <si>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</si>
  <si>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</si>
  <si>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</si>
  <si>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</si>
  <si>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</si>
  <si>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</si>
  <si>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</si>
  <si>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</si>
  <si>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</si>
  <si>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</si>
  <si>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</si>
  <si>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</si>
  <si>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</si>
  <si>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</si>
  <si>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</si>
  <si>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</si>
  <si>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</si>
  <si>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</si>
  <si>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</si>
  <si>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</si>
  <si>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</si>
  <si>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</si>
  <si>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</si>
  <si>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</si>
  <si>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</si>
  <si>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</si>
  <si>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</si>
  <si>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</si>
  <si>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</si>
  <si>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</si>
  <si>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</si>
  <si>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</si>
  <si>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</si>
  <si>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</si>
  <si>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</si>
  <si>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</si>
  <si>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</si>
  <si>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</si>
  <si>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</si>
  <si>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</si>
  <si>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</si>
  <si>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</si>
  <si>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</si>
  <si>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</si>
  <si>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</si>
  <si>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</si>
  <si>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</si>
  <si>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</si>
  <si>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</si>
  <si>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</si>
  <si>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</si>
  <si>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</si>
  <si>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</si>
  <si>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</si>
  <si>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</si>
  <si>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</si>
  <si>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</si>
  <si>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</si>
  <si>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</si>
  <si>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</si>
  <si>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</si>
  <si>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</si>
  <si>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</si>
  <si>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</si>
  <si>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</si>
  <si>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</si>
  <si>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</si>
  <si>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</si>
  <si>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</si>
  <si>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</si>
  <si>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</si>
  <si>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</si>
  <si>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</si>
  <si>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</si>
  <si>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</si>
  <si>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</si>
  <si>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</si>
  <si>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</si>
  <si>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</si>
  <si>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</si>
  <si>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</si>
  <si>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</si>
  <si>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</si>
  <si>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</si>
  <si>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</si>
  <si>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</si>
  <si>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</si>
  <si>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</si>
  <si>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</si>
  <si>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</si>
  <si>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</si>
  <si>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</si>
  <si>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</si>
  <si>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</si>
  <si>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</si>
  <si>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</si>
  <si>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</si>
  <si>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</si>
  <si>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</si>
  <si>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</si>
  <si>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</si>
  <si>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</si>
  <si>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</si>
  <si>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</si>
  <si>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</si>
  <si>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</si>
  <si>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</si>
  <si>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</si>
  <si>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</si>
  <si>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</si>
  <si>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</si>
  <si>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</si>
  <si>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</si>
  <si>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</si>
  <si>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</si>
  <si>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</si>
  <si>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</si>
  <si>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</si>
  <si>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</si>
  <si>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</si>
  <si>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</si>
  <si>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</si>
  <si>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</si>
  <si>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</si>
  <si>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</si>
  <si>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</si>
  <si>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</si>
  <si>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</si>
  <si>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</si>
  <si>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</si>
  <si>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</si>
  <si>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</si>
  <si>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</si>
  <si>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</si>
  <si>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</si>
  <si>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</si>
  <si>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</si>
  <si>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</si>
  <si>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</si>
  <si>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</si>
  <si>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</si>
  <si>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</si>
  <si>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</si>
  <si>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</si>
  <si>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</si>
  <si>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</si>
  <si>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</si>
  <si>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</si>
  <si>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</si>
  <si>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</si>
  <si>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</si>
  <si>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</si>
  <si>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</si>
  <si>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</si>
  <si>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</si>
  <si>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</si>
  <si>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</si>
  <si>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</si>
  <si>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</si>
  <si>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</si>
  <si>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</si>
  <si>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</si>
  <si>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</si>
  <si>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</si>
  <si>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</si>
  <si>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</si>
  <si>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</si>
  <si>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</si>
  <si>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</si>
  <si>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</si>
  <si>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</si>
  <si>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</si>
  <si>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</si>
  <si>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</si>
  <si>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</si>
  <si>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</si>
  <si>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</si>
  <si>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</si>
  <si>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</si>
  <si>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</si>
  <si>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</si>
  <si>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</si>
  <si>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</si>
  <si>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</si>
  <si>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</si>
  <si>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</si>
  <si>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</si>
  <si>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</si>
  <si>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</si>
  <si>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</si>
  <si>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</si>
  <si>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</si>
  <si>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</si>
  <si>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</si>
  <si>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</si>
  <si>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</si>
  <si>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</si>
  <si>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</si>
  <si>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</si>
  <si>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</si>
  <si>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</si>
  <si>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</si>
  <si>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</si>
  <si>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</si>
  <si>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</si>
  <si>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</si>
  <si>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</si>
  <si>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</si>
  <si>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</si>
  <si>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</si>
  <si>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</si>
  <si>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</si>
  <si>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</si>
  <si>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</si>
  <si>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</si>
  <si>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</si>
  <si>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</si>
  <si>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</si>
  <si>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</si>
  <si>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</si>
  <si>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</si>
  <si>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</si>
  <si>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</si>
  <si>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</si>
  <si>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</si>
  <si>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</si>
  <si>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</si>
  <si>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</si>
  <si>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</si>
  <si>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</si>
  <si>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</si>
  <si>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</si>
  <si>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</si>
  <si>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</si>
  <si>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</si>
  <si>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</si>
  <si>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</si>
  <si>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</si>
  <si>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</si>
  <si>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</si>
  <si>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</si>
  <si>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</si>
  <si>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</si>
  <si>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</si>
  <si>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</si>
  <si>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</si>
  <si>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</si>
  <si>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</si>
  <si>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</si>
  <si>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</si>
  <si>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</si>
  <si>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</si>
  <si>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</si>
  <si>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</si>
  <si>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</si>
  <si>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</si>
  <si>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</si>
  <si>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</si>
  <si>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</si>
  <si>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</si>
  <si>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</si>
  <si>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</si>
  <si>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</si>
  <si>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</si>
  <si>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</si>
  <si>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</si>
  <si>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</si>
  <si>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</si>
  <si>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</si>
  <si>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</si>
  <si>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</si>
  <si>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</si>
  <si>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</si>
  <si>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</si>
  <si>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</si>
  <si>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</si>
  <si>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</si>
  <si>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</si>
  <si>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</si>
  <si>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</si>
  <si>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</si>
  <si>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</si>
  <si>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</si>
  <si>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</si>
  <si>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</si>
  <si>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</si>
  <si>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</si>
  <si>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</si>
  <si>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</si>
  <si>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</si>
  <si>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</si>
  <si>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</si>
  <si>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</si>
  <si>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</si>
  <si>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</si>
  <si>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</si>
  <si>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</si>
  <si>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</si>
  <si>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</si>
  <si>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</si>
  <si>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</si>
  <si>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</si>
  <si>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</si>
  <si>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</si>
  <si>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</si>
  <si>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</si>
  <si>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</si>
  <si>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</si>
  <si>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</si>
  <si>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</si>
  <si>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</si>
  <si>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</si>
  <si>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</si>
  <si>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</si>
  <si>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</si>
  <si>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</si>
  <si>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</si>
  <si>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</si>
  <si>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</si>
  <si>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</si>
  <si>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</si>
  <si>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</si>
  <si>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</si>
  <si>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</si>
  <si>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</si>
  <si>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</si>
  <si>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</si>
  <si>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</si>
  <si>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</si>
  <si>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</si>
  <si>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</si>
  <si>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</si>
  <si>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</si>
  <si>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</si>
  <si>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</si>
  <si>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</si>
  <si>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</si>
  <si>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</si>
  <si>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</si>
  <si>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</si>
  <si>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</si>
  <si>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</si>
  <si>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</si>
  <si>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</si>
  <si>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</si>
  <si>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</si>
  <si>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</si>
  <si>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</si>
  <si>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</si>
  <si>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</si>
  <si>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</si>
  <si>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</si>
  <si>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</si>
  <si>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</si>
  <si>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</si>
  <si>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</si>
  <si>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</si>
  <si>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</si>
  <si>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</si>
  <si>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</si>
  <si>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</si>
  <si>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</si>
  <si>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</si>
  <si>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</si>
  <si>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</si>
  <si>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</si>
  <si>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</si>
  <si>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</si>
  <si>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</si>
  <si>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</si>
  <si>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</si>
  <si>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</si>
  <si>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</si>
  <si>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</si>
  <si>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</si>
  <si>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</si>
  <si>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</si>
  <si>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</si>
  <si>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</si>
  <si>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</si>
  <si>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</si>
  <si>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</si>
  <si>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</si>
  <si>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</si>
  <si>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</si>
  <si>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</si>
  <si>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</si>
  <si>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</si>
  <si>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</si>
  <si>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</si>
  <si>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</si>
  <si>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</si>
  <si>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</si>
  <si>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</si>
  <si>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</si>
  <si>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</si>
  <si>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</si>
  <si>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</si>
  <si>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</si>
  <si>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</si>
  <si>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</si>
  <si>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</si>
  <si>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</si>
  <si>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</si>
  <si>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</si>
  <si>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</si>
  <si>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</si>
  <si>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</si>
  <si>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</si>
  <si>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</si>
  <si>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</si>
  <si>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</si>
  <si>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</si>
  <si>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</si>
  <si>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</si>
  <si>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</si>
  <si>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</si>
  <si>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</si>
  <si>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</si>
  <si>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</si>
  <si>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</si>
  <si>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</si>
  <si>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 xml:space="preserve">1.7.1.9.61.0.0 </t>
  </si>
  <si>
    <t>Auxílio Financeiro - Outorga Crédito Tributário ICMS - Art. 5º, Inciso V, EC nº 123/2022</t>
  </si>
  <si>
    <t>Auxílio Financeiro - Outorga Crédito Tributário ICMS - Art. 5º, Inciso V, EC nº 123/2022 - Principal</t>
  </si>
  <si>
    <t>Agrega as receitas provenientes de Auxílio Financeiro - Outorga Crédito Tributário ICMS - Art. 5º, Inciso V, EC nº 123/2022</t>
  </si>
  <si>
    <t>1.7.1.9.61.0.1</t>
  </si>
  <si>
    <t>Recursos  da Lei Complementar nº 194/2022 que estabeleceu a compensação financeira entre a União e Estados/Distrito Federal e Municípios em função da queda na arrecadação do ICMS.</t>
  </si>
  <si>
    <t>Recursos da Lei Complementar nº 194/2022 que estabeleceu a compensação financeira entre a União e Estados/Distrito Federal e Municípios em função da queda na arrecadação do ICMS específicos para aplicação em convênios, entidades ou fundos.</t>
  </si>
  <si>
    <t>RECURSOS LEI COMPLEMENTAR nº 194/2022</t>
  </si>
  <si>
    <t>RECURSOS LEI COMPLEMENTAR nº 194/2022 - Convênios/Entidades/Fundos</t>
  </si>
  <si>
    <r>
      <t xml:space="preserve">EMENDAS PARLAMENTARES </t>
    </r>
    <r>
      <rPr>
        <u/>
        <sz val="9"/>
        <rFont val="Arial"/>
        <family val="2"/>
      </rPr>
      <t>INDIVIDUAIS</t>
    </r>
    <r>
      <rPr>
        <sz val="9"/>
        <rFont val="Arial"/>
        <family val="2"/>
      </rPr>
      <t xml:space="preserve"> - </t>
    </r>
    <r>
      <rPr>
        <b/>
        <u/>
        <sz val="9"/>
        <rFont val="Arial"/>
        <family val="2"/>
      </rPr>
      <t>LEGISLATIVO MUNICIPAL</t>
    </r>
  </si>
  <si>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</si>
  <si>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</si>
  <si>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</si>
  <si>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Recursos destinados à Educação Especial</t>
  </si>
  <si>
    <t>Recursos vinculados à convênios, entidades ou fundos  destinados à Educação Especial</t>
  </si>
  <si>
    <t>Recursos advindos de aplicações financeiras dos recursos destinados à Educação  Especial. Utilizado apenas para a classificação de receitas.</t>
  </si>
  <si>
    <t>EDUCAÇÃO -  FUNDEB - Complementação da União - VAAR</t>
  </si>
  <si>
    <t>Controle dos recursos de Complementação da União ao FUNDEB - VAAR, com base no art. 212-A, inciso V, "C" da Constituição Federal.</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</si>
  <si>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</si>
  <si>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</si>
  <si>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</si>
  <si>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</si>
  <si>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</si>
  <si>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</si>
  <si>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</si>
  <si>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03AA</t>
  </si>
  <si>
    <t>EDUCAÇÃO -  FUNDEB - Complementação da União - VAAR -magistério/profissionais da Educação - Ano Anterior</t>
  </si>
  <si>
    <t>EDUCAÇÃO -  FUNDEB - Complementação da União - VAAR -OUTROS - Ano Anterior</t>
  </si>
  <si>
    <t>EDUCAÇÃO -  FUNDEB - Complementação da União - VAAR - magistério/profissionais da Educação - Ano Anterior - CRECHE</t>
  </si>
  <si>
    <t>EDUCAÇÃO -  FUNDEB - Complementação da União - VAAR - magistério/profissionais da Educação - Ano Anterior - Pré-escola</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</si>
  <si>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</si>
  <si>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</si>
  <si>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</si>
  <si>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</si>
  <si>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</si>
  <si>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</si>
  <si>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</si>
  <si>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</si>
  <si>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</si>
  <si>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</si>
  <si>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Demais Recursos vinculados ao RPPS - Plano Financeiro (outras receitas e remuneração de aplicações financeiras).</t>
  </si>
  <si>
    <t>Recursos vinculados ao RPPS - Plano Previdenciário. (outras receitas e remuneração de aplicações financeiras).</t>
  </si>
  <si>
    <t>RPPS - TAXA ADMINISTRAÇÃO</t>
  </si>
  <si>
    <t>Recursos destinados ao custeio administrativo e operacionalização da unidade gestora do RPPS</t>
  </si>
  <si>
    <t>TRANSFERÊNCIAS DO ESTADO DECORRENTES DE EMENDAS PARLAMENTARES INDIVIDUAIS.</t>
  </si>
  <si>
    <t>INCLUSÃO - STN COLOCOU CÓDIGO PARA ACOMPANHAMENTO DE EMENDAS PARLAMENTARES DO ESTADO</t>
  </si>
  <si>
    <t>TRANSFERÊNCIAS DO ESTADO DECORRENTES DE EMENDAS PARLAMENTARES INDIVIDUAIS. - Convênios/Entidades/Fundos</t>
  </si>
  <si>
    <r>
      <t>a)       Os “</t>
    </r>
    <r>
      <rPr>
        <b/>
        <sz val="9"/>
        <rFont val="Arial"/>
        <family val="2"/>
      </rPr>
      <t>CÓDIGOS DE APLICAÇÃO</t>
    </r>
    <r>
      <rPr>
        <sz val="9"/>
        <rFont val="Arial"/>
        <family val="2"/>
      </rPr>
      <t>” são detalhamento das Fontes de Recursos;</t>
    </r>
  </si>
  <si>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</si>
  <si>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</si>
  <si>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</si>
  <si>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VERSÕES</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</si>
  <si>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</si>
  <si>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</si>
  <si>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</si>
  <si>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</si>
  <si>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</si>
  <si>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</si>
  <si>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</si>
  <si>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</si>
  <si>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</si>
  <si>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</si>
  <si>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</si>
  <si>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</si>
  <si>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</si>
  <si>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</si>
  <si>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</si>
  <si>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</si>
  <si>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</si>
  <si>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</si>
  <si>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</si>
  <si>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</si>
  <si>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</si>
  <si>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</si>
  <si>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</si>
  <si>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</si>
  <si>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</si>
  <si>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</si>
  <si>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</si>
  <si>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</si>
  <si>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</si>
  <si>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</si>
  <si>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</si>
  <si>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</si>
  <si>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</si>
  <si>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</si>
  <si>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</si>
  <si>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</si>
  <si>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</si>
  <si>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</si>
  <si>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</si>
  <si>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</si>
  <si>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</si>
  <si>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</si>
  <si>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</si>
  <si>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</si>
  <si>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</si>
  <si>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</si>
  <si>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</si>
  <si>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</si>
  <si>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</si>
  <si>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</si>
  <si>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</si>
  <si>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</si>
  <si>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</si>
  <si>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</si>
  <si>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</si>
  <si>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</si>
  <si>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</si>
  <si>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</si>
  <si>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</si>
  <si>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</si>
  <si>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</si>
  <si>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</si>
  <si>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</si>
  <si>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</si>
  <si>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</si>
  <si>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</si>
  <si>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</si>
  <si>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</si>
  <si>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</si>
  <si>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</si>
  <si>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</si>
  <si>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</si>
  <si>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</si>
  <si>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</si>
  <si>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</si>
  <si>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</si>
  <si>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</si>
  <si>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</si>
  <si>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</si>
  <si>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</si>
  <si>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</si>
  <si>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</si>
  <si>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</si>
  <si>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</si>
  <si>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</si>
  <si>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da União Referente a Royalties do Petróleo e Gás Natural</t>
  </si>
  <si>
    <t xml:space="preserve">Controle dos recursos transferidos pela União, originários da arrecadação de royalties, que não sejam destinados às áreas da saúde ou educação.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</si>
  <si>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</si>
  <si>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</si>
  <si>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</si>
  <si>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</si>
  <si>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</si>
  <si>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</si>
  <si>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</si>
  <si>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</si>
  <si>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</si>
  <si>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</si>
  <si>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</si>
  <si>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</si>
  <si>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</si>
  <si>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</si>
  <si>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</si>
  <si>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</si>
  <si>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</si>
  <si>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</si>
  <si>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</si>
  <si>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</si>
  <si>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</si>
  <si>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</si>
  <si>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</si>
  <si>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</si>
  <si>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</si>
  <si>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</si>
  <si>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</si>
  <si>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</si>
  <si>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</si>
  <si>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</si>
  <si>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</si>
  <si>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</si>
  <si>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</si>
  <si>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</si>
  <si>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</si>
  <si>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</si>
  <si>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</si>
  <si>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</si>
  <si>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</si>
  <si>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</si>
  <si>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</si>
  <si>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</si>
  <si>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</si>
  <si>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</si>
  <si>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</si>
  <si>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</si>
  <si>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</si>
  <si>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</si>
  <si>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</si>
  <si>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</si>
  <si>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</si>
  <si>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</si>
  <si>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</si>
  <si>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</si>
  <si>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</si>
  <si>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</si>
  <si>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</si>
  <si>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</si>
  <si>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</si>
  <si>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</si>
  <si>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</si>
  <si>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</si>
  <si>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</si>
  <si>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</si>
  <si>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</si>
  <si>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</si>
  <si>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</si>
  <si>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</si>
  <si>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</si>
  <si>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</si>
  <si>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</si>
  <si>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</si>
  <si>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</si>
  <si>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</si>
  <si>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</si>
  <si>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</si>
  <si>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</si>
  <si>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</si>
  <si>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</si>
  <si>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</si>
  <si>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</si>
  <si>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</si>
  <si>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</si>
  <si>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</si>
  <si>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</si>
  <si>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</si>
  <si>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</si>
  <si>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</si>
  <si>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</si>
  <si>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</si>
  <si>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</si>
  <si>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</si>
  <si>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</si>
  <si>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</si>
  <si>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</si>
  <si>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</si>
  <si>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</si>
  <si>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</si>
  <si>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</si>
  <si>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</si>
  <si>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</si>
  <si>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</si>
  <si>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</si>
  <si>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</si>
  <si>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</si>
  <si>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</si>
  <si>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</si>
  <si>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</si>
  <si>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</si>
  <si>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</si>
  <si>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</si>
  <si>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</si>
  <si>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</si>
  <si>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</si>
  <si>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</si>
  <si>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</si>
  <si>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</si>
  <si>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</si>
  <si>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</si>
  <si>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</si>
  <si>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</si>
  <si>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</si>
  <si>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</si>
  <si>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</si>
  <si>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</si>
  <si>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</si>
  <si>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</si>
  <si>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</si>
  <si>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</si>
  <si>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</si>
  <si>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</si>
  <si>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</si>
  <si>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</si>
  <si>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</si>
  <si>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</si>
  <si>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</si>
  <si>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</si>
  <si>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</si>
  <si>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</si>
  <si>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</si>
  <si>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</si>
  <si>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</si>
  <si>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</si>
  <si>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000</t>
  </si>
  <si>
    <t>Recursos Vinculados ao RPPS - Fundo em Capitalização (Plano Financeiro)</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</si>
  <si>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</si>
  <si>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</si>
  <si>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</si>
  <si>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</si>
  <si>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</si>
  <si>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</si>
  <si>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</si>
  <si>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</si>
  <si>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</si>
  <si>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</si>
  <si>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</si>
  <si>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</si>
  <si>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</si>
  <si>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</si>
  <si>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</si>
  <si>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</si>
  <si>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</si>
  <si>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</si>
  <si>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</si>
  <si>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</si>
  <si>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</si>
  <si>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</si>
  <si>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</si>
  <si>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</si>
  <si>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</si>
  <si>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</si>
  <si>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TRANSFERÊNCIAS DO ESTADO DECORRENTES DE EMEDAS PARLAMENTARES DE BANCADAS.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</si>
  <si>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</si>
  <si>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</si>
  <si>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TRANSFERÊNCIAS DO ESTADO DECORRENTES DE EMEDAS PARLAMENTARES DE BANCADAS - Convênios/Entidades/Fundos</t>
  </si>
  <si>
    <t>Imposto sobre a Propriedade Territorial Rural – Municípios Conveniados</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</si>
  <si>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</si>
  <si>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</si>
  <si>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</si>
  <si>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</si>
  <si>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</si>
  <si>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</si>
  <si>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</si>
  <si>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</si>
  <si>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</si>
  <si>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</si>
  <si>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</si>
  <si>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</si>
  <si>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</si>
  <si>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</si>
  <si>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</si>
  <si>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</si>
  <si>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</si>
  <si>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</si>
  <si>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</si>
  <si>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</si>
  <si>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</si>
  <si>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</si>
  <si>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</si>
  <si>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</si>
  <si>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 sobre a Renda – Retido na Fonte</t>
  </si>
  <si>
    <t>Imposto sobre a Renda – Retido na Fonte – Trabalho</t>
  </si>
  <si>
    <t>Agrega as receitas originadas do imposto sobre a renda calculado sobre salários, a qualquer título.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</si>
  <si>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</si>
  <si>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</si>
  <si>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</si>
  <si>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</si>
  <si>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</si>
  <si>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</si>
  <si>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</si>
  <si>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</si>
  <si>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</si>
  <si>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r>
      <t xml:space="preserve">Agrega as receitas originadas do imposto sobre a renda calculado sobre os juros pagos a título de remuneração do capital próprio, rendimento de aplicações financeiras, fundos de investimento cultural e artístico, </t>
    </r>
    <r>
      <rPr>
        <b/>
        <sz val="10"/>
        <color rgb="FFFF0000"/>
        <rFont val="Calibri"/>
        <family val="2"/>
        <scheme val="minor"/>
      </rPr>
      <t>aluguéis e royalties pagos a pessoa física</t>
    </r>
    <r>
      <rPr>
        <b/>
        <sz val="10"/>
        <rFont val="Calibri"/>
        <family val="2"/>
        <scheme val="minor"/>
      </rPr>
      <t>, rendimentos de partes beneficiárias ou de fundador, operações de swap e operações de day trade.</t>
    </r>
  </si>
  <si>
    <t>Imposto sobre a Renda – Retido na Fonte – Capital – Principal</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</si>
  <si>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</si>
  <si>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</si>
  <si>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</si>
  <si>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</si>
  <si>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</si>
  <si>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</si>
  <si>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</si>
  <si>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</si>
  <si>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</si>
  <si>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</si>
  <si>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</si>
  <si>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</si>
  <si>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</si>
  <si>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</si>
  <si>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</si>
  <si>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</si>
  <si>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</si>
  <si>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</si>
  <si>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Serviços de Qualquer Natureza – ISSQN</t>
  </si>
  <si>
    <t>Imposto sobre Serviços de Qualquer Natureza – ISSQN – Principal</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</si>
  <si>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</si>
  <si>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</si>
  <si>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</si>
  <si>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</si>
  <si>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</si>
  <si>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</si>
  <si>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</si>
  <si>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</si>
  <si>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</si>
  <si>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</si>
  <si>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</si>
  <si>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</si>
  <si>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</si>
  <si>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</si>
  <si>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</si>
  <si>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</si>
  <si>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</si>
  <si>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Agrega as receitas de impostos não classificados nos itens anteriores.</t>
  </si>
  <si>
    <t>Inclusão dia 20/07/2022 conforme guia ENR-2023 CPU Ementário das NR-2023</t>
  </si>
  <si>
    <t>Outros Impostos – Principal</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</si>
  <si>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</si>
  <si>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</si>
  <si>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</si>
  <si>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</si>
  <si>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</si>
  <si>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</si>
  <si>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</si>
  <si>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</si>
  <si>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</si>
  <si>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</si>
  <si>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</si>
  <si>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</si>
  <si>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</si>
  <si>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</si>
  <si>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</si>
  <si>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Agrega receitas da taxa pelo exercício do poder de polícia para controle e fiscalização de produtos químicos.</t>
  </si>
  <si>
    <t>Taxa de Controle e Fiscalização de Produtos Químicos – Principal</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</si>
  <si>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</si>
  <si>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</si>
  <si>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</si>
  <si>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</si>
  <si>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</si>
  <si>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</si>
  <si>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</si>
  <si>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</si>
  <si>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</si>
  <si>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</si>
  <si>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</si>
  <si>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</si>
  <si>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</si>
  <si>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</si>
  <si>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</si>
  <si>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 – Principal</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</si>
  <si>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</si>
  <si>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</si>
  <si>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</si>
  <si>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</si>
  <si>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</si>
  <si>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</si>
  <si>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</si>
  <si>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</si>
  <si>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</si>
  <si>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</si>
  <si>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</si>
  <si>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</si>
  <si>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</si>
  <si>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</si>
  <si>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</si>
  <si>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 – Principal</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</si>
  <si>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</si>
  <si>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</si>
  <si>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</si>
  <si>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</si>
  <si>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</si>
  <si>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</si>
  <si>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</si>
  <si>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Agrega as receitas que se originaram de taxas pela utilização efetiva ou potencial de serviço público específico e divisível, prestado ao contribuinte ou posto à sua disposição.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</si>
  <si>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</si>
  <si>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</si>
  <si>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</si>
  <si>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</si>
  <si>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</si>
  <si>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</si>
  <si>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</si>
  <si>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</si>
  <si>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</si>
  <si>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</si>
  <si>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</si>
  <si>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</si>
  <si>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</si>
  <si>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</si>
  <si>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</si>
  <si>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</si>
  <si>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</si>
  <si>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</si>
  <si>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</si>
  <si>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</si>
  <si>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</si>
  <si>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</si>
  <si>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</si>
  <si>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</si>
  <si>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</si>
  <si>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</si>
  <si>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</si>
  <si>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</si>
  <si>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</si>
  <si>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</si>
  <si>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</si>
  <si>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</si>
  <si>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</si>
  <si>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</si>
  <si>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</si>
  <si>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</si>
  <si>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</si>
  <si>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</si>
  <si>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</si>
  <si>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</si>
  <si>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</si>
  <si>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</si>
  <si>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</si>
  <si>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</si>
  <si>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</si>
  <si>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</si>
  <si>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</si>
  <si>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</si>
  <si>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</si>
  <si>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</si>
  <si>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</si>
  <si>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</si>
  <si>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</si>
  <si>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</si>
  <si>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</si>
  <si>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</si>
  <si>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</si>
  <si>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para Regimes Próprios de Previdência e Sistema de Proteção Social</t>
  </si>
  <si>
    <t>Consta ativo na guia "Síntese Alterações 2022 e 2023" da planilha "CPU_Ementário das NR-2023 com síntese (1)"</t>
  </si>
  <si>
    <t>Agrega as receitas provenientes da Contribuição para o Plano de Seguridade Social do Servidor Público, recolhidas, dos servidores civis ativos.</t>
  </si>
  <si>
    <t>Contribuição do Servidor Civil Ativo – Principal</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</si>
  <si>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</si>
  <si>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</si>
  <si>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</si>
  <si>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</si>
  <si>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</si>
  <si>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</si>
  <si>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</si>
  <si>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Agrega as receitas provenientes da Contribuição para o Plano de Seguridade Social do Servidor Público, recolhidas, dos servidores civis inativos.</t>
  </si>
  <si>
    <t>Contribuição do Servidor Civil Inativo – Principal</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</si>
  <si>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</si>
  <si>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</si>
  <si>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</si>
  <si>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</si>
  <si>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</si>
  <si>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</si>
  <si>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</si>
  <si>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</si>
  <si>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</si>
  <si>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</si>
  <si>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</si>
  <si>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</si>
  <si>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</si>
  <si>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</si>
  <si>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</si>
  <si>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</si>
  <si>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</si>
  <si>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</si>
  <si>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</si>
  <si>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</si>
  <si>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</si>
  <si>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</si>
  <si>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</si>
  <si>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</si>
  <si>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</si>
  <si>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</si>
  <si>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</si>
  <si>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</si>
  <si>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</si>
  <si>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</si>
  <si>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</si>
  <si>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</si>
  <si>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</si>
  <si>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</si>
  <si>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</si>
  <si>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</si>
  <si>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</si>
  <si>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</si>
  <si>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</si>
  <si>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</si>
  <si>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</si>
  <si>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</si>
  <si>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</si>
  <si>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</si>
  <si>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</si>
  <si>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</si>
  <si>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</si>
  <si>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</si>
  <si>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</si>
  <si>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</si>
  <si>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</si>
  <si>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</si>
  <si>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</si>
  <si>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</si>
  <si>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</si>
  <si>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</si>
  <si>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</si>
  <si>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</si>
  <si>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</si>
  <si>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</si>
  <si>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</si>
  <si>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</si>
  <si>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</si>
  <si>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</si>
  <si>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</si>
  <si>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</si>
  <si>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</si>
  <si>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</si>
  <si>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</si>
  <si>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</si>
  <si>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</si>
  <si>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</si>
  <si>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</si>
  <si>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</si>
  <si>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</si>
  <si>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</si>
  <si>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</si>
  <si>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</si>
  <si>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</si>
  <si>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</si>
  <si>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</si>
  <si>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Contribuição Patronal – Servidor Civil – Inativo</t>
  </si>
  <si>
    <t>Contribuição Patronal – Servidor Civil – Inativo – Principal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</si>
  <si>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</si>
  <si>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</si>
  <si>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</si>
  <si>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</si>
  <si>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</si>
  <si>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</si>
  <si>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</si>
  <si>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</si>
  <si>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Contribuição Patronal – Servidor Civil – Pensionistas – Principal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</si>
  <si>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</si>
  <si>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</si>
  <si>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</si>
  <si>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</si>
  <si>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</si>
  <si>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</si>
  <si>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</si>
  <si>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</si>
  <si>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</si>
  <si>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</si>
  <si>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</si>
  <si>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</si>
  <si>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</si>
  <si>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</si>
  <si>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</si>
  <si>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</si>
  <si>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</si>
  <si>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</si>
  <si>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</si>
  <si>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</si>
  <si>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</si>
  <si>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</si>
  <si>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</si>
  <si>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</si>
  <si>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</si>
  <si>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</si>
  <si>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</si>
  <si>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</si>
  <si>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</si>
  <si>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</si>
  <si>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</si>
  <si>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</si>
  <si>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</si>
  <si>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</si>
  <si>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</si>
  <si>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</si>
  <si>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</si>
  <si>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</si>
  <si>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Contribuição Patronal – Servidor Civil Inativo – Parcelamentos – Principal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</si>
  <si>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</si>
  <si>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</si>
  <si>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</si>
  <si>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</si>
  <si>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</si>
  <si>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</si>
  <si>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</si>
  <si>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</si>
  <si>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Contribuição Patronal – Servidor Civil – Pensionistas – Parcelamentos – Principal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</si>
  <si>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</si>
  <si>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</si>
  <si>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</si>
  <si>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</si>
  <si>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</si>
  <si>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</si>
  <si>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</si>
  <si>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</si>
  <si>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</si>
  <si>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</si>
  <si>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</si>
  <si>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</si>
  <si>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</si>
  <si>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</si>
  <si>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</si>
  <si>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</si>
  <si>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</si>
  <si>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</si>
  <si>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</si>
  <si>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</si>
  <si>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</si>
  <si>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</si>
  <si>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</si>
  <si>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</si>
  <si>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</si>
  <si>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</si>
  <si>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</si>
  <si>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</si>
  <si>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</si>
  <si>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</si>
  <si>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</si>
  <si>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</si>
  <si>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</si>
  <si>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</si>
  <si>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</si>
  <si>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</si>
  <si>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</si>
  <si>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</si>
  <si>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</si>
  <si>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</si>
  <si>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</si>
  <si>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</si>
  <si>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</si>
  <si>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</si>
  <si>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</si>
  <si>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</si>
  <si>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</si>
  <si>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</si>
  <si>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</si>
  <si>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</si>
  <si>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</si>
  <si>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</si>
  <si>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</si>
  <si>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</si>
  <si>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</si>
  <si>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</si>
  <si>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</si>
  <si>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</si>
  <si>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</si>
  <si>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</si>
  <si>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</si>
  <si>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</si>
  <si>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</si>
  <si>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</si>
  <si>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</si>
  <si>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</si>
  <si>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</si>
  <si>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</si>
  <si>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</si>
  <si>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</si>
  <si>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</si>
  <si>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</si>
  <si>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</si>
  <si>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</si>
  <si>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</si>
  <si>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</si>
  <si>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</si>
  <si>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</si>
  <si>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</si>
  <si>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</si>
  <si>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</si>
  <si>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</si>
  <si>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</si>
  <si>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</si>
  <si>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Agrega as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</si>
  <si>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</si>
  <si>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</si>
  <si>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</si>
  <si>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</si>
  <si>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</si>
  <si>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</si>
  <si>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</si>
  <si>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</si>
  <si>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</si>
  <si>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</si>
  <si>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</si>
  <si>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</si>
  <si>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</si>
  <si>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</si>
  <si>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</si>
  <si>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</si>
  <si>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</si>
  <si>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</si>
  <si>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</si>
  <si>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</si>
  <si>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</si>
  <si>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</si>
  <si>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</si>
  <si>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</si>
  <si>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</si>
  <si>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</si>
  <si>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 – Principal</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</si>
  <si>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</si>
  <si>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</si>
  <si>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</si>
  <si>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</si>
  <si>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</si>
  <si>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</si>
  <si>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</si>
  <si>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Agrega as receitas decorrentes de juros e correções monetárias incidentes sobre depósitos bancários</t>
  </si>
  <si>
    <t>Remuneração de Depósitos Bancários – Principal</t>
  </si>
  <si>
    <t>Remuneração de Depósitos Especiais – Principal</t>
  </si>
  <si>
    <t>Remuneração de Saldos de Recursos Não-Desembolsados – Principal</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</si>
  <si>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</si>
  <si>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</si>
  <si>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</si>
  <si>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 – Principal</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</si>
  <si>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</si>
  <si>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</si>
  <si>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 – Principal</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</si>
  <si>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</si>
  <si>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</si>
  <si>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</si>
  <si>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</si>
  <si>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</si>
  <si>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</si>
  <si>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</si>
  <si>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</si>
  <si>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</si>
  <si>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</si>
  <si>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</si>
  <si>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</si>
  <si>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</si>
  <si>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</si>
  <si>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</si>
  <si>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</si>
  <si>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</si>
  <si>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 – Principal</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</si>
  <si>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</si>
  <si>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</si>
  <si>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</si>
  <si>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</si>
  <si>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</si>
  <si>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</si>
  <si>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</si>
  <si>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Agrega as receitas decorrentes da delegação (mediante Concessão, Permissão ou Autorização) para o setor privado ou outros entes estatais prestarem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</si>
  <si>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</si>
  <si>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</si>
  <si>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</si>
  <si>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</si>
  <si>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</si>
  <si>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</si>
  <si>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</si>
  <si>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</si>
  <si>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para Exploração de Recursos Naturais – Principal</t>
  </si>
  <si>
    <t>Outorga de Direito de Uso ou de Exploração de Criação Protegida – Instituição Científica e Tecnológica</t>
  </si>
  <si>
    <t>Outorga de Direito de Uso ou de Exploração de Criação Protegida – Instituição Científica e Tecnológica – Principal</t>
  </si>
  <si>
    <t>Direito de Uso da Imagem e de Reprodução dos Bens do Acervo Patrimonial – Principal</t>
  </si>
  <si>
    <t>Agrega os recursos decorrentes da exploração do patrimônio genético ou ao conhecimento tradicional associado</t>
  </si>
  <si>
    <t>Royalties pela Exploração do Patrimônio Genético ou Conhecimento Tradicional Associado – Principal</t>
  </si>
  <si>
    <t>Royalties pela Comercialização de Produtos Resultantes de Criação Protegida – Principal</t>
  </si>
  <si>
    <t>Agrega as receitas decorrentes da cessão de direitos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</si>
  <si>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</si>
  <si>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</si>
  <si>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</si>
  <si>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</si>
  <si>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</si>
  <si>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</si>
  <si>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</si>
  <si>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</si>
  <si>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</si>
  <si>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</si>
  <si>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Inclusão planilha CPU_Ementário das NR-2023 com síntese (1) em 27/07/2022)</t>
  </si>
  <si>
    <t>Outras Receitas Patrimoniais – Principal</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</si>
  <si>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</si>
  <si>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</si>
  <si>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</si>
  <si>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</si>
  <si>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</si>
  <si>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</si>
  <si>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</si>
  <si>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Receita Agropecuária – Principal</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</si>
  <si>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</si>
  <si>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</si>
  <si>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</si>
  <si>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</si>
  <si>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</si>
  <si>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</si>
  <si>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</si>
  <si>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</si>
  <si>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</si>
  <si>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</si>
  <si>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</si>
  <si>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</si>
  <si>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</si>
  <si>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</si>
  <si>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</si>
  <si>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</si>
  <si>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</si>
  <si>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</si>
  <si>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</si>
  <si>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</si>
  <si>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</si>
  <si>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</si>
  <si>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</si>
  <si>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</si>
  <si>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</si>
  <si>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</si>
  <si>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</si>
  <si>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</si>
  <si>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</si>
  <si>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</si>
  <si>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</si>
  <si>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</si>
  <si>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</si>
  <si>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</si>
  <si>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</si>
  <si>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</si>
  <si>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</si>
  <si>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</si>
  <si>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</si>
  <si>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</si>
  <si>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</si>
  <si>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</si>
  <si>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</si>
  <si>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</si>
  <si>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</si>
  <si>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</si>
  <si>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</si>
  <si>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</si>
  <si>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</si>
  <si>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</si>
  <si>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</si>
  <si>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</si>
  <si>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</si>
  <si>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</si>
  <si>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</si>
  <si>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</si>
  <si>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</si>
  <si>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</si>
  <si>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</si>
  <si>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</si>
  <si>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</si>
  <si>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</si>
  <si>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</si>
  <si>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</si>
  <si>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</si>
  <si>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</si>
  <si>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</si>
  <si>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</si>
  <si>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</si>
  <si>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</si>
  <si>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</si>
  <si>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Hospitalares – Principal</t>
  </si>
  <si>
    <t>Serviços de Registro, Análise e Controle da Saúde – Principal</t>
  </si>
  <si>
    <t>Serviços Radiológicos e Laboratoriais – Principal</t>
  </si>
  <si>
    <t>Serviços Ambulatoriais – Principal</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</si>
  <si>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</si>
  <si>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</si>
  <si>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</si>
  <si>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</si>
  <si>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</si>
  <si>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</si>
  <si>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Retorno de Operações, Juros e Encargos Financeiros – Principal</t>
  </si>
  <si>
    <t>Agrega as receitas de natureza não-financeira originadas da concessão de garantias, avais e seguros nas operações de crédito.</t>
  </si>
  <si>
    <t>Concessão de Avais, Garantias e Seguros – Principal</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</si>
  <si>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</si>
  <si>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</si>
  <si>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</si>
  <si>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</si>
  <si>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</si>
  <si>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</si>
  <si>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</si>
  <si>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</si>
  <si>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</si>
  <si>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</si>
  <si>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</si>
  <si>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</si>
  <si>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</si>
  <si>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</si>
  <si>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</si>
  <si>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</si>
  <si>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</si>
  <si>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</si>
  <si>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</si>
  <si>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</si>
  <si>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</si>
  <si>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</si>
  <si>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</si>
  <si>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</si>
  <si>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</si>
  <si>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</si>
  <si>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</si>
  <si>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</si>
  <si>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</si>
  <si>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</si>
  <si>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</si>
  <si>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</si>
  <si>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</si>
  <si>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</si>
  <si>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</si>
  <si>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</si>
  <si>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</si>
  <si>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</si>
  <si>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</si>
  <si>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</si>
  <si>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</si>
  <si>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</si>
  <si>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</si>
  <si>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</si>
  <si>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</si>
  <si>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</si>
  <si>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</si>
  <si>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</si>
  <si>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</si>
  <si>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</si>
  <si>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</si>
  <si>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</si>
  <si>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</si>
  <si>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</si>
  <si>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</si>
  <si>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</si>
  <si>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</si>
  <si>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</si>
  <si>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</si>
  <si>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</si>
  <si>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</si>
  <si>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</si>
  <si>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</si>
  <si>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Cota-Parte do Fundo de Participação dos Municípios – FPM</t>
  </si>
  <si>
    <t>Agrega o valor total das receitas recebidas por meio de cota-parte do Fundo de Participação dos Municípios (FPM).</t>
  </si>
  <si>
    <t>Cota-Parte do Fundo de Participação dos Municípios – Cota Mensal</t>
  </si>
  <si>
    <t>Cota-Parte do Fundo de Participação dos Municípios – Cota Mensal – Principal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</si>
  <si>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</si>
  <si>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</si>
  <si>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Alterado conforme planilha CPU_Ementário das NR – 2023 com síntese (1) em 27/07/2022</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</si>
  <si>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</si>
  <si>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</si>
  <si>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 – Principal</t>
  </si>
  <si>
    <t>Cota-Parte da Contribuição de Intervenção no Domínio Econômico – Principal</t>
  </si>
  <si>
    <t>Cota-Parte do Imposto Sobre Operações de Crédito, Câmbio e Seguro, ou Relativas a Títulos ou Valores Mobiliários – Comercialização do Ouro – Principal</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</si>
  <si>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</si>
  <si>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</si>
  <si>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</si>
  <si>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</si>
  <si>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</si>
  <si>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</si>
  <si>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</si>
  <si>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</si>
  <si>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</si>
  <si>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</si>
  <si>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</si>
  <si>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</si>
  <si>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</si>
  <si>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</si>
  <si>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</si>
  <si>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Outras Transferências decorrentes de Compensação Financeira pela Exploração de Recursos Naturais – Principal</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</si>
  <si>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</si>
  <si>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</si>
  <si>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</si>
  <si>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</si>
  <si>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</si>
  <si>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</si>
  <si>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</si>
  <si>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</si>
  <si>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</si>
  <si>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</si>
  <si>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</si>
  <si>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</si>
  <si>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</si>
  <si>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</si>
  <si>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</si>
  <si>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</si>
  <si>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</si>
  <si>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</si>
  <si>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</si>
  <si>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</si>
  <si>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</si>
  <si>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</si>
  <si>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</si>
  <si>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Outras Transferências de Recursos do Sistema Único de Saúde – SUS</t>
  </si>
  <si>
    <t>Outras Transferências de Recursos do Sistema Único de Saúde – SUS – Principal</t>
  </si>
  <si>
    <t>Transferências do Salário-Educação – Principal</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</si>
  <si>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</si>
  <si>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</si>
  <si>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Agrega o valor dos recursos de transferências da União aos Estados, Distrito Federal e Municípios, referentes ao Programa Nacional de Alimentação Escolar – PNAE.</t>
  </si>
  <si>
    <t>Transferências referentes ao Programa Nacional de Alimentação Escolar – PNAE – Principal</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</si>
  <si>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</si>
  <si>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</si>
  <si>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</si>
  <si>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</si>
  <si>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</si>
  <si>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</si>
  <si>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</si>
  <si>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</si>
  <si>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</si>
  <si>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</si>
  <si>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</si>
  <si>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</si>
  <si>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</si>
  <si>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</si>
  <si>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</si>
  <si>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</si>
  <si>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</si>
  <si>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</si>
  <si>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</si>
  <si>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</si>
  <si>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</si>
  <si>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</si>
  <si>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</si>
  <si>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</si>
  <si>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</si>
  <si>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</si>
  <si>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</si>
  <si>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</si>
  <si>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</si>
  <si>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</si>
  <si>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</si>
  <si>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</si>
  <si>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</si>
  <si>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</si>
  <si>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</si>
  <si>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</si>
  <si>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</si>
  <si>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</si>
  <si>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</si>
  <si>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</si>
  <si>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</si>
  <si>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</si>
  <si>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</si>
  <si>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</si>
  <si>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</si>
  <si>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</si>
  <si>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</si>
  <si>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</si>
  <si>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</si>
  <si>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Agrega o valor da receita de transferências de convênios da União e de Suas Entiades não enquadradas nas situações anteriores.</t>
  </si>
  <si>
    <t>Outras Transferências de Convênios da União e de Suas Entidades – Principal</t>
  </si>
  <si>
    <t>Agrega o valor total de outras transferências de recursos da União e de suas Entidades</t>
  </si>
  <si>
    <t>Transferências da União a Consórcios Públicos – Principal</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</si>
  <si>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</si>
  <si>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</si>
  <si>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</si>
  <si>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</si>
  <si>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</si>
  <si>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</si>
  <si>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</si>
  <si>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</si>
  <si>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</si>
  <si>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</si>
  <si>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</si>
  <si>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</si>
  <si>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</si>
  <si>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</si>
  <si>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</si>
  <si>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</si>
  <si>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</si>
  <si>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</si>
  <si>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</si>
  <si>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</si>
  <si>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</si>
  <si>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</si>
  <si>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</si>
  <si>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</si>
  <si>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</si>
  <si>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Incluido pela PORTARIA Nº 1.567, DE 31 DE AGOSTO DE 2022</t>
  </si>
  <si>
    <t>1.7.1.9.60.0.1</t>
  </si>
  <si>
    <t>Transferências da Política Nacional Aldir Blanc de Fomento à Cultura - Lei nº 14.399/2022 - Principal</t>
  </si>
  <si>
    <t>Incluido pela PORTARIA Nº 1.567, DE 31 DE AGOSTO DE 2022 - retificada em 02/09/2022</t>
  </si>
  <si>
    <t>Outras Transferências de Recursos da União e de suas Entidades – Principal</t>
  </si>
  <si>
    <t>Agrega as receitas transferidas a Municípios em decorrência da participação dos mesmso nas receitas tributárias auferidas por Estados e DF, quando destinadas a atender despesas classificáveis como correntes.</t>
  </si>
  <si>
    <t>Agrega o valor da arrecadação de receita de transferência da participação de municípios na arrecadação do Imposto sobre a Circulação de Mercadorias e Prestação de Serviços – ICMS, pelo estado.</t>
  </si>
  <si>
    <t>Cota-Parte do ICMS – Principal</t>
  </si>
  <si>
    <t>Agrega o valor da arrecadação de receita de transferência da participação de municípios na arrecadação do Imposto sobre a Propriedade de Veículos Automotores – IPVA, pelo estado.</t>
  </si>
  <si>
    <t>Cota-Parte do IPVA – Principal</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</si>
  <si>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</si>
  <si>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</si>
  <si>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</si>
  <si>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</si>
  <si>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</si>
  <si>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</si>
  <si>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</si>
  <si>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</si>
  <si>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</si>
  <si>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</si>
  <si>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</si>
  <si>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</si>
  <si>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</si>
  <si>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Outras Transferências Decorrentes de Compensações Financeiras – Principal</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</si>
  <si>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</si>
  <si>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</si>
  <si>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</si>
  <si>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</si>
  <si>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para o Sistema Único de Saúde – SUS – Principal</t>
  </si>
  <si>
    <t>Transferências de Convênios dos Estados Destinadas a Programas de Educação – Principal</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</si>
  <si>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</si>
  <si>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</si>
  <si>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Agrega as receitas provenientes de transferências dos Estados e do DF que não se enquadrem em outra natureza de receita mais específica, quando destinadas a atender despesas classificáveis como correntes.</t>
  </si>
  <si>
    <t>Transferências de Estados a Consórcios Públicos – Principal</t>
  </si>
  <si>
    <t>Transferências de Estados destinadas à Assistência Social – Principal</t>
  </si>
  <si>
    <t>Transferências de Recursos Destinados a Programas de Educação – Principal</t>
  </si>
  <si>
    <t>Agrega as receitas de transferências dos Estados e DF, não detalhadas anteriormente.</t>
  </si>
  <si>
    <t>Outras Transferências dos Estados e DF – Principal</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</si>
  <si>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</si>
  <si>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</si>
  <si>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</si>
  <si>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 – Principal</t>
  </si>
  <si>
    <t>Transferências de Convênios dos Municípios destinadas a Programas de Educação – Principal</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</si>
  <si>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</si>
  <si>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</si>
  <si>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Agrega as receitas provenientes de transferências dos Municípios que não se enquadrem em outra natureza de receita mais específica, quando destinadas a atender despesas classificáveis como correntes.</t>
  </si>
  <si>
    <t>Transferências de Municípios a Consórcios Públicos – Principal</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</si>
  <si>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</si>
  <si>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</si>
  <si>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</si>
  <si>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</si>
  <si>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</si>
  <si>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Transferências de Recursos do Fundo de Manutenção e Desenvolvimento da Educação Básica e de Valorização dos Profissionais da Educação – FUNDEB – Principal</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</si>
  <si>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</si>
  <si>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Demais Transferências de Outras Instituições Públicas – Principal</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</si>
  <si>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</si>
  <si>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</si>
  <si>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</si>
  <si>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</si>
  <si>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Agrega as Outras Transferências de Convênios do Exterior – Não Especificadas Anteriormente.</t>
  </si>
  <si>
    <t>Outras Transferências do Exterior – Principal</t>
  </si>
  <si>
    <t>Registra as Outras Transferências de Convênios do Exterior – Não Especificadas Anteriormente.</t>
  </si>
  <si>
    <t>Agrega as receitas provenientes de demais transferências correntes.</t>
  </si>
  <si>
    <t>Transferências de Pessoas Físicas para Órgãos e Entidades da União – Principal</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</si>
  <si>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</si>
  <si>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</si>
  <si>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</si>
  <si>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 Programas de Educação</t>
  </si>
  <si>
    <t>Transferências de Pessoas Físicas – Programas de Educação – Principal</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</si>
  <si>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</si>
  <si>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</si>
  <si>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Transferências Provenientes de Depósitos Não Identificados – Principal</t>
  </si>
  <si>
    <t>Outras Transferências Correntes – Principal</t>
  </si>
  <si>
    <t>Agrega as recursos não classificáveis nas origens de receitas correntes anteriores.</t>
  </si>
  <si>
    <t>Agrega as receitas decorrentes de multas de caráter punitivo aplicadas por órgãos ou entidades.</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</si>
  <si>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</si>
  <si>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</si>
  <si>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</si>
  <si>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</si>
  <si>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</si>
  <si>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</si>
  <si>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</si>
  <si>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</si>
  <si>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</si>
  <si>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Agrega as receitas oriundas de multas aplicadas por infrações à legislação sobre defesa de direitos difusos.</t>
  </si>
  <si>
    <t>Multas Previstas na Legislação sobre Defesa dos Direitos Difusos – Principal</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</si>
  <si>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</si>
  <si>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</si>
  <si>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</si>
  <si>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</si>
  <si>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</si>
  <si>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</si>
  <si>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</si>
  <si>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Agrega as receitas provenientes de multas aplicadas por condutas e atividades lesivas ao meio ambiente.</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</si>
  <si>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</si>
  <si>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</si>
  <si>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</si>
  <si>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</si>
  <si>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</si>
  <si>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</si>
  <si>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</si>
  <si>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</si>
  <si>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Agrega as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</si>
  <si>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</si>
  <si>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</si>
  <si>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</si>
  <si>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</si>
  <si>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</si>
  <si>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</si>
  <si>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</si>
  <si>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</si>
  <si>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Agrega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</si>
  <si>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</si>
  <si>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</si>
  <si>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</si>
  <si>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</si>
  <si>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</si>
  <si>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</si>
  <si>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</si>
  <si>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</si>
  <si>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Agrega as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</si>
  <si>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</si>
  <si>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</si>
  <si>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</si>
  <si>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</si>
  <si>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</si>
  <si>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</si>
  <si>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</si>
  <si>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</si>
  <si>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</si>
  <si>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</si>
  <si>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</si>
  <si>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</si>
  <si>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</si>
  <si>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</si>
  <si>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</si>
  <si>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</si>
  <si>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</si>
  <si>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</si>
  <si>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</si>
  <si>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</si>
  <si>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</si>
  <si>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</si>
  <si>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</si>
  <si>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</si>
  <si>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</si>
  <si>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</si>
  <si>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</si>
  <si>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</si>
  <si>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</si>
  <si>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</si>
  <si>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</si>
  <si>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</si>
  <si>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</si>
  <si>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</si>
  <si>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</si>
  <si>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</si>
  <si>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</si>
  <si>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</si>
  <si>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</si>
  <si>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</si>
  <si>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</si>
  <si>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</si>
  <si>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</si>
  <si>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</si>
  <si>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</si>
  <si>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</si>
  <si>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</si>
  <si>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</si>
  <si>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</si>
  <si>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</si>
  <si>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</si>
  <si>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</si>
  <si>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</si>
  <si>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</si>
  <si>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</si>
  <si>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</si>
  <si>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Agrega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</si>
  <si>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</si>
  <si>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</si>
  <si>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</si>
  <si>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</si>
  <si>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</si>
  <si>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</si>
  <si>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</si>
  <si>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</si>
  <si>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Agrega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</si>
  <si>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</si>
  <si>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</si>
  <si>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</si>
  <si>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</si>
  <si>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</si>
  <si>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</si>
  <si>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</si>
  <si>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</si>
  <si>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</si>
  <si>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</si>
  <si>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</si>
  <si>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</si>
  <si>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</si>
  <si>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</si>
  <si>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Agrega as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</si>
  <si>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</si>
  <si>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</si>
  <si>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</si>
  <si>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</si>
  <si>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</si>
  <si>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</si>
  <si>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</si>
  <si>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</si>
  <si>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Agrega as recursos referentes a devoluções em decorrência de pagamentos indevidos e reembolso ou retorno de pagamentos efetuados a título de antecipação.</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</si>
  <si>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</si>
  <si>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</si>
  <si>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</si>
  <si>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</si>
  <si>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</si>
  <si>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</si>
  <si>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</si>
  <si>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</si>
  <si>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</si>
  <si>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</si>
  <si>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</si>
  <si>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</si>
  <si>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</si>
  <si>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</si>
  <si>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</si>
  <si>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</si>
  <si>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</si>
  <si>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</si>
  <si>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</si>
  <si>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</si>
  <si>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Agrega as receitas decorrentes de restituições, ao órgão concedente, de benefícios que não foram desembolsados em exercícios anteriores, ou mesmo pagos com erro ou fraude.</t>
  </si>
  <si>
    <t>Restituição de Benefícios Não Desembolsados – Principal</t>
  </si>
  <si>
    <t>Restituição de Benefícios Previdenciários – Principal</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</si>
  <si>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</si>
  <si>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</si>
  <si>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</si>
  <si>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</si>
  <si>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</si>
  <si>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</si>
  <si>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</si>
  <si>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</si>
  <si>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</si>
  <si>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</si>
  <si>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</si>
  <si>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</si>
  <si>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</si>
  <si>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</si>
  <si>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</si>
  <si>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</si>
  <si>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</si>
  <si>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Agrega da restrituição de despesas primárias de exercícios anteriores.</t>
  </si>
  <si>
    <t>Restituição de Despesas Primárias de Exercícios Anteriores – Principal</t>
  </si>
  <si>
    <t>Agrega da restituição de despesas financeiras de exercícios anteriores.</t>
  </si>
  <si>
    <t>Restituição de Despesas Financeiras de Exercícios Anteriores – Principal</t>
  </si>
  <si>
    <t>Restituição de Recursos de Fomento – Principal</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</si>
  <si>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</si>
  <si>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</si>
  <si>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</si>
  <si>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</si>
  <si>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</si>
  <si>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</si>
  <si>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</si>
  <si>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</si>
  <si>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</si>
  <si>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</si>
  <si>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</si>
  <si>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</si>
  <si>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</si>
  <si>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</si>
  <si>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</si>
  <si>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</si>
  <si>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</si>
  <si>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</si>
  <si>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Agrega as receitas oriundas de restituições ao ente público de recursos do SUS.</t>
  </si>
  <si>
    <t>Restituições de Recursos Recebidos do SUS – Principal</t>
  </si>
  <si>
    <t>Agrega as receitas oriundas de restituições ao ente público de recursos do Fundeb que tenham sido utilizados indevidamente ou não tenham sido utilizados.</t>
  </si>
  <si>
    <t>Restituições de Recursos do FUNDEB – Principal</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</si>
  <si>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</si>
  <si>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</si>
  <si>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</si>
  <si>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</si>
  <si>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</si>
  <si>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</si>
  <si>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</si>
  <si>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</si>
  <si>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</si>
  <si>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</si>
  <si>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Agrega as recursos referentes a ressarcimentos recebidos pelo ente público.</t>
  </si>
  <si>
    <t>Agrega as receitas de ressarcimentos por operadoras de seguros privados de assistência à saúde.</t>
  </si>
  <si>
    <t>Ressarcimento por Operadoras de Seguros Privados de Assistência a Saúde – Principal</t>
  </si>
  <si>
    <t>Agrega as receitas oriundas do ressarcimento de custos</t>
  </si>
  <si>
    <t>Ressarcimento de Custos – Principal</t>
  </si>
  <si>
    <t>Agrega as receitas relativas à incorporação de valores perdidos em favor da União, quando nos casos de reversão de depósito de garantias, ou outros assemelhados, nos casos relacionados a contratos administrativos.</t>
  </si>
  <si>
    <t>Reversão de Garantias – Principal</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</si>
  <si>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</si>
  <si>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</si>
  <si>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</si>
  <si>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</si>
  <si>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</si>
  <si>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</si>
  <si>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</si>
  <si>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</si>
  <si>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</si>
  <si>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</si>
  <si>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</si>
  <si>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</si>
  <si>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</si>
  <si>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Bens, Direitos e Valores Perdidos em Favor do Poder Público em Crimes Comuns – Principal</t>
  </si>
  <si>
    <t>Alienação de Bens e Mercadorias Apreendidos por Infrações à Legislação Aduaneira</t>
  </si>
  <si>
    <t>Agrega as receitas oriundas de bens apreendidos pelos órgãos fiscalizadores.</t>
  </si>
  <si>
    <t>Alienação de Bens Apreendidos – Principal</t>
  </si>
  <si>
    <t>Registra as receitas oriundas de bens apreendidos pelos órgãos fiscalizadores.</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</si>
  <si>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</si>
  <si>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</si>
  <si>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</si>
  <si>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 – Principal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</si>
  <si>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</si>
  <si>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</si>
  <si>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</si>
  <si>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</si>
  <si>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</si>
  <si>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</si>
  <si>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</si>
  <si>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as receitas oriundas de multas e juros decorrentes de receitas de capital.</t>
  </si>
  <si>
    <t>Agrega as receitas decorrentes de multas e juros de mora pelo pagamento em atraso de alienações de bens móveis.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</si>
  <si>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</si>
  <si>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</si>
  <si>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</si>
  <si>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</si>
  <si>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</si>
  <si>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</si>
  <si>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</si>
  <si>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</si>
  <si>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</si>
  <si>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</si>
  <si>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</si>
  <si>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</si>
  <si>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</si>
  <si>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</si>
  <si>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</si>
  <si>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</si>
  <si>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</si>
  <si>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</si>
  <si>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</si>
  <si>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</si>
  <si>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</si>
  <si>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</si>
  <si>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</si>
  <si>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</si>
  <si>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</si>
  <si>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</si>
  <si>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</si>
  <si>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</si>
  <si>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</si>
  <si>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</si>
  <si>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</si>
  <si>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</si>
  <si>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</si>
  <si>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</si>
  <si>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</si>
  <si>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</si>
  <si>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</si>
  <si>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</si>
  <si>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</si>
  <si>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</si>
  <si>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</si>
  <si>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</si>
  <si>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Agrega as receitas provenientes de multas e juros de mora decorrente de pagamentos em atraso referentes à alienação de bens imóveis.</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</si>
  <si>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</si>
  <si>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</si>
  <si>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</si>
  <si>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</si>
  <si>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</si>
  <si>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</si>
  <si>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</si>
  <si>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</si>
  <si>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</si>
  <si>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</si>
  <si>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</si>
  <si>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</si>
  <si>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</si>
  <si>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</si>
  <si>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</si>
  <si>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</si>
  <si>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</si>
  <si>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</si>
  <si>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</si>
  <si>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</si>
  <si>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</si>
  <si>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</si>
  <si>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</si>
  <si>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</si>
  <si>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</si>
  <si>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</si>
  <si>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</si>
  <si>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</si>
  <si>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</si>
  <si>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</si>
  <si>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</si>
  <si>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</si>
  <si>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</si>
  <si>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</si>
  <si>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</si>
  <si>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</si>
  <si>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</si>
  <si>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</si>
  <si>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</si>
  <si>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</si>
  <si>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</si>
  <si>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</si>
  <si>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</si>
  <si>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</si>
  <si>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</si>
  <si>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</si>
  <si>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</si>
  <si>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</si>
  <si>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</si>
  <si>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</si>
  <si>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</si>
  <si>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</si>
  <si>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</si>
  <si>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Agrega a receita de multas e juros do pagamento em atraso da amortização de financiamentos.</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</si>
  <si>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</si>
  <si>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</si>
  <si>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</si>
  <si>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</si>
  <si>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</si>
  <si>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</si>
  <si>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</si>
  <si>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</si>
  <si>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</si>
  <si>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</si>
  <si>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Agrega as receitas decorrentes de 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</si>
  <si>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</si>
  <si>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</si>
  <si>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</si>
  <si>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</si>
  <si>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</si>
  <si>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</si>
  <si>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</si>
  <si>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</si>
  <si>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</si>
  <si>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Agrega as receitas auferidas pela União não abarcadas pelos itens anteriores</t>
  </si>
  <si>
    <t>Incluído em 27/07/2022 CPU_Ementário das NR – 2023 com síntese(1)</t>
  </si>
  <si>
    <t>Agrega as receitas decorrentes de outras receitas correntes.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</si>
  <si>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</si>
  <si>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</si>
  <si>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</si>
  <si>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</si>
  <si>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</si>
  <si>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</si>
  <si>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</si>
  <si>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</si>
  <si>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</si>
  <si>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</si>
  <si>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</si>
  <si>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</si>
  <si>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</si>
  <si>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</si>
  <si>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Agrega as receitas decorrentes de contrapartida por parte de beneficiários de programas de concessão de subvenções ou subsídios.</t>
  </si>
  <si>
    <t>Contrapartida de Subvenções ou Subsídios – Principal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</si>
  <si>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</si>
  <si>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</si>
  <si>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Variação Cambial – Principal</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</si>
  <si>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</si>
  <si>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</si>
  <si>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Ônus de Sucumbência – Principal</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</si>
  <si>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</si>
  <si>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</si>
  <si>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</si>
  <si>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</si>
  <si>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</si>
  <si>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</si>
  <si>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</si>
  <si>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</si>
  <si>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</si>
  <si>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</si>
  <si>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</si>
  <si>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</si>
  <si>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</si>
  <si>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</si>
  <si>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</si>
  <si>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</si>
  <si>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</si>
  <si>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</si>
  <si>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</si>
  <si>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</si>
  <si>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</si>
  <si>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</si>
  <si>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Agrega as receitas que não se enquadram nos itens anteriores.</t>
  </si>
  <si>
    <t xml:space="preserve">Outras Receitas Não Arrecadadas e Não Projetadas pela RFB – Primárias </t>
  </si>
  <si>
    <t>Agrega as  receitas primárias que não se enquadram nos itens anteriores.</t>
  </si>
  <si>
    <t>Outras Receitas Não Arrecadadas e Não Projetadas pela RFB – Primárias  – Principal</t>
  </si>
  <si>
    <t>Registra as  receitas primárias que não se enquadram nos itens anteriores.</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</si>
  <si>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</si>
  <si>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</si>
  <si>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</si>
  <si>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</si>
  <si>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</si>
  <si>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</si>
  <si>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</si>
  <si>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</si>
  <si>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Agrega as  receitas financeiras que não se enquadram nos itens anteriores.</t>
  </si>
  <si>
    <t>Outras Receitas Não Arrecadadas e Não Projetadas pela RFB – Financeiras – Principal</t>
  </si>
  <si>
    <t>Registra as  receitas financeiras que não se enquadram nos itens anteriores.</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</si>
  <si>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</si>
  <si>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</si>
  <si>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</si>
  <si>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</si>
  <si>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</si>
  <si>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</si>
  <si>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</si>
  <si>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Operações de Crédito – Mercado Interno</t>
  </si>
  <si>
    <t>Operações de Crédito Contratuais – Mercado Interno</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</si>
  <si>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</si>
  <si>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</si>
  <si>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</si>
  <si>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</si>
  <si>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</si>
  <si>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</si>
  <si>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</si>
  <si>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</si>
  <si>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Agrega as receitas decorrentes da contratação de operação de crédito no mercado interno não contempladas nos itens anteriores.</t>
  </si>
  <si>
    <t>Outras Operações de Crédito – Mercado Interno – Principal</t>
  </si>
  <si>
    <t>Operações de Crédito – Mercado Externo</t>
  </si>
  <si>
    <t>Operações de Crédito Contratuais – Mercado Externo</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</si>
  <si>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</si>
  <si>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</si>
  <si>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</si>
  <si>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</si>
  <si>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</si>
  <si>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</si>
  <si>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</si>
  <si>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</si>
  <si>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</si>
  <si>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Agrega o valor da receita obtida com a alienação ou resgate de títulos e valores mobiliários temporários.</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</si>
  <si>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</si>
  <si>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</si>
  <si>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</si>
  <si>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</si>
  <si>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</si>
  <si>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</si>
  <si>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</si>
  <si>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</si>
  <si>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</si>
  <si>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</si>
  <si>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</si>
  <si>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</si>
  <si>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</si>
  <si>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</si>
  <si>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</si>
  <si>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</si>
  <si>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</si>
  <si>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</si>
  <si>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</si>
  <si>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</si>
  <si>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</si>
  <si>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</si>
  <si>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</si>
  <si>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</si>
  <si>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</si>
  <si>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</si>
  <si>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</si>
  <si>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</si>
  <si>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</si>
  <si>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</si>
  <si>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</si>
  <si>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</si>
  <si>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</si>
  <si>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</si>
  <si>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</si>
  <si>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</si>
  <si>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</si>
  <si>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</si>
  <si>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</si>
  <si>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</si>
  <si>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</si>
  <si>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</si>
  <si>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</si>
  <si>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</si>
  <si>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 – Principal</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</si>
  <si>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</si>
  <si>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</si>
  <si>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</si>
  <si>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</si>
  <si>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 em Geral – Principal</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</si>
  <si>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</si>
  <si>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</si>
  <si>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</si>
  <si>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</si>
  <si>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</si>
  <si>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</si>
  <si>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</si>
  <si>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</si>
  <si>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</si>
  <si>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</si>
  <si>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</si>
  <si>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</si>
  <si>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</si>
  <si>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</si>
  <si>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</si>
  <si>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</si>
  <si>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</si>
  <si>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Agrega o valor das transferências de capital da União recebidas pelos Estados, Distrito Federal e Municípios, referentes a programas de educação, não especificados anteriormente.</t>
  </si>
  <si>
    <t>Outras transferências destinadas a Programas de Educação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</si>
  <si>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</si>
  <si>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</si>
  <si>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</si>
  <si>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</si>
  <si>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Agrega o valor dos recursos oriundos de transferências de convênios firmados com a União e de suas Entidades, para a realização de objetivos de interesse comum dos partícipes, e destinados a custear despesas de capital, não previstos nos itens anteriores.</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</si>
  <si>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</si>
  <si>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</si>
  <si>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</si>
  <si>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</si>
  <si>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</si>
  <si>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</si>
  <si>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</si>
  <si>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</si>
  <si>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</si>
  <si>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 – Principal</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</si>
  <si>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</si>
  <si>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</si>
  <si>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</si>
  <si>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</si>
  <si>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</si>
  <si>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</si>
  <si>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</si>
  <si>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Agrega o valor dos recursos oriundos de convênios firmados não contemplados nas situações anteriores.</t>
  </si>
  <si>
    <t>Transferências dos Estados e Distrito Federal a Consórcios Públicos – Principal</t>
  </si>
  <si>
    <t>Outras Transferências de Recursos dos Estados – Principal</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</si>
  <si>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</si>
  <si>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</si>
  <si>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</si>
  <si>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para Órgãos e
Entidades da União – Principal</t>
  </si>
  <si>
    <t>Transferências de Convênios dos Municípios destinados a Programas de Saúde – Principal</t>
  </si>
  <si>
    <t>Transferências de Convênios dos Municípios destinadas a Programas de Saneamento – Principal</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</si>
  <si>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</si>
  <si>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</si>
  <si>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</si>
  <si>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Transferências de Instituições Privadas para Órgãos e Entidades da União – Principal</t>
  </si>
  <si>
    <t>Transferências de Convênios de Instituições Privadas Destinados a Programas de Saúde – Principal</t>
  </si>
  <si>
    <t>Transferências de Convênios de Instituições Privadas Destinados a Programas de Educação – Principal</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</si>
  <si>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</si>
  <si>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</si>
  <si>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</si>
  <si>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</si>
  <si>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</si>
  <si>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</si>
  <si>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</si>
  <si>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</si>
  <si>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</si>
  <si>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</si>
  <si>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Agrega as receitas provenientes de demais transferências de capital.</t>
  </si>
  <si>
    <t>Agrega o valor total das receitas recebidas por meio de transferências de capital provenientes de pessoas físicas.</t>
  </si>
  <si>
    <t>Registra o valor total das receitas recebidas por meio de transferências de capital provenientes de pessoas físicas.</t>
  </si>
  <si>
    <t>Transferências de Pessoas Físicas para Programas de Saúde – Principal</t>
  </si>
  <si>
    <t>Transferências de Pessoas Físicas para Programas de Educação – Principal</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</si>
  <si>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</si>
  <si>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</si>
  <si>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</si>
  <si>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</si>
  <si>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Transferências Provenientes de Depósitos Não Identificados  – Principal</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</si>
  <si>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</si>
  <si>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</si>
  <si>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</si>
  <si>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</si>
  <si>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 – Principal</t>
  </si>
  <si>
    <t>Agrega as recursos correspondentes ao valor principal das receitas auferidas por detentores de títulos do Tesouro resgatados.</t>
  </si>
  <si>
    <t>Resgate de Títulos do Tesouro – Principal</t>
  </si>
  <si>
    <t>Receitas de Alienação de Certificados de Potencial Adicional de Construção – CEPAC</t>
  </si>
  <si>
    <t>Receitas de Alienação de Certificados de Potencial Adicional de Construção – CEPAC – Principal</t>
  </si>
  <si>
    <t>Outras Receitas de Capital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</si>
  <si>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</si>
  <si>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</si>
  <si>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</si>
  <si>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</si>
  <si>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</si>
  <si>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</si>
  <si>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</si>
  <si>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</si>
  <si>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</si>
  <si>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</si>
  <si>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</si>
  <si>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</si>
  <si>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</si>
  <si>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</si>
  <si>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</si>
  <si>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</si>
  <si>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</si>
  <si>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</si>
  <si>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</si>
  <si>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</si>
  <si>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</si>
  <si>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</si>
  <si>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</si>
  <si>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</si>
  <si>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</si>
  <si>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</si>
  <si>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</si>
  <si>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</si>
  <si>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</si>
  <si>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</si>
  <si>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</si>
  <si>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</si>
  <si>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</si>
  <si>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</si>
  <si>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</si>
  <si>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</si>
  <si>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</si>
  <si>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</si>
  <si>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</si>
  <si>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</si>
  <si>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</si>
  <si>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</si>
  <si>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</si>
  <si>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</si>
  <si>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</si>
  <si>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</si>
  <si>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</si>
  <si>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</si>
  <si>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</si>
  <si>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</si>
  <si>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</si>
  <si>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</si>
  <si>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</si>
  <si>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</si>
  <si>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</si>
  <si>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</si>
  <si>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</si>
  <si>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</si>
  <si>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</si>
  <si>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</si>
  <si>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</si>
  <si>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</si>
  <si>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</si>
  <si>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</si>
  <si>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</si>
  <si>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</si>
  <si>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</si>
  <si>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</si>
  <si>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</si>
  <si>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</si>
  <si>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Outros Impostos – Principal –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</si>
  <si>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</si>
  <si>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</si>
  <si>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</si>
  <si>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</si>
  <si>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</si>
  <si>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</si>
  <si>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</si>
  <si>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</si>
  <si>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</si>
  <si>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</si>
  <si>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</si>
  <si>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</si>
  <si>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</si>
  <si>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</si>
  <si>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</si>
  <si>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</si>
  <si>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</si>
  <si>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</si>
  <si>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</si>
  <si>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</si>
  <si>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</si>
  <si>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</si>
  <si>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</si>
  <si>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</si>
  <si>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</si>
  <si>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</si>
  <si>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</si>
  <si>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</si>
  <si>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</si>
  <si>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</si>
  <si>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</si>
  <si>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</si>
  <si>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</si>
  <si>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</si>
  <si>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</si>
  <si>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</si>
  <si>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</si>
  <si>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</si>
  <si>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</si>
  <si>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</si>
  <si>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</si>
  <si>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</si>
  <si>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</si>
  <si>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</si>
  <si>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</si>
  <si>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</si>
  <si>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</si>
  <si>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</si>
  <si>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</si>
  <si>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</si>
  <si>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</si>
  <si>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</si>
  <si>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</si>
  <si>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</si>
  <si>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</si>
  <si>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</si>
  <si>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</si>
  <si>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</si>
  <si>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</si>
  <si>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</si>
  <si>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</si>
  <si>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</si>
  <si>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</si>
  <si>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</si>
  <si>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</si>
  <si>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</si>
  <si>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</si>
  <si>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</si>
  <si>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</si>
  <si>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</si>
  <si>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</si>
  <si>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</si>
  <si>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</si>
  <si>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</si>
  <si>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</si>
  <si>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</si>
  <si>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</si>
  <si>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</si>
  <si>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</si>
  <si>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</si>
  <si>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</si>
  <si>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</si>
  <si>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</si>
  <si>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</si>
  <si>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</si>
  <si>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</si>
  <si>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</si>
  <si>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</si>
  <si>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</si>
  <si>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</si>
  <si>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</si>
  <si>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</si>
  <si>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</si>
  <si>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</si>
  <si>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</si>
  <si>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</si>
  <si>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</si>
  <si>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</si>
  <si>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</si>
  <si>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</si>
  <si>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</si>
  <si>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</si>
  <si>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</si>
  <si>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</si>
  <si>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</si>
  <si>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</si>
  <si>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</si>
  <si>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</si>
  <si>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</si>
  <si>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</si>
  <si>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</si>
  <si>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</si>
  <si>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</si>
  <si>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</si>
  <si>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</si>
  <si>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</si>
  <si>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</si>
  <si>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</si>
  <si>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</si>
  <si>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</si>
  <si>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</si>
  <si>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</si>
  <si>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</si>
  <si>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</si>
  <si>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</si>
  <si>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</si>
  <si>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</si>
  <si>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</si>
  <si>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</si>
  <si>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</si>
  <si>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</si>
  <si>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</si>
  <si>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</si>
  <si>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</si>
  <si>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</si>
  <si>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</si>
  <si>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</si>
  <si>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</si>
  <si>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</si>
  <si>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</si>
  <si>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</si>
  <si>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</si>
  <si>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</si>
  <si>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</si>
  <si>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</si>
  <si>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</si>
  <si>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</si>
  <si>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</si>
  <si>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</si>
  <si>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</si>
  <si>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</si>
  <si>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</si>
  <si>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</si>
  <si>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</si>
  <si>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</si>
  <si>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</si>
  <si>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</si>
  <si>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</si>
  <si>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</si>
  <si>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</si>
  <si>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</si>
  <si>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</si>
  <si>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</si>
  <si>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</si>
  <si>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</si>
  <si>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</si>
  <si>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</si>
  <si>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</si>
  <si>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</si>
  <si>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</si>
  <si>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</si>
  <si>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</si>
  <si>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</si>
  <si>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</si>
  <si>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</si>
  <si>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</si>
  <si>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</si>
  <si>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</si>
  <si>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</si>
  <si>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</si>
  <si>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</si>
  <si>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</si>
  <si>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</si>
  <si>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</si>
  <si>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Contribuição Patronal – Servidor Civil – Inativo – Principal –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</si>
  <si>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</si>
  <si>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</si>
  <si>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</si>
  <si>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</si>
  <si>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</si>
  <si>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</si>
  <si>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</si>
  <si>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</si>
  <si>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Contribuição Patronal – Servidor Civil – Pensionistas – Principal –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</si>
  <si>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</si>
  <si>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</si>
  <si>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</si>
  <si>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</si>
  <si>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</si>
  <si>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</si>
  <si>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</si>
  <si>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</si>
  <si>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</si>
  <si>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</si>
  <si>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</si>
  <si>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</si>
  <si>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</si>
  <si>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</si>
  <si>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</si>
  <si>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</si>
  <si>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</si>
  <si>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</si>
  <si>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</si>
  <si>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</si>
  <si>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</si>
  <si>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</si>
  <si>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</si>
  <si>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</si>
  <si>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</si>
  <si>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</si>
  <si>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</si>
  <si>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</si>
  <si>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</si>
  <si>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</si>
  <si>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</si>
  <si>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</si>
  <si>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</si>
  <si>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</si>
  <si>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</si>
  <si>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</si>
  <si>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</si>
  <si>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</si>
  <si>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</si>
  <si>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</si>
  <si>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Contribuição Patronal – Servidor Civil Inativo – Parcelamentos – Principal –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</si>
  <si>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</si>
  <si>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</si>
  <si>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</si>
  <si>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</si>
  <si>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</si>
  <si>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</si>
  <si>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</si>
  <si>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</si>
  <si>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</si>
  <si>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</si>
  <si>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</si>
  <si>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</si>
  <si>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</si>
  <si>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</si>
  <si>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</si>
  <si>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</si>
  <si>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</si>
  <si>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</si>
  <si>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</si>
  <si>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</si>
  <si>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</si>
  <si>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</si>
  <si>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</si>
  <si>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</si>
  <si>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</si>
  <si>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</si>
  <si>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</si>
  <si>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</si>
  <si>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</si>
  <si>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</si>
  <si>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</si>
  <si>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</si>
  <si>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</si>
  <si>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</si>
  <si>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</si>
  <si>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</si>
  <si>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</si>
  <si>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</si>
  <si>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</si>
  <si>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</si>
  <si>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</si>
  <si>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</si>
  <si>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</si>
  <si>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</si>
  <si>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</si>
  <si>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</si>
  <si>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</si>
  <si>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</si>
  <si>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</si>
  <si>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</si>
  <si>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</si>
  <si>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</si>
  <si>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</si>
  <si>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</si>
  <si>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</si>
  <si>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</si>
  <si>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</si>
  <si>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</si>
  <si>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</si>
  <si>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</si>
  <si>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</si>
  <si>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</si>
  <si>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</si>
  <si>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</si>
  <si>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</si>
  <si>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</si>
  <si>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</si>
  <si>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</si>
  <si>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</si>
  <si>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</si>
  <si>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</si>
  <si>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</si>
  <si>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</si>
  <si>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</si>
  <si>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</si>
  <si>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</si>
  <si>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</si>
  <si>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</si>
  <si>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</si>
  <si>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</si>
  <si>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</si>
  <si>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</si>
  <si>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</si>
  <si>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</si>
  <si>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</si>
  <si>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</si>
  <si>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</si>
  <si>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</si>
  <si>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</si>
  <si>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</si>
  <si>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</si>
  <si>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</si>
  <si>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</si>
  <si>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</si>
  <si>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</si>
  <si>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</si>
  <si>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</si>
  <si>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</si>
  <si>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</si>
  <si>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</si>
  <si>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</si>
  <si>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</si>
  <si>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</si>
  <si>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</si>
  <si>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</si>
  <si>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</si>
  <si>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</si>
  <si>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</si>
  <si>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</si>
  <si>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</si>
  <si>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</si>
  <si>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</si>
  <si>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</si>
  <si>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</si>
  <si>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</si>
  <si>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</si>
  <si>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</si>
  <si>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</si>
  <si>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</si>
  <si>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</si>
  <si>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</si>
  <si>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</si>
  <si>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</si>
  <si>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</si>
  <si>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</si>
  <si>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</si>
  <si>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</si>
  <si>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</si>
  <si>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</si>
  <si>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</si>
  <si>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</si>
  <si>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</si>
  <si>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</si>
  <si>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</si>
  <si>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</si>
  <si>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</si>
  <si>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</si>
  <si>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</si>
  <si>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</si>
  <si>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</si>
  <si>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</si>
  <si>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</si>
  <si>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</si>
  <si>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</si>
  <si>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</si>
  <si>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</si>
  <si>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</si>
  <si>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</si>
  <si>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</si>
  <si>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</si>
  <si>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</si>
  <si>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</si>
  <si>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</si>
  <si>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</si>
  <si>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</si>
  <si>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</si>
  <si>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</si>
  <si>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</si>
  <si>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</si>
  <si>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</si>
  <si>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</si>
  <si>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</si>
  <si>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</si>
  <si>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</si>
  <si>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</si>
  <si>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</si>
  <si>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</si>
  <si>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</si>
  <si>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</si>
  <si>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</si>
  <si>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</si>
  <si>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</si>
  <si>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</si>
  <si>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</si>
  <si>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</si>
  <si>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</si>
  <si>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</si>
  <si>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</si>
  <si>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</si>
  <si>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</si>
  <si>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</si>
  <si>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</si>
  <si>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</si>
  <si>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</si>
  <si>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</si>
  <si>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</si>
  <si>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</si>
  <si>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</si>
  <si>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</si>
  <si>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</si>
  <si>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</si>
  <si>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</si>
  <si>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</si>
  <si>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</si>
  <si>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</si>
  <si>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</si>
  <si>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</si>
  <si>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</si>
  <si>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</si>
  <si>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Outras Delegações para Exploração de Recursos Naturais – Intra OFSS</t>
  </si>
  <si>
    <t>Outras Delegações para Exploração de Recursos Naturais – Principal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</si>
  <si>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</si>
  <si>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</si>
  <si>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</si>
  <si>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</si>
  <si>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</si>
  <si>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</si>
  <si>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</si>
  <si>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</si>
  <si>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</si>
  <si>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</si>
  <si>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</si>
  <si>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</si>
  <si>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Royalties pela Comercialização de Produtos Resultantes de Criação Protegida – Principal –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</si>
  <si>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</si>
  <si>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</si>
  <si>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</si>
  <si>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</si>
  <si>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</si>
  <si>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</si>
  <si>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</si>
  <si>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</si>
  <si>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</si>
  <si>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</si>
  <si>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</si>
  <si>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</si>
  <si>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</si>
  <si>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</si>
  <si>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</si>
  <si>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</si>
  <si>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Outras Receitas Patrimoniais – Intra OFSS</t>
  </si>
  <si>
    <t>Outras Receitas Patrimoniais – Principal –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</si>
  <si>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</si>
  <si>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</si>
  <si>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</si>
  <si>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</si>
  <si>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</si>
  <si>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</si>
  <si>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</si>
  <si>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</si>
  <si>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</si>
  <si>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</si>
  <si>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</si>
  <si>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</si>
  <si>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</si>
  <si>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</si>
  <si>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</si>
  <si>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</si>
  <si>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</si>
  <si>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</si>
  <si>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</si>
  <si>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</si>
  <si>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</si>
  <si>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</si>
  <si>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</si>
  <si>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</si>
  <si>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</si>
  <si>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</si>
  <si>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</si>
  <si>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</si>
  <si>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</si>
  <si>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</si>
  <si>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Serviços Administrativos e Comerciais Gerais Prestados por Entidades e Órgãos Públicos em Geral – Intra OFSS</t>
  </si>
  <si>
    <t>Serviços Administrativos e Comerciais Gerais Prestados por Entidades e Órgãos Públicos em Geral – Principal –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</si>
  <si>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</si>
  <si>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</si>
  <si>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</si>
  <si>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</si>
  <si>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</si>
  <si>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</si>
  <si>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</si>
  <si>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</si>
  <si>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</si>
  <si>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</si>
  <si>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</si>
  <si>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</si>
  <si>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</si>
  <si>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</si>
  <si>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</si>
  <si>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</si>
  <si>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</si>
  <si>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</si>
  <si>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</si>
  <si>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</si>
  <si>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</si>
  <si>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</si>
  <si>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</si>
  <si>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</si>
  <si>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</si>
  <si>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</si>
  <si>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</si>
  <si>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</si>
  <si>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</si>
  <si>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</si>
  <si>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</si>
  <si>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</si>
  <si>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</si>
  <si>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</si>
  <si>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</si>
  <si>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</si>
  <si>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</si>
  <si>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</si>
  <si>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</si>
  <si>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</si>
  <si>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</si>
  <si>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</si>
  <si>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</si>
  <si>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</si>
  <si>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</si>
  <si>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</si>
  <si>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</si>
  <si>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</si>
  <si>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</si>
  <si>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</si>
  <si>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</si>
  <si>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</si>
  <si>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</si>
  <si>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</si>
  <si>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</si>
  <si>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</si>
  <si>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</si>
  <si>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</si>
  <si>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</si>
  <si>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</si>
  <si>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</si>
  <si>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</si>
  <si>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Serviços de Transporte de Passageiros ou Mercadorias –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</si>
  <si>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</si>
  <si>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</si>
  <si>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</si>
  <si>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</si>
  <si>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</si>
  <si>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</si>
  <si>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</si>
  <si>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</si>
  <si>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</si>
  <si>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</si>
  <si>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Serviços de Atendimento à Saúde – Intra OFSS</t>
  </si>
  <si>
    <t>Serviços Hospitalares – Intra OFSS</t>
  </si>
  <si>
    <t>Serviços Hospitalares – Principal – Intra OFSS</t>
  </si>
  <si>
    <t>Serviços de Registro, Análise e Controle da Saúde – Intra OFSS</t>
  </si>
  <si>
    <t>Serviços de Registro, Análise e Controle da Saúde – Principal – Intra OFSS</t>
  </si>
  <si>
    <t>Serviços Radiológicos e Laboratoriais – Intra OFSS</t>
  </si>
  <si>
    <t>Serviços Radiológicos e Laboratoriais – Principal –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</si>
  <si>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</si>
  <si>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</si>
  <si>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</si>
  <si>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</si>
  <si>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</si>
  <si>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</si>
  <si>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</si>
  <si>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</si>
  <si>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</si>
  <si>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</si>
  <si>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</si>
  <si>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</si>
  <si>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</si>
  <si>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</si>
  <si>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</si>
  <si>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Retorno de Operações, Juros e Encargos Financeiros –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</si>
  <si>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</si>
  <si>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</si>
  <si>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</si>
  <si>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</si>
  <si>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</si>
  <si>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</si>
  <si>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</si>
  <si>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</si>
  <si>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</si>
  <si>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</si>
  <si>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</si>
  <si>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</si>
  <si>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</si>
  <si>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</si>
  <si>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</si>
  <si>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</si>
  <si>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</si>
  <si>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</si>
  <si>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</si>
  <si>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</si>
  <si>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</si>
  <si>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</si>
  <si>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</si>
  <si>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</si>
  <si>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</si>
  <si>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</si>
  <si>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</si>
  <si>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</si>
  <si>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</si>
  <si>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</si>
  <si>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</si>
  <si>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</si>
  <si>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</si>
  <si>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</si>
  <si>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</si>
  <si>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</si>
  <si>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</si>
  <si>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</si>
  <si>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</si>
  <si>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</si>
  <si>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</si>
  <si>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</si>
  <si>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</si>
  <si>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</si>
  <si>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</si>
  <si>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</si>
  <si>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</si>
  <si>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</si>
  <si>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</si>
  <si>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</si>
  <si>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</si>
  <si>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</si>
  <si>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</si>
  <si>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</si>
  <si>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</si>
  <si>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</si>
  <si>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</si>
  <si>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</si>
  <si>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</si>
  <si>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</si>
  <si>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</si>
  <si>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</si>
  <si>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</si>
  <si>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</si>
  <si>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</si>
  <si>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</si>
  <si>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</si>
  <si>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</si>
  <si>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</si>
  <si>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</si>
  <si>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</si>
  <si>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</si>
  <si>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</si>
  <si>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de Recursos do Sistema Único de Saúde – SUS – Intra OFSS</t>
  </si>
  <si>
    <t>Transferências de Recursos do Sistema Único de Saúde – SUS – Principal – Intra OFSS</t>
  </si>
  <si>
    <t>Transferências dos Municípios e de suas Entidades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</si>
  <si>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</si>
  <si>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</si>
  <si>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</si>
  <si>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</si>
  <si>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</si>
  <si>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</si>
  <si>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Transferências de Convênios dos Municípios para o Sistema Único de Saúde – SUS – Principal – Intra OFSS</t>
  </si>
  <si>
    <t>Transferências de Convênios dos Municípios destinadas a Programas de Educação – Intra OFSS</t>
  </si>
  <si>
    <t>Transferências de Convênios dos Municípios destinadas a Programas de Educação – Principal –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</si>
  <si>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</si>
  <si>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</si>
  <si>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</si>
  <si>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</si>
  <si>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</si>
  <si>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</si>
  <si>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</si>
  <si>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</si>
  <si>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</si>
  <si>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</si>
  <si>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Outras Transferências dos Municípios – Principal – Intra OFSS</t>
  </si>
  <si>
    <t>Transferências de Outras Instituições Públicas –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</si>
  <si>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</si>
  <si>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</si>
  <si>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</si>
  <si>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</si>
  <si>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</si>
  <si>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</si>
  <si>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</si>
  <si>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</si>
  <si>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</si>
  <si>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</si>
  <si>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</si>
  <si>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</si>
  <si>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</si>
  <si>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</si>
  <si>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</si>
  <si>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</si>
  <si>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</si>
  <si>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</si>
  <si>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</si>
  <si>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</si>
  <si>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</si>
  <si>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</si>
  <si>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</si>
  <si>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</si>
  <si>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</si>
  <si>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</si>
  <si>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</si>
  <si>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</si>
  <si>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</si>
  <si>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</si>
  <si>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</si>
  <si>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</si>
  <si>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</si>
  <si>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</si>
  <si>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</si>
  <si>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</si>
  <si>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</si>
  <si>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</si>
  <si>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</si>
  <si>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</si>
  <si>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</si>
  <si>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</si>
  <si>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</si>
  <si>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</si>
  <si>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</si>
  <si>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</si>
  <si>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</si>
  <si>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</si>
  <si>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</si>
  <si>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</si>
  <si>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</si>
  <si>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</si>
  <si>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</si>
  <si>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</si>
  <si>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</si>
  <si>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</si>
  <si>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</si>
  <si>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</si>
  <si>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</si>
  <si>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</si>
  <si>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</si>
  <si>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</si>
  <si>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</si>
  <si>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</si>
  <si>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</si>
  <si>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</si>
  <si>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</si>
  <si>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</si>
  <si>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</si>
  <si>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</si>
  <si>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</si>
  <si>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</si>
  <si>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</si>
  <si>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</si>
  <si>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</si>
  <si>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</si>
  <si>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</si>
  <si>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</si>
  <si>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</si>
  <si>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</si>
  <si>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</si>
  <si>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</si>
  <si>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</si>
  <si>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</si>
  <si>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</si>
  <si>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</si>
  <si>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</si>
  <si>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</si>
  <si>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</si>
  <si>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</si>
  <si>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</si>
  <si>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</si>
  <si>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</si>
  <si>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</si>
  <si>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</si>
  <si>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</si>
  <si>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</si>
  <si>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</si>
  <si>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</si>
  <si>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Indenizações –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</si>
  <si>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</si>
  <si>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</si>
  <si>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</si>
  <si>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</si>
  <si>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</si>
  <si>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</si>
  <si>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</si>
  <si>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</si>
  <si>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</si>
  <si>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</si>
  <si>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</si>
  <si>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</si>
  <si>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</si>
  <si>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</si>
  <si>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</si>
  <si>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</si>
  <si>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</si>
  <si>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</si>
  <si>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</si>
  <si>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</si>
  <si>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</si>
  <si>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</si>
  <si>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</si>
  <si>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</si>
  <si>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</si>
  <si>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</si>
  <si>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</si>
  <si>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</si>
  <si>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</si>
  <si>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</si>
  <si>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</si>
  <si>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</si>
  <si>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</si>
  <si>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</si>
  <si>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</si>
  <si>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</si>
  <si>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</si>
  <si>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</si>
  <si>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</si>
  <si>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</si>
  <si>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</si>
  <si>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</si>
  <si>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</si>
  <si>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</si>
  <si>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</si>
  <si>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</si>
  <si>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</si>
  <si>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</si>
  <si>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</si>
  <si>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</si>
  <si>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</si>
  <si>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</si>
  <si>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</si>
  <si>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</si>
  <si>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</si>
  <si>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</si>
  <si>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</si>
  <si>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</si>
  <si>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</si>
  <si>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</si>
  <si>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</si>
  <si>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</si>
  <si>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</si>
  <si>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</si>
  <si>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</si>
  <si>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</si>
  <si>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</si>
  <si>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</si>
  <si>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</si>
  <si>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</si>
  <si>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</si>
  <si>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</si>
  <si>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</si>
  <si>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</si>
  <si>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</si>
  <si>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</si>
  <si>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</si>
  <si>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</si>
  <si>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</si>
  <si>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</si>
  <si>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</si>
  <si>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</si>
  <si>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</si>
  <si>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</si>
  <si>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</si>
  <si>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</si>
  <si>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</si>
  <si>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</si>
  <si>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</si>
  <si>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</si>
  <si>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</si>
  <si>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</si>
  <si>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</si>
  <si>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</si>
  <si>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</si>
  <si>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</si>
  <si>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</si>
  <si>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</si>
  <si>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</si>
  <si>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</si>
  <si>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</si>
  <si>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</si>
  <si>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</si>
  <si>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</si>
  <si>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</si>
  <si>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</si>
  <si>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</si>
  <si>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</si>
  <si>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</si>
  <si>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</si>
  <si>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</si>
  <si>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</si>
  <si>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</si>
  <si>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</si>
  <si>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</si>
  <si>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</si>
  <si>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</si>
  <si>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</si>
  <si>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</si>
  <si>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</si>
  <si>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</si>
  <si>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</si>
  <si>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</si>
  <si>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</si>
  <si>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</si>
  <si>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</si>
  <si>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</si>
  <si>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</si>
  <si>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</si>
  <si>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</si>
  <si>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</si>
  <si>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</si>
  <si>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</si>
  <si>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</si>
  <si>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</si>
  <si>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</si>
  <si>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</si>
  <si>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</si>
  <si>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</si>
  <si>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</si>
  <si>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</si>
  <si>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</si>
  <si>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</si>
  <si>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</si>
  <si>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</si>
  <si>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</si>
  <si>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</si>
  <si>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</si>
  <si>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Receitas Reconhecidas por Força de Decisões Judiciais e de Tribunais Administrativos – Principal –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</si>
  <si>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</si>
  <si>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</si>
  <si>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</si>
  <si>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</si>
  <si>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</si>
  <si>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</si>
  <si>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</si>
  <si>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</si>
  <si>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</si>
  <si>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</si>
  <si>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</si>
  <si>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</si>
  <si>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</si>
  <si>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</si>
  <si>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</si>
  <si>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</si>
  <si>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</si>
  <si>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</si>
  <si>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</si>
  <si>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</si>
  <si>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</si>
  <si>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</si>
  <si>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</si>
  <si>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</si>
  <si>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</si>
  <si>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</si>
  <si>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</si>
  <si>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</si>
  <si>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</si>
  <si>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</si>
  <si>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</si>
  <si>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</si>
  <si>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</si>
  <si>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</si>
  <si>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</si>
  <si>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</si>
  <si>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</si>
  <si>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</si>
  <si>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</si>
  <si>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</si>
  <si>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</si>
  <si>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</si>
  <si>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</si>
  <si>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</si>
  <si>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</si>
  <si>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</si>
  <si>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</si>
  <si>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</si>
  <si>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</si>
  <si>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</si>
  <si>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</si>
  <si>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</si>
  <si>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</si>
  <si>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</si>
  <si>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</si>
  <si>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</si>
  <si>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</si>
  <si>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</si>
  <si>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</si>
  <si>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</si>
  <si>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</si>
  <si>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</si>
  <si>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</si>
  <si>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</si>
  <si>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</si>
  <si>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</si>
  <si>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</si>
  <si>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</si>
  <si>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</si>
  <si>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</si>
  <si>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</si>
  <si>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</si>
  <si>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</si>
  <si>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</si>
  <si>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</si>
  <si>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</si>
  <si>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</si>
  <si>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</si>
  <si>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</si>
  <si>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</si>
  <si>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</si>
  <si>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</si>
  <si>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</si>
  <si>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</si>
  <si>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</si>
  <si>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</si>
  <si>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</si>
  <si>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</si>
  <si>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</si>
  <si>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</si>
  <si>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</si>
  <si>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</si>
  <si>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</si>
  <si>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</si>
  <si>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</si>
  <si>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</si>
  <si>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</si>
  <si>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</si>
  <si>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</si>
  <si>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</si>
  <si>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</si>
  <si>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</si>
  <si>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</si>
  <si>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</si>
  <si>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</si>
  <si>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</si>
  <si>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</si>
  <si>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</si>
  <si>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</si>
  <si>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</si>
  <si>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</si>
  <si>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</si>
  <si>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</si>
  <si>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</si>
  <si>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</si>
  <si>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</si>
  <si>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</si>
  <si>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</si>
  <si>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</si>
  <si>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</si>
  <si>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</si>
  <si>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</si>
  <si>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</si>
  <si>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</si>
  <si>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</si>
  <si>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</si>
  <si>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</si>
  <si>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</si>
  <si>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</si>
  <si>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</si>
  <si>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</si>
  <si>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</si>
  <si>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</si>
  <si>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</si>
  <si>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</si>
  <si>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</si>
  <si>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</si>
  <si>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</si>
  <si>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</si>
  <si>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</si>
  <si>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</si>
  <si>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</si>
  <si>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</si>
  <si>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</si>
  <si>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</si>
  <si>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</si>
  <si>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</si>
  <si>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</si>
  <si>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</si>
  <si>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</si>
  <si>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</si>
  <si>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</si>
  <si>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</si>
  <si>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</si>
  <si>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</si>
  <si>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</si>
  <si>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</si>
  <si>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</si>
  <si>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</si>
  <si>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</si>
  <si>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</si>
  <si>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</si>
  <si>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</si>
  <si>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</si>
  <si>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</si>
  <si>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</si>
  <si>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</si>
  <si>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</si>
  <si>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</si>
  <si>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</si>
  <si>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</si>
  <si>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</si>
  <si>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</si>
  <si>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</si>
  <si>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</si>
  <si>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</si>
  <si>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</si>
  <si>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</si>
  <si>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</si>
  <si>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</si>
  <si>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</si>
  <si>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</si>
  <si>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</si>
  <si>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</si>
  <si>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</si>
  <si>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</si>
  <si>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</si>
  <si>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</si>
  <si>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</si>
  <si>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</si>
  <si>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</si>
  <si>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</si>
  <si>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</si>
  <si>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</si>
  <si>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</si>
  <si>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</si>
  <si>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</si>
  <si>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</si>
  <si>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</si>
  <si>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</si>
  <si>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</si>
  <si>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</si>
  <si>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</si>
  <si>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</si>
  <si>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</si>
  <si>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</si>
  <si>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</si>
  <si>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</si>
  <si>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</si>
  <si>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</si>
  <si>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</si>
  <si>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</si>
  <si>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</si>
  <si>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</si>
  <si>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</si>
  <si>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</si>
  <si>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</si>
  <si>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</si>
  <si>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Operações de Crédito – Intra OFSS</t>
  </si>
  <si>
    <t>Operações de Crédito – Mercado Interno – Intra OFSS</t>
  </si>
  <si>
    <t>Operações de Crédito Contratuais – Mercado Interno –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</si>
  <si>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</si>
  <si>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</si>
  <si>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</si>
  <si>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</si>
  <si>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</si>
  <si>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</si>
  <si>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</si>
  <si>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</si>
  <si>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</si>
  <si>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</si>
  <si>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</si>
  <si>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</si>
  <si>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</si>
  <si>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</si>
  <si>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</si>
  <si>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</si>
  <si>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</si>
  <si>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</si>
  <si>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</si>
  <si>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</si>
  <si>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</si>
  <si>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</si>
  <si>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</si>
  <si>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</si>
  <si>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</si>
  <si>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</si>
  <si>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</si>
  <si>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</si>
  <si>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</si>
  <si>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</si>
  <si>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</si>
  <si>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</si>
  <si>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</si>
  <si>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</si>
  <si>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</si>
  <si>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</si>
  <si>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</si>
  <si>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</si>
  <si>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</si>
  <si>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</si>
  <si>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</si>
  <si>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</si>
  <si>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</si>
  <si>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</si>
  <si>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</si>
  <si>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</si>
  <si>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</si>
  <si>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</si>
  <si>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</si>
  <si>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</si>
  <si>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</si>
  <si>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</si>
  <si>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</si>
  <si>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</si>
  <si>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</si>
  <si>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</si>
  <si>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</si>
  <si>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</si>
  <si>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</si>
  <si>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</si>
  <si>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</si>
  <si>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</si>
  <si>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</si>
  <si>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</si>
  <si>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</si>
  <si>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</si>
  <si>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</si>
  <si>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</si>
  <si>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</si>
  <si>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</si>
  <si>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</si>
  <si>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</si>
  <si>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</si>
  <si>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</si>
  <si>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</si>
  <si>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</si>
  <si>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</si>
  <si>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</si>
  <si>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</si>
  <si>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</si>
  <si>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</si>
  <si>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</si>
  <si>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Amortização de Financiamentos em Geral –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</si>
  <si>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</si>
  <si>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</si>
  <si>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</si>
  <si>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</si>
  <si>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</si>
  <si>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</si>
  <si>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</si>
  <si>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</si>
  <si>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</si>
  <si>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</si>
  <si>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</si>
  <si>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Transferências de Convênios dos Municípios e de Suas Entidades para Órgãos e
Entidades da União – Intra OFSS</t>
  </si>
  <si>
    <t>Transferências de Convênios dos Municípios e de Suas Entidades para Órgãos e
Entidades da União – Principal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</si>
  <si>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</si>
  <si>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</si>
  <si>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Saneamento –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</si>
  <si>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</si>
  <si>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</si>
  <si>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Registra o valor das transferências de capital dos Municípios recebidas pelos consórcios públicos, mediante contrato ou outro instrumento.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</si>
  <si>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</si>
  <si>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</si>
  <si>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</si>
  <si>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</si>
  <si>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</si>
  <si>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</si>
  <si>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</si>
  <si>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</si>
  <si>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</si>
  <si>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</si>
  <si>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</si>
  <si>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Integralização de Capital Social – Principal – Intra OFSS</t>
  </si>
  <si>
    <t>Demais Receitas de Capital – Intra OFSS</t>
  </si>
  <si>
    <t>Receitas de Alienação de Certificados de Potencial Adicional de Construção – CEPAC –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</si>
  <si>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</si>
  <si>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</si>
  <si>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</si>
  <si>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Recursos não vinculados da
compensação de impostos.</t>
  </si>
  <si>
    <t>Controle dos recursos não vinculados provenientes da compensação de impostos para atendimento ao disposto no artigo 9º da LC 141/2012.</t>
  </si>
  <si>
    <t>Transferência da Compensação Financeira das Perdas com Arrecadação de ICMS - Art. 3º,
§4º, LC nº 194/2022</t>
  </si>
  <si>
    <t>Agrega as receitas provenientes de Transferência da Compensação Financeira das Perdas com Arrecadação de ICMS - Art. 3º,
§4º, LC nº 194/2022</t>
  </si>
  <si>
    <t>Transferência da Compensação Financeira das Perdas com Arrecadação de ICMS - Art. 3º,
§4º, LC nº 194/2022 - Principal</t>
  </si>
  <si>
    <t xml:space="preserve">1.7.1.9.62.0.0 </t>
  </si>
  <si>
    <t>1.7.1.9.62.0.1</t>
  </si>
  <si>
    <t xml:space="preserve">1.7.1.9.63.0.0 </t>
  </si>
  <si>
    <t>1.7.1.9.63.0.1</t>
  </si>
  <si>
    <t>Transferência da Compensação Financeira das Perdas com Arrecadação de ICMS referente
à apropriação da parcela da CFEM devida a União - Art. 3º, §5º, LC nº 194/2022</t>
  </si>
  <si>
    <t>Agrega as receitas provenientes de Transferência da Compensação Financeira das Perdas com Arrecadação de ICMS referente
à apropriação da parcela da CFEM devida a União - Art. 3º, §5º, LC nº 194/2022</t>
  </si>
  <si>
    <t>Recursos vinculados ao RPPS - Plano Previdenciário - EXECUÇÃO ORÇAMENTÁRIA</t>
  </si>
  <si>
    <t>Recursos vinculados ao RPPS - Plano Financeiro - EXECUÇÃO ORÇAMENTÁRIA</t>
  </si>
  <si>
    <t xml:space="preserve">INCLUSÃO - REALIZAR O CONTROLE ESPECÍFICO - utilizar na conta bancária específica; controle de disponibilidade e execução orçamentária </t>
  </si>
  <si>
    <t>UTILIZAR ESSES CÓDIGOS DE APLICAÇÃO NAS CONTAS CONTÁBEIS DE BANCOS E CONTROLE DE DISPONIBILIDADES</t>
  </si>
  <si>
    <t xml:space="preserve">Recursos vinculados ao RPPS - Plano Previdenciário. </t>
  </si>
  <si>
    <t>Recursos vinculados ao RPPS - Plano Financeiro</t>
  </si>
  <si>
    <t xml:space="preserve">Recursos vinculados ao RPPS. </t>
  </si>
  <si>
    <t>1, 5 OU 91, 95</t>
  </si>
  <si>
    <t>1</t>
  </si>
  <si>
    <t>2</t>
  </si>
  <si>
    <t>0</t>
  </si>
  <si>
    <t>Agrega as receitas originadas de contribuições econômicas.</t>
  </si>
  <si>
    <t>Operações de Crédito Contratuais – Mercado Interno – Intra OFSS - Principal</t>
  </si>
  <si>
    <t>Observação</t>
  </si>
  <si>
    <t>Incluido pela PORTARIA STN Nº 10.460, DE 7 DE DEZEMBRO DE 2022. Excluído conforme Nota Técnica SEI nº 1740/2023/ME, pois codificação é de uso exclusivo de Estados e DF</t>
  </si>
  <si>
    <t>Incluido pela PORTARIA STN Nº 10.460, DE 7 DE DEZEMBRO DE 2022, Excluído conforme Nota Técnica SEI nº 1740/2023/ME, pois codificação é de uso exclusivo de Estados e DF</t>
  </si>
  <si>
    <t>Inclusão, conforme Nota Técnica SEI nº 1740/2023/ME</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</si>
  <si>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</si>
  <si>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</si>
  <si>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</si>
  <si>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CONTROLE INTERNO</t>
  </si>
  <si>
    <t>Classificação OCP (Art. 141, Lei nº 14.133/2021)</t>
  </si>
  <si>
    <t>Não considerada na análise da OCP</t>
  </si>
  <si>
    <t>III - prestação de serviços</t>
  </si>
  <si>
    <t>IV - realização de obras</t>
  </si>
  <si>
    <t>I - fornecimento de bens</t>
  </si>
  <si>
    <t>II - locações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</si>
  <si>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</si>
  <si>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</si>
  <si>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Controle dos recursos provenientes de transferências decorrentes de emendas parlamentares individuais, na forma prevista do parágrafo 9º do art. 166, da CF/88, acrescido pela Emenda Constitucional nº 86/2015, e art. 166-A, da CF/88,acrescido pela Emenda Constitucional 105/2019</t>
  </si>
  <si>
    <t>1,91, 5, 95</t>
  </si>
  <si>
    <t>Inclusão do art. 166-A</t>
  </si>
  <si>
    <t>Taxa pela Prestação de Serviços de Limpeza Pública e Manejo de Resíduos Sólidos.</t>
  </si>
  <si>
    <t>Registra as receitas reltivas à taxa pela pretação de serviços de limpeza pública e manejo de resíduos sólidos</t>
  </si>
  <si>
    <t>Incluída pela PORTARIA STN/MF Nº 700, DE 7 DE JULHO DE 2023</t>
  </si>
  <si>
    <t>Taxa pela Prestação de Serviços de Limpeza Pública e Manejo de Resíduos Sólidos - Principal</t>
  </si>
  <si>
    <t>Taxa pela Prestação de Serviços de Limpeza Pública e Manejo de Resíduos Sólidos - Multas e Juros</t>
  </si>
  <si>
    <t>Taxa pela Prestação de Serviços de Limpeza Pública e Manejo de Resíduos Sólidos - Dívida Ativa</t>
  </si>
  <si>
    <t>Taxa pela Prestação de Serviços de Limpeza Pública e Manejo de Resíduos Sólidos - Dívida Ativa - Multas e Juros</t>
  </si>
  <si>
    <t>Taxa pela Prestação de Serviços de Limpeza Pública e Manejo de Resíduos Sólidos – Multas com Destinação Diferenciada por Legislação Pertinente</t>
  </si>
  <si>
    <t>Taxa pela Prestação de Serviços de Limpeza Pública e Manejo de Resíduos Sólidos – Juros com Destinação Diferenciada por Legislação Pertinente</t>
  </si>
  <si>
    <t>Taxa pela Prestação de Serviços de Limpeza Pública e Manejo de Resíduos Sólidos – Dívida Ativa – Multas com Destinação Diferenciada por Legislação Pertinente</t>
  </si>
  <si>
    <t>Taxa pela Prestação de Serviços de Limpeza Pública e Manejo de Resíduos Sólidos – Dívida Ativa – Juros com Destinação Diferenciada por Legislação Pertinente</t>
  </si>
  <si>
    <t>1.1.2.2.53.0.0</t>
  </si>
  <si>
    <t>1.1.2.2.53.0.1</t>
  </si>
  <si>
    <t>1.1.2.2.53.0.2</t>
  </si>
  <si>
    <t>1.1.2.2.53.0.3</t>
  </si>
  <si>
    <t>1.1.2.2.53.0.4</t>
  </si>
  <si>
    <t>1.1.2.2.53.0.5</t>
  </si>
  <si>
    <t>1.1.2.2.53.0.6</t>
  </si>
  <si>
    <t>1.1.2.2.53.0.7</t>
  </si>
  <si>
    <t>1.1.2.2.53.0.8</t>
  </si>
  <si>
    <t>Outras Contribuições Previdenciárias</t>
  </si>
  <si>
    <t>Agrega as receitas originárias de outras Contriuições Previdenciárias não incluídas nos códigos de natureza de receita anteriores.</t>
  </si>
  <si>
    <t>Outras Contribuições Previdenciárias - Principal</t>
  </si>
  <si>
    <t>Outras Contribuições Previdenciárias – Multas e Juros</t>
  </si>
  <si>
    <t>Outras Contribuições Previdenciárias – Dívida Ativa</t>
  </si>
  <si>
    <t>Outras Contribuições Previdenciárias – Dívida Ativa – Multas e Juros</t>
  </si>
  <si>
    <t>Outras Contribuições Previdenciárias – Multas com Destinação Diferenciada por Legislação Pertinente</t>
  </si>
  <si>
    <t>Outras Contribuições Previdenciárias – Juros com Destinação Diferenciada por Legislação Pertinente</t>
  </si>
  <si>
    <t>Outras Contribuições Previdenciárias – Dívida Ativa – Multas com Destinação Diferenciada por Legislação Pertinente</t>
  </si>
  <si>
    <t>Outras Contribuições Previdenciárias – Dívida Ativa – Juros com Destinação Diferenciada por Legislação Pertinente</t>
  </si>
  <si>
    <t>Inclusão pela PORTARIA STN/MF Nº 700, DE 7 DE JULHO DE 2023</t>
  </si>
  <si>
    <t>1.2.1.9.50.0.0</t>
  </si>
  <si>
    <t>1.2.1.9.50.0.1</t>
  </si>
  <si>
    <t>1.2.1.9.50.0.2</t>
  </si>
  <si>
    <t>1.2.1.9.50.0.3</t>
  </si>
  <si>
    <t>1.2.1.9.50.0.4</t>
  </si>
  <si>
    <t>1.2.1.9.50.0.5</t>
  </si>
  <si>
    <t>1.2.1.9.50.0.6</t>
  </si>
  <si>
    <t>1.2.1.9.50.0.7</t>
  </si>
  <si>
    <t>1.2.1.9.50.0.8</t>
  </si>
  <si>
    <t>1.2.1.9.50.1.0</t>
  </si>
  <si>
    <t>1.2.1.9.50.1.1</t>
  </si>
  <si>
    <t>1.2.1.9.50.1.2</t>
  </si>
  <si>
    <t>1.2.1.9.50.1.3</t>
  </si>
  <si>
    <t>1.2.1.9.50.1.4</t>
  </si>
  <si>
    <t>1.2.1.9.50.1.5</t>
  </si>
  <si>
    <t>1.2.1.9.50.1.6</t>
  </si>
  <si>
    <t>1.2.1.9.50.1.7</t>
  </si>
  <si>
    <t>1.2.1.9.50.1.8</t>
  </si>
  <si>
    <t>Contribuições Previdenciárias de Benefícios Mantidos pelo Tesouro</t>
  </si>
  <si>
    <t>Agrega as receitas originárias de outras Contriuições Previdenciárias de benefícios mantidos pelo Tesouro não incluídas nos códigos de natureza de receita anteriores.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</si>
  <si>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</si>
  <si>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</si>
  <si>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</si>
  <si>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</si>
  <si>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Contribuições Previdenciárias de Benefícios Mantidos pelo Tesouro – Multas com Destinação Diferenciada por Legislação Pertinente</t>
  </si>
  <si>
    <t>Contribuições Previdenciárias de Benefícios Mantidos pelo Tesouro – Juros com Destinação Diferenciada por Legislação Pertinente</t>
  </si>
  <si>
    <t>Contribuições Previdenciárias de Benefícios Mantidos pelo Tesouro – Dívida Ativa – Multas com Destinação Diferenciada por Legislação Pertinente</t>
  </si>
  <si>
    <t>Contribuições Previdenciárias de Benefícios Mantidos pelo Tesouro – Dívida Ativa – Juros com Destinação Diferenciada por Legislação Pertinente</t>
  </si>
  <si>
    <t>Demais Contribuições Previdenciárias</t>
  </si>
  <si>
    <t>Agrega as receitas originárias das demais Contribuições Previdenciárias não incluídas nos códigos de natureza de receita anteriores.</t>
  </si>
  <si>
    <t>1.2.1.9.50.9.0</t>
  </si>
  <si>
    <t>Demais Contribuições Previdenciárias - Principal</t>
  </si>
  <si>
    <t>Demais Contribuições Previdenciárias – Multas e Juros</t>
  </si>
  <si>
    <t>Demais Contribuições Previdenciárias – Dívida Ativa</t>
  </si>
  <si>
    <t>Demais Contribuições Previdenciárias – Dívida Ativa – Multas e Juros</t>
  </si>
  <si>
    <t>Demais Contribuições Previdenciárias  – Multas com Destinação Diferenciada por Legislação Pertinente</t>
  </si>
  <si>
    <t>Demais Contribuições Previdenciárias  – Juros com Destinação Diferenciada por Legislação Pertinente</t>
  </si>
  <si>
    <t>Demais Contribuições Previdenciárias – Dívida Ativa – Multas com Destinação Diferenciada por Legislação Pertinente</t>
  </si>
  <si>
    <t>Demais Contribuições Previdenciárias – Dívida Ativa – Juros com Destinação Diferenciada por Legislação Pertinente</t>
  </si>
  <si>
    <t>1.2.1.9.50.9.1</t>
  </si>
  <si>
    <t>1.2.1.9.50.9.2</t>
  </si>
  <si>
    <t>1.2.1.9.50.9.3</t>
  </si>
  <si>
    <t>1.2.1.9.50.9.4</t>
  </si>
  <si>
    <t>1.2.1.9.50.9.5</t>
  </si>
  <si>
    <t>1.2.1.9.50.9.6</t>
  </si>
  <si>
    <t>1.2.1.9.50.9.7</t>
  </si>
  <si>
    <t>1.2.1.9.50.9.8</t>
  </si>
  <si>
    <t>1.7.1.1.56.0.0</t>
  </si>
  <si>
    <t>1.7.1.1.56.0.1</t>
  </si>
  <si>
    <t>Repasse da União para Foros, Laudêmios e Tarifas de Ocupação</t>
  </si>
  <si>
    <t>Registra o valor total das receitas recebidas por meio de Foros, Laudêmios e Tarifas de Ocupação.</t>
  </si>
  <si>
    <t>Agrega o valor total das receitas receitas recebidas por meio de Foros, Laudêmios e Tarifas de Ocupação.</t>
  </si>
  <si>
    <t>Repasse da União para Foros, Laudêmios e Tarifas de Ocupação - Principal</t>
  </si>
  <si>
    <t>Inclusão planilha CPU_Ementário das NR-2023 com síntese (1) em 27/07/2022) e PORTARIA STN/MF Nº 700, DE 7 DE JULHO DE 2023</t>
  </si>
  <si>
    <t>Excluído conforme planilha da STN</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</si>
  <si>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</si>
  <si>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</si>
  <si>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t>Excluído código 704. Trocado para 720 e 721 conforme planilha da STN</t>
  </si>
  <si>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</si>
  <si>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ALTERAÇÕES PARA O EXERCÍCIO DE 2024</t>
  </si>
  <si>
    <t>v_00</t>
  </si>
  <si>
    <r>
      <t xml:space="preserve">Desvinculação de 30% da receita dos municípios relativas a impostos, taxas, e multas conforme previsto na Emenda Constitucional nº 93/2016.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</si>
  <si>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CLASSIFICAÇÃO DA RECEITA ORÇAMENTÁRIA PARA O EXERCÍCIO DE 2024</t>
  </si>
  <si>
    <t>Atualização para 2024 das abas: "Tabela - DE (AUDESP) PARA STN" e "Classificação da Receita"</t>
  </si>
  <si>
    <t>v_01</t>
  </si>
  <si>
    <t>Grupo da Assistência Financeira Complementar para
implementação do piso salarial da enfermagem - Convênios/Entidades/Fundos</t>
  </si>
  <si>
    <t>Agrega as receitas originadas da prestação de serviços de saneamento básico. Compreende os valores referentes a tarifa de Drenagem e Manejo das Águas Pluviais Urbanas.</t>
  </si>
  <si>
    <t>Registra as receitas originadas da prestação de serviços de saneamento básico. Compreende os valores referentes a tarifa de Drenagem e Manejo das Águas Pluviais Urbanas.</t>
  </si>
  <si>
    <t>Inclusão do Código de Aplicação 370.XXXX e atualização da descrição da classificação de receita 1.6.9.9.50.4.0 e 1.6.9.9.50.4.1</t>
  </si>
  <si>
    <t>3.3.90.39.25</t>
  </si>
  <si>
    <t>TAXA DE ADMINISTRAÇÃO</t>
  </si>
  <si>
    <t>3.3.90.91.34</t>
  </si>
  <si>
    <t>SENTENÇAS JUDICIAIS - TERCEIRIZAÇÃO (ART. 18 § 1º, LC 101)</t>
  </si>
  <si>
    <t>1  OU 91</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</si>
  <si>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</si>
  <si>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</si>
  <si>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Inclusão na Tabela - DE (AUDESP) PARA STN - do Código de Aplicação 112 -recursos referente à Lei Complementar 194/2022</t>
  </si>
  <si>
    <t>01 ou 91</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</si>
  <si>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</si>
  <si>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</si>
  <si>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os valores das depesas realizadas com sentenção judiciais - terceirização (art. 18, § 1º, LC 1010</t>
  </si>
  <si>
    <t>De acordo com MSC para 2023 (leiaute)</t>
  </si>
  <si>
    <t>v_02</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</si>
  <si>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</si>
  <si>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</si>
  <si>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</si>
  <si>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</si>
  <si>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</si>
  <si>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Atualização da Tabela - DE(AUDESP) PARA STN - inclusão dos códigos  de Fonte e Destinação de Recuros - 715 e 716</t>
  </si>
  <si>
    <t>Inclusão na Tabela Classificação da Despesa - Subelementos: 3.3.90.39.25 - Taxa de Administração; 3.3.90.91.34 - Sentenças Judiciais - Terceirização (Art. 18, §1º LC 101); 3.1.90.08.00 - Outros Benefícios Assistenciais do Servior e Militar; 3.1.90.86.00 - Compensações a Regimes de Previdência, de acordo com o Anexo II - Leiaute MSC</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</si>
  <si>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</si>
  <si>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</si>
  <si>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</si>
  <si>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</si>
  <si>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Atualização da Tabela - DE(AUDESP) PARA STN - inclusão dos códigos  de Fonte e Destinação de Recuros - 605 - Assistência financeira da União destinada à complementação ao pagamento dos pisos salariais para profissionais da enfermagem.</t>
  </si>
  <si>
    <t>v_03</t>
  </si>
  <si>
    <t>v_04</t>
  </si>
  <si>
    <t>Correção da classificação OCP dos subitens 33903037, 33903098, 33903966, 33903989</t>
  </si>
  <si>
    <t>v_05</t>
  </si>
  <si>
    <t>Correção da classificação OCP do subitem 33903944</t>
  </si>
  <si>
    <t>Vide descrição do código de receita principal.</t>
  </si>
  <si>
    <t>SIM</t>
  </si>
  <si>
    <t>Outras Receitas de Capital - Dívida Ativa</t>
  </si>
  <si>
    <t>Outras Receitas de Capital - Dívida Ativa - Multas e Juros</t>
  </si>
  <si>
    <t>Iclusão conforme MSC em 16/04/2024</t>
  </si>
  <si>
    <t>Iclusão conforme TCE em 16/04/2024</t>
  </si>
  <si>
    <t xml:space="preserve">Inserção dos códigos de receita 2.9.9.9.99.0.3 e 2.9.9.9.99.0.4 na guia Classificação da Receita - 2024 </t>
  </si>
  <si>
    <t>v_06</t>
  </si>
  <si>
    <t>Registra o valor das despesas em que o ente contrata uma pessoa jurídica para servir as refeições para os seus servidores</t>
  </si>
  <si>
    <t>Registra o valor das despesas realizadas com pagamento do auxílio alimentação em forma de pecúnia, incluindo bilhetes ou cartão magnético, para que o servidor faça sua refeição por conta própria</t>
  </si>
  <si>
    <t>v_07</t>
  </si>
  <si>
    <t>Alteração da descrição dos subitens 3.3.90.39.42 e 3.3.90.46.01 para adequação ao MCASP (item 4.6.1.5 item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</si>
</sst>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10"/>
      <color rgb="FFFF0000"/>
      <name val="Calibri"/>
      <family val="2"/>
      <scheme val="minor"/>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trike/>
      <sz val="10"/>
      <color rgb="FFFF0000"/>
      <name val="Calibri"/>
      <family val="2"/>
      <scheme val="minor"/>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s>
  <fills count="29">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95">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4" borderId="1" xfId="0" applyFont="1" applyFill="1" applyBorder="1" applyAlignment="1">
      <alignment horizontal="justify" vertical="center" wrapText="1"/>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3" fontId="25" fillId="0" borderId="1" xfId="5" applyNumberFormat="1" applyFont="1" applyBorder="1" applyAlignment="1">
      <alignment horizontal="left" vertical="center" wrapText="1"/>
    </xf>
    <xf numFmtId="3" fontId="25" fillId="0" borderId="1" xfId="5" applyNumberFormat="1" applyFont="1" applyBorder="1" applyAlignment="1">
      <alignment horizontal="justify"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169" fontId="29" fillId="0" borderId="1" xfId="6" applyNumberFormat="1" applyFont="1" applyBorder="1" applyAlignment="1">
      <alignment horizontal="center" vertical="center" wrapText="1"/>
    </xf>
    <xf numFmtId="169" fontId="29" fillId="0" borderId="1" xfId="6" applyNumberFormat="1" applyFont="1" applyBorder="1" applyAlignment="1">
      <alignment vertical="center" wrapText="1"/>
    </xf>
    <xf numFmtId="0" fontId="14" fillId="0" borderId="1" xfId="0"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0" fontId="25" fillId="0" borderId="0" xfId="0" applyFont="1" applyAlignment="1">
      <alignment horizontal="justify"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164" fontId="17" fillId="11" borderId="0" xfId="5" applyFont="1" applyFill="1"/>
    <xf numFmtId="0" fontId="0" fillId="11" borderId="0" xfId="0" applyFill="1"/>
    <xf numFmtId="0" fontId="8" fillId="9" borderId="1" xfId="0" applyFont="1" applyFill="1" applyBorder="1" applyAlignment="1">
      <alignment horizontal="justify" vertical="center" wrapText="1"/>
    </xf>
    <xf numFmtId="167" fontId="9"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8" fillId="0" borderId="0" xfId="0" applyFont="1" applyAlignment="1">
      <alignment vertical="center"/>
    </xf>
    <xf numFmtId="0" fontId="8" fillId="9" borderId="1" xfId="0" applyFont="1" applyFill="1" applyBorder="1" applyAlignment="1">
      <alignment horizontal="center" vertical="center" wrapText="1"/>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1"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1"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1" borderId="1" xfId="0" applyNumberFormat="1" applyFont="1" applyFill="1" applyBorder="1" applyAlignment="1">
      <alignment vertical="center" wrapText="1"/>
    </xf>
    <xf numFmtId="0" fontId="9" fillId="0" borderId="1" xfId="0" applyFont="1" applyBorder="1" applyAlignment="1">
      <alignment vertical="center"/>
    </xf>
    <xf numFmtId="0" fontId="9" fillId="10" borderId="1" xfId="0" applyFont="1" applyFill="1" applyBorder="1" applyAlignment="1">
      <alignment horizontal="center" vertical="center" wrapText="1"/>
    </xf>
    <xf numFmtId="0" fontId="9" fillId="10" borderId="1" xfId="0" applyFont="1" applyFill="1" applyBorder="1" applyAlignment="1">
      <alignment horizontal="justify" vertical="center" wrapText="1"/>
    </xf>
    <xf numFmtId="0" fontId="39" fillId="11" borderId="1" xfId="0" applyFont="1" applyFill="1" applyBorder="1" applyAlignment="1">
      <alignment horizontal="left" vertical="center"/>
    </xf>
    <xf numFmtId="0" fontId="39" fillId="11" borderId="1" xfId="0" applyFont="1" applyFill="1" applyBorder="1" applyAlignment="1">
      <alignment vertical="center" wrapText="1"/>
    </xf>
    <xf numFmtId="0" fontId="39" fillId="11" borderId="0" xfId="0" applyFont="1" applyFill="1" applyAlignment="1">
      <alignment vertical="center" wrapText="1"/>
    </xf>
    <xf numFmtId="0" fontId="40" fillId="0" borderId="0" xfId="0" applyFont="1" applyAlignment="1">
      <alignment wrapText="1"/>
    </xf>
    <xf numFmtId="0" fontId="40" fillId="0" borderId="0" xfId="0" applyFont="1"/>
    <xf numFmtId="0" fontId="41" fillId="11" borderId="1" xfId="0" applyFont="1" applyFill="1" applyBorder="1" applyAlignment="1">
      <alignment vertical="center" wrapText="1"/>
    </xf>
    <xf numFmtId="0" fontId="41" fillId="11" borderId="0" xfId="0" applyFont="1" applyFill="1" applyAlignment="1">
      <alignment vertical="center" wrapText="1"/>
    </xf>
    <xf numFmtId="0" fontId="40" fillId="11" borderId="1" xfId="0" applyFont="1" applyFill="1" applyBorder="1" applyAlignment="1">
      <alignment vertical="center" wrapText="1"/>
    </xf>
    <xf numFmtId="0" fontId="40" fillId="11" borderId="0" xfId="0" applyFont="1" applyFill="1" applyAlignment="1">
      <alignment vertical="center" wrapText="1"/>
    </xf>
    <xf numFmtId="0" fontId="40" fillId="11" borderId="1" xfId="0" applyFont="1" applyFill="1" applyBorder="1" applyAlignment="1">
      <alignment horizontal="justify" vertical="center" wrapText="1"/>
    </xf>
    <xf numFmtId="0" fontId="39" fillId="11" borderId="1" xfId="0" applyFont="1" applyFill="1" applyBorder="1" applyAlignment="1">
      <alignment horizontal="justify" vertical="center" wrapText="1"/>
    </xf>
    <xf numFmtId="0" fontId="40" fillId="11" borderId="0" xfId="0" applyFont="1" applyFill="1"/>
    <xf numFmtId="0" fontId="40" fillId="11" borderId="0" xfId="0" applyFont="1" applyFill="1" applyAlignment="1">
      <alignment horizontal="center"/>
    </xf>
    <xf numFmtId="0" fontId="40" fillId="11" borderId="0" xfId="0" applyFont="1" applyFill="1" applyAlignment="1">
      <alignment wrapText="1"/>
    </xf>
    <xf numFmtId="0" fontId="40" fillId="0" borderId="0" xfId="0" applyFont="1" applyAlignment="1">
      <alignment vertical="center" wrapText="1"/>
    </xf>
    <xf numFmtId="0" fontId="40" fillId="0" borderId="0" xfId="0" applyFont="1" applyAlignment="1">
      <alignment vertical="center"/>
    </xf>
    <xf numFmtId="0" fontId="39" fillId="14" borderId="13" xfId="0" applyFont="1" applyFill="1" applyBorder="1" applyAlignment="1">
      <alignment vertical="center" wrapText="1"/>
    </xf>
    <xf numFmtId="0" fontId="39" fillId="14" borderId="14" xfId="0" applyFont="1" applyFill="1" applyBorder="1" applyAlignment="1">
      <alignment vertical="center" wrapText="1"/>
    </xf>
    <xf numFmtId="0" fontId="39" fillId="14" borderId="15" xfId="0" applyFont="1" applyFill="1" applyBorder="1" applyAlignment="1">
      <alignment horizontal="center" vertical="center" wrapText="1"/>
    </xf>
    <xf numFmtId="0" fontId="39" fillId="15" borderId="12" xfId="0" applyFont="1" applyFill="1" applyBorder="1" applyAlignment="1">
      <alignment horizontal="center" vertical="center"/>
    </xf>
    <xf numFmtId="0" fontId="39" fillId="15" borderId="16" xfId="0" applyFont="1" applyFill="1" applyBorder="1" applyAlignment="1">
      <alignment horizontal="center" vertical="center" wrapText="1"/>
    </xf>
    <xf numFmtId="0" fontId="39" fillId="11" borderId="17" xfId="0" applyFont="1" applyFill="1" applyBorder="1" applyAlignment="1">
      <alignment vertical="center" wrapText="1"/>
    </xf>
    <xf numFmtId="0" fontId="39" fillId="11" borderId="18" xfId="0" applyFont="1" applyFill="1" applyBorder="1" applyAlignment="1">
      <alignment vertical="center" wrapText="1"/>
    </xf>
    <xf numFmtId="0" fontId="39" fillId="11" borderId="19" xfId="0" applyFont="1" applyFill="1" applyBorder="1" applyAlignment="1">
      <alignment vertical="center" wrapText="1"/>
    </xf>
    <xf numFmtId="0" fontId="40" fillId="11" borderId="20" xfId="0" applyFont="1" applyFill="1" applyBorder="1" applyAlignment="1">
      <alignment horizontal="center" vertical="center"/>
    </xf>
    <xf numFmtId="0" fontId="40" fillId="11" borderId="9" xfId="0" quotePrefix="1" applyFont="1" applyFill="1" applyBorder="1" applyAlignment="1">
      <alignment horizontal="center" vertical="center" wrapText="1"/>
    </xf>
    <xf numFmtId="0" fontId="40" fillId="11" borderId="9" xfId="0" applyFont="1" applyFill="1" applyBorder="1" applyAlignment="1">
      <alignment horizontal="left" vertical="center" wrapText="1"/>
    </xf>
    <xf numFmtId="0" fontId="40" fillId="11" borderId="21" xfId="0" applyFont="1" applyFill="1" applyBorder="1" applyAlignment="1">
      <alignment horizontal="justify" vertical="center" wrapText="1"/>
    </xf>
    <xf numFmtId="0" fontId="40" fillId="0" borderId="22" xfId="0" applyFont="1" applyBorder="1" applyAlignment="1">
      <alignment vertical="center" wrapText="1"/>
    </xf>
    <xf numFmtId="0" fontId="40" fillId="11" borderId="23" xfId="0" applyFont="1" applyFill="1" applyBorder="1" applyAlignment="1">
      <alignment horizontal="center" vertical="center" wrapText="1"/>
    </xf>
    <xf numFmtId="0" fontId="40" fillId="11" borderId="1" xfId="0" applyFont="1" applyFill="1" applyBorder="1" applyAlignment="1">
      <alignment horizontal="center" vertical="center" wrapText="1"/>
    </xf>
    <xf numFmtId="0" fontId="40" fillId="11" borderId="1" xfId="0" applyFont="1" applyFill="1" applyBorder="1" applyAlignment="1">
      <alignment horizontal="left" vertical="center" wrapText="1"/>
    </xf>
    <xf numFmtId="0" fontId="40" fillId="11" borderId="7" xfId="0" applyFont="1" applyFill="1" applyBorder="1" applyAlignment="1">
      <alignment horizontal="justify" vertical="center" wrapText="1"/>
    </xf>
    <xf numFmtId="0" fontId="40" fillId="0" borderId="24" xfId="0" applyFont="1" applyBorder="1" applyAlignment="1">
      <alignment vertical="center" wrapText="1"/>
    </xf>
    <xf numFmtId="0" fontId="40" fillId="11" borderId="1" xfId="0" quotePrefix="1" applyFont="1" applyFill="1" applyBorder="1" applyAlignment="1">
      <alignment horizontal="center" vertical="center" wrapText="1"/>
    </xf>
    <xf numFmtId="0" fontId="39" fillId="11" borderId="23" xfId="0" applyFont="1" applyFill="1" applyBorder="1" applyAlignment="1">
      <alignment horizontal="center" vertical="center" wrapText="1"/>
    </xf>
    <xf numFmtId="0" fontId="39" fillId="11" borderId="1" xfId="0" quotePrefix="1" applyFont="1" applyFill="1" applyBorder="1" applyAlignment="1">
      <alignment horizontal="center" vertical="center" wrapText="1"/>
    </xf>
    <xf numFmtId="0" fontId="39" fillId="11" borderId="1" xfId="0" applyFont="1" applyFill="1" applyBorder="1" applyAlignment="1">
      <alignment horizontal="left" vertical="center" wrapText="1"/>
    </xf>
    <xf numFmtId="0" fontId="39" fillId="11" borderId="7" xfId="0" applyFont="1" applyFill="1" applyBorder="1" applyAlignment="1">
      <alignment horizontal="justify" vertical="center" wrapText="1"/>
    </xf>
    <xf numFmtId="0" fontId="40" fillId="0" borderId="23" xfId="0" applyFont="1" applyBorder="1" applyAlignment="1">
      <alignment horizontal="center" vertical="center" wrapText="1"/>
    </xf>
    <xf numFmtId="0" fontId="40" fillId="0" borderId="1" xfId="0" quotePrefix="1" applyFont="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center" wrapText="1"/>
    </xf>
    <xf numFmtId="0" fontId="40" fillId="12" borderId="1" xfId="0" applyFont="1" applyFill="1" applyBorder="1" applyAlignment="1">
      <alignment horizontal="justify" vertical="center" wrapText="1"/>
    </xf>
    <xf numFmtId="0" fontId="40" fillId="12" borderId="1" xfId="0" applyFont="1" applyFill="1" applyBorder="1" applyAlignment="1">
      <alignment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0" borderId="7" xfId="0" applyFont="1" applyBorder="1" applyAlignment="1">
      <alignment vertical="center" wrapText="1"/>
    </xf>
    <xf numFmtId="0" fontId="40" fillId="0" borderId="7" xfId="0" applyFont="1" applyBorder="1" applyAlignment="1">
      <alignment horizontal="justify" vertical="center" wrapText="1"/>
    </xf>
    <xf numFmtId="0" fontId="40" fillId="11" borderId="23" xfId="0" applyFont="1" applyFill="1" applyBorder="1" applyAlignment="1">
      <alignment horizontal="center" vertical="center"/>
    </xf>
    <xf numFmtId="0" fontId="45" fillId="0" borderId="0" xfId="0" applyFont="1" applyAlignment="1">
      <alignment vertical="center" wrapText="1"/>
    </xf>
    <xf numFmtId="0" fontId="39" fillId="11" borderId="0" xfId="0" applyFont="1" applyFill="1" applyAlignment="1">
      <alignment horizontal="center" vertical="center" wrapText="1"/>
    </xf>
    <xf numFmtId="0" fontId="40" fillId="11" borderId="0" xfId="0" applyFont="1" applyFill="1" applyAlignment="1">
      <alignment horizontal="center" vertical="center" wrapText="1"/>
    </xf>
    <xf numFmtId="0" fontId="40" fillId="11" borderId="0" xfId="0" applyFont="1" applyFill="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horizontal="justify" vertical="center" wrapText="1"/>
    </xf>
    <xf numFmtId="0" fontId="39" fillId="13" borderId="12" xfId="0" applyFont="1" applyFill="1" applyBorder="1" applyAlignment="1">
      <alignment horizontal="center" vertical="center"/>
    </xf>
    <xf numFmtId="0" fontId="39" fillId="13" borderId="13" xfId="0" applyFont="1" applyFill="1" applyBorder="1" applyAlignment="1">
      <alignment horizontal="center" vertical="center" wrapText="1"/>
    </xf>
    <xf numFmtId="0" fontId="39" fillId="13" borderId="14" xfId="0" applyFont="1" applyFill="1" applyBorder="1" applyAlignment="1">
      <alignment horizontal="center" vertical="center" wrapText="1"/>
    </xf>
    <xf numFmtId="0" fontId="40" fillId="11" borderId="32" xfId="0" applyFont="1" applyFill="1" applyBorder="1" applyAlignment="1">
      <alignment horizontal="center" vertical="center"/>
    </xf>
    <xf numFmtId="0" fontId="40" fillId="11" borderId="33" xfId="0" applyFont="1" applyFill="1" applyBorder="1" applyAlignment="1">
      <alignment horizontal="justify" vertical="center" wrapText="1"/>
    </xf>
    <xf numFmtId="0" fontId="40" fillId="0" borderId="34" xfId="0" applyFont="1" applyBorder="1" applyAlignment="1">
      <alignment wrapText="1"/>
    </xf>
    <xf numFmtId="0" fontId="40" fillId="0" borderId="35" xfId="0" applyFont="1" applyBorder="1" applyAlignment="1">
      <alignment wrapText="1"/>
    </xf>
    <xf numFmtId="0" fontId="40" fillId="0" borderId="35" xfId="0" applyFont="1" applyBorder="1" applyAlignment="1">
      <alignment horizontal="justify" vertical="center" wrapText="1"/>
    </xf>
    <xf numFmtId="0" fontId="39" fillId="11" borderId="23" xfId="0" applyFont="1" applyFill="1" applyBorder="1" applyAlignment="1">
      <alignment horizontal="center" vertical="center"/>
    </xf>
    <xf numFmtId="0" fontId="40" fillId="11" borderId="27" xfId="0" applyFont="1" applyFill="1" applyBorder="1" applyAlignment="1">
      <alignment horizontal="center" vertical="center"/>
    </xf>
    <xf numFmtId="0" fontId="40" fillId="11" borderId="28" xfId="0" applyFont="1" applyFill="1" applyBorder="1" applyAlignment="1">
      <alignment horizontal="justify" vertical="center" wrapText="1"/>
    </xf>
    <xf numFmtId="0" fontId="40" fillId="0" borderId="36" xfId="0" applyFont="1" applyBorder="1" applyAlignment="1">
      <alignment wrapText="1"/>
    </xf>
    <xf numFmtId="0" fontId="34" fillId="0" borderId="0" xfId="0" applyFont="1"/>
    <xf numFmtId="0" fontId="34" fillId="0" borderId="0" xfId="0" applyFont="1" applyAlignment="1">
      <alignment wrapText="1"/>
    </xf>
    <xf numFmtId="0" fontId="46" fillId="9" borderId="31" xfId="0" applyFont="1" applyFill="1" applyBorder="1" applyAlignment="1">
      <alignment horizontal="center" vertical="center"/>
    </xf>
    <xf numFmtId="0" fontId="48" fillId="17" borderId="15" xfId="0" applyFont="1" applyFill="1" applyBorder="1" applyAlignment="1">
      <alignment horizontal="center" vertical="center"/>
    </xf>
    <xf numFmtId="0" fontId="48" fillId="17" borderId="37" xfId="0"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49" fillId="0" borderId="0" xfId="0" applyFont="1"/>
    <xf numFmtId="0" fontId="49" fillId="0" borderId="0" xfId="0" applyFont="1" applyAlignment="1">
      <alignment horizontal="justify" wrapText="1"/>
    </xf>
    <xf numFmtId="49" fontId="49" fillId="0" borderId="0" xfId="0" applyNumberFormat="1" applyFont="1"/>
    <xf numFmtId="0" fontId="49" fillId="0" borderId="0" xfId="0" applyFont="1" applyAlignment="1">
      <alignment horizontal="justify"/>
    </xf>
    <xf numFmtId="0" fontId="49" fillId="18" borderId="44" xfId="0" applyFont="1" applyFill="1" applyBorder="1" applyAlignment="1">
      <alignment horizontal="center" vertical="center" wrapText="1"/>
    </xf>
    <xf numFmtId="0" fontId="49" fillId="18" borderId="0" xfId="0" applyFont="1" applyFill="1" applyAlignment="1">
      <alignment horizontal="center" vertical="center"/>
    </xf>
    <xf numFmtId="0" fontId="49" fillId="18" borderId="0" xfId="0" applyFont="1" applyFill="1" applyAlignment="1">
      <alignment horizontal="justify" vertical="center"/>
    </xf>
    <xf numFmtId="0" fontId="49" fillId="18" borderId="45" xfId="0" applyFont="1" applyFill="1" applyBorder="1" applyAlignment="1">
      <alignment horizontal="justify" vertical="center"/>
    </xf>
    <xf numFmtId="0" fontId="49" fillId="0" borderId="0" xfId="0" applyFont="1" applyAlignment="1">
      <alignment vertical="center"/>
    </xf>
    <xf numFmtId="0" fontId="50" fillId="16" borderId="38" xfId="0" applyFont="1" applyFill="1" applyBorder="1" applyAlignment="1">
      <alignment horizontal="center" vertical="center" wrapText="1"/>
    </xf>
    <xf numFmtId="0" fontId="50" fillId="16" borderId="46" xfId="0" applyFont="1" applyFill="1" applyBorder="1" applyAlignment="1">
      <alignment horizontal="center" vertical="center" wrapText="1"/>
    </xf>
    <xf numFmtId="0" fontId="50" fillId="16" borderId="47" xfId="0" applyFont="1" applyFill="1" applyBorder="1" applyAlignment="1">
      <alignment horizontal="justify" vertical="center"/>
    </xf>
    <xf numFmtId="0" fontId="50" fillId="14" borderId="37" xfId="0" applyFont="1" applyFill="1" applyBorder="1" applyAlignment="1">
      <alignment horizontal="center" vertical="center" wrapText="1"/>
    </xf>
    <xf numFmtId="170" fontId="51" fillId="20" borderId="15" xfId="2" applyNumberFormat="1" applyFont="1" applyFill="1" applyBorder="1" applyAlignment="1">
      <alignment horizontal="center" vertical="center" wrapText="1"/>
    </xf>
    <xf numFmtId="0" fontId="51" fillId="20" borderId="18" xfId="2" applyFont="1" applyFill="1" applyBorder="1" applyAlignment="1">
      <alignment horizontal="center" vertical="center" wrapText="1"/>
    </xf>
    <xf numFmtId="170" fontId="51" fillId="20" borderId="31" xfId="2" applyNumberFormat="1" applyFont="1" applyFill="1" applyBorder="1" applyAlignment="1">
      <alignment horizontal="center" vertical="center" wrapText="1"/>
    </xf>
    <xf numFmtId="0" fontId="51" fillId="20" borderId="18" xfId="2" applyFont="1" applyFill="1" applyBorder="1" applyAlignment="1">
      <alignment horizontal="center" vertical="center"/>
    </xf>
    <xf numFmtId="0" fontId="49" fillId="21" borderId="12" xfId="0" applyFont="1" applyFill="1" applyBorder="1" applyAlignment="1">
      <alignment horizontal="center" vertical="center" wrapText="1"/>
    </xf>
    <xf numFmtId="0" fontId="50" fillId="16" borderId="13" xfId="0" applyFont="1" applyFill="1" applyBorder="1" applyAlignment="1">
      <alignment horizontal="center" vertical="center"/>
    </xf>
    <xf numFmtId="49" fontId="50" fillId="16" borderId="16" xfId="0" applyNumberFormat="1" applyFont="1" applyFill="1" applyBorder="1" applyAlignment="1">
      <alignment horizontal="center" vertical="center" wrapText="1"/>
    </xf>
    <xf numFmtId="0" fontId="50" fillId="21" borderId="31" xfId="0" applyFont="1" applyFill="1" applyBorder="1" applyAlignment="1">
      <alignment horizontal="center" wrapText="1"/>
    </xf>
    <xf numFmtId="0" fontId="50" fillId="21" borderId="31" xfId="0" applyFont="1" applyFill="1" applyBorder="1" applyAlignment="1">
      <alignment horizontal="center" vertical="center" wrapText="1"/>
    </xf>
    <xf numFmtId="0" fontId="49" fillId="21" borderId="40" xfId="0" applyFont="1" applyFill="1" applyBorder="1"/>
    <xf numFmtId="0" fontId="49" fillId="22" borderId="38" xfId="0" applyFont="1" applyFill="1" applyBorder="1" applyAlignment="1">
      <alignment horizontal="center" vertical="center" wrapText="1"/>
    </xf>
    <xf numFmtId="49" fontId="49" fillId="22" borderId="46" xfId="0" quotePrefix="1" applyNumberFormat="1" applyFont="1" applyFill="1" applyBorder="1" applyAlignment="1">
      <alignment horizontal="center" vertical="center" wrapText="1"/>
    </xf>
    <xf numFmtId="0" fontId="49" fillId="22" borderId="46" xfId="0" applyFont="1" applyFill="1" applyBorder="1" applyAlignment="1">
      <alignment horizontal="justify" vertical="center" wrapText="1"/>
    </xf>
    <xf numFmtId="0" fontId="53" fillId="22" borderId="9" xfId="0" applyFont="1" applyFill="1" applyBorder="1" applyAlignment="1">
      <alignment horizontal="center" vertical="center" wrapText="1"/>
    </xf>
    <xf numFmtId="0" fontId="53" fillId="22" borderId="33" xfId="0" applyFont="1" applyFill="1" applyBorder="1" applyAlignment="1">
      <alignment horizontal="justify" vertical="center" wrapText="1"/>
    </xf>
    <xf numFmtId="0" fontId="53" fillId="22" borderId="34" xfId="0" applyFont="1" applyFill="1" applyBorder="1" applyAlignment="1">
      <alignment horizontal="justify" vertical="center" wrapText="1"/>
    </xf>
    <xf numFmtId="0" fontId="49" fillId="22" borderId="26" xfId="0" applyFont="1" applyFill="1" applyBorder="1" applyAlignment="1">
      <alignment horizontal="center" vertical="center" wrapText="1"/>
    </xf>
    <xf numFmtId="49" fontId="49" fillId="22" borderId="10" xfId="0" quotePrefix="1" applyNumberFormat="1" applyFont="1" applyFill="1" applyBorder="1" applyAlignment="1">
      <alignment horizontal="center" vertical="center" wrapText="1"/>
    </xf>
    <xf numFmtId="0" fontId="49" fillId="22" borderId="10" xfId="0" applyFont="1" applyFill="1" applyBorder="1" applyAlignment="1">
      <alignment horizontal="justify" vertical="center" wrapText="1"/>
    </xf>
    <xf numFmtId="0" fontId="53" fillId="22" borderId="1" xfId="0" applyFont="1" applyFill="1" applyBorder="1" applyAlignment="1">
      <alignment horizontal="center" vertical="center" wrapText="1"/>
    </xf>
    <xf numFmtId="0" fontId="53" fillId="22" borderId="1" xfId="0" applyFont="1" applyFill="1" applyBorder="1" applyAlignment="1">
      <alignment horizontal="justify" vertical="center" wrapText="1"/>
    </xf>
    <xf numFmtId="0" fontId="53" fillId="22" borderId="35" xfId="0" applyFont="1" applyFill="1" applyBorder="1" applyAlignment="1">
      <alignment horizontal="justify" vertical="center" wrapText="1"/>
    </xf>
    <xf numFmtId="0" fontId="49" fillId="23" borderId="0" xfId="0" applyFont="1" applyFill="1" applyAlignment="1">
      <alignment horizontal="center"/>
    </xf>
    <xf numFmtId="49" fontId="49" fillId="9" borderId="2" xfId="2" applyNumberFormat="1" applyFont="1" applyFill="1" applyBorder="1" applyAlignment="1">
      <alignment horizontal="center" vertical="center"/>
    </xf>
    <xf numFmtId="0" fontId="49" fillId="9" borderId="1" xfId="2" applyFont="1" applyFill="1" applyBorder="1" applyAlignment="1">
      <alignment horizontal="justify" vertical="center"/>
    </xf>
    <xf numFmtId="49" fontId="54" fillId="22" borderId="1" xfId="2" applyNumberFormat="1" applyFont="1" applyFill="1" applyBorder="1" applyAlignment="1">
      <alignment horizontal="center" vertical="center" wrapText="1"/>
    </xf>
    <xf numFmtId="0" fontId="54" fillId="22" borderId="1" xfId="2" applyFont="1" applyFill="1" applyBorder="1" applyAlignment="1">
      <alignment horizontal="justify" vertical="center" wrapText="1"/>
    </xf>
    <xf numFmtId="0" fontId="54" fillId="22" borderId="35" xfId="2" applyFont="1" applyFill="1" applyBorder="1" applyAlignment="1">
      <alignment horizontal="justify" vertical="center" wrapText="1"/>
    </xf>
    <xf numFmtId="0" fontId="49" fillId="22" borderId="35" xfId="2" applyFont="1" applyFill="1" applyBorder="1" applyAlignment="1">
      <alignment horizontal="justify" wrapText="1"/>
    </xf>
    <xf numFmtId="49" fontId="49" fillId="22" borderId="28" xfId="2" applyNumberFormat="1" applyFont="1" applyFill="1" applyBorder="1" applyAlignment="1">
      <alignment horizontal="center" vertical="center"/>
    </xf>
    <xf numFmtId="0" fontId="49" fillId="22" borderId="28" xfId="2" applyFont="1" applyFill="1" applyBorder="1" applyAlignment="1">
      <alignment horizontal="justify" vertical="center"/>
    </xf>
    <xf numFmtId="0" fontId="49" fillId="22" borderId="36" xfId="2" applyFont="1" applyFill="1" applyBorder="1" applyAlignment="1">
      <alignment horizontal="justify" vertical="center" wrapText="1"/>
    </xf>
    <xf numFmtId="0" fontId="49" fillId="0" borderId="26" xfId="0" applyFont="1" applyBorder="1" applyAlignment="1">
      <alignment horizontal="center" vertical="center" wrapText="1"/>
    </xf>
    <xf numFmtId="0" fontId="49" fillId="0" borderId="10" xfId="0" applyFont="1" applyBorder="1" applyAlignment="1">
      <alignment horizontal="center" vertical="center" wrapText="1"/>
    </xf>
    <xf numFmtId="49" fontId="49" fillId="0" borderId="10" xfId="0" applyNumberFormat="1" applyFont="1" applyBorder="1" applyAlignment="1">
      <alignment horizontal="center" vertical="center" wrapText="1"/>
    </xf>
    <xf numFmtId="0" fontId="49" fillId="0" borderId="10" xfId="0" applyFont="1" applyBorder="1" applyAlignment="1">
      <alignment horizontal="justify" vertical="center" wrapText="1"/>
    </xf>
    <xf numFmtId="0" fontId="49" fillId="0" borderId="8" xfId="0" applyFont="1" applyBorder="1" applyAlignment="1">
      <alignment horizontal="justify" vertical="center"/>
    </xf>
    <xf numFmtId="0" fontId="49" fillId="0" borderId="26" xfId="0" applyFont="1" applyBorder="1" applyAlignment="1">
      <alignment horizontal="center" vertical="center"/>
    </xf>
    <xf numFmtId="49" fontId="49" fillId="0" borderId="9" xfId="2" applyNumberFormat="1" applyFont="1" applyBorder="1" applyAlignment="1">
      <alignment horizontal="center" vertical="center"/>
    </xf>
    <xf numFmtId="0" fontId="49" fillId="0" borderId="9" xfId="2" applyFont="1" applyBorder="1" applyAlignment="1">
      <alignment horizontal="justify" vertical="center" wrapText="1"/>
    </xf>
    <xf numFmtId="0" fontId="49" fillId="0" borderId="50" xfId="2" applyFont="1" applyBorder="1" applyAlignment="1">
      <alignment horizontal="justify" vertical="center" wrapText="1"/>
    </xf>
    <xf numFmtId="0" fontId="49" fillId="23" borderId="44" xfId="0" applyFont="1" applyFill="1" applyBorder="1" applyAlignment="1">
      <alignment horizontal="center"/>
    </xf>
    <xf numFmtId="49" fontId="49" fillId="0" borderId="1" xfId="2" applyNumberFormat="1" applyFont="1" applyBorder="1" applyAlignment="1">
      <alignment horizontal="center" vertical="center"/>
    </xf>
    <xf numFmtId="0" fontId="49" fillId="0" borderId="1" xfId="2" applyFont="1" applyBorder="1" applyAlignment="1">
      <alignment horizontal="justify" vertical="center" wrapText="1"/>
    </xf>
    <xf numFmtId="0" fontId="49" fillId="0" borderId="35" xfId="2" applyFont="1" applyBorder="1" applyAlignment="1">
      <alignment horizontal="justify" vertical="center" wrapText="1"/>
    </xf>
    <xf numFmtId="49" fontId="49" fillId="0" borderId="2" xfId="2" applyNumberFormat="1" applyFont="1" applyBorder="1" applyAlignment="1">
      <alignment horizontal="center" vertical="center"/>
    </xf>
    <xf numFmtId="0" fontId="49" fillId="0" borderId="1" xfId="2" applyFont="1" applyBorder="1" applyAlignment="1">
      <alignment horizontal="justify" vertical="center"/>
    </xf>
    <xf numFmtId="0" fontId="49" fillId="0" borderId="35" xfId="0" applyFont="1" applyBorder="1" applyAlignment="1">
      <alignment horizontal="justify" vertical="center" wrapText="1"/>
    </xf>
    <xf numFmtId="49" fontId="54" fillId="0" borderId="1" xfId="2" applyNumberFormat="1" applyFont="1" applyBorder="1" applyAlignment="1">
      <alignment horizontal="center" vertical="center" wrapText="1"/>
    </xf>
    <xf numFmtId="0" fontId="54" fillId="0" borderId="1" xfId="2" applyFont="1" applyBorder="1" applyAlignment="1">
      <alignment horizontal="justify" vertical="center" wrapText="1"/>
    </xf>
    <xf numFmtId="0" fontId="54" fillId="0" borderId="35" xfId="2" applyFont="1" applyBorder="1" applyAlignment="1">
      <alignment horizontal="justify" vertical="center" wrapText="1"/>
    </xf>
    <xf numFmtId="49" fontId="54" fillId="0" borderId="2" xfId="2" applyNumberFormat="1" applyFont="1" applyBorder="1" applyAlignment="1">
      <alignment horizontal="center" vertical="center" wrapText="1"/>
    </xf>
    <xf numFmtId="0" fontId="54" fillId="0" borderId="2" xfId="2" applyFont="1" applyBorder="1" applyAlignment="1">
      <alignment horizontal="justify" vertical="center" wrapText="1"/>
    </xf>
    <xf numFmtId="0" fontId="54" fillId="0" borderId="51" xfId="2" applyFont="1" applyBorder="1" applyAlignment="1">
      <alignment horizontal="justify" vertical="center" wrapText="1"/>
    </xf>
    <xf numFmtId="0" fontId="49" fillId="0" borderId="6" xfId="0" applyFont="1" applyBorder="1" applyAlignment="1">
      <alignment horizontal="center" vertical="center" wrapText="1"/>
    </xf>
    <xf numFmtId="0" fontId="49" fillId="0" borderId="6" xfId="0" applyFont="1" applyBorder="1" applyAlignment="1">
      <alignment horizontal="center" vertical="center"/>
    </xf>
    <xf numFmtId="49" fontId="49" fillId="0" borderId="28" xfId="2" applyNumberFormat="1" applyFont="1" applyBorder="1" applyAlignment="1">
      <alignment horizontal="center" vertical="center"/>
    </xf>
    <xf numFmtId="0" fontId="49" fillId="0" borderId="28" xfId="2" applyFont="1" applyBorder="1" applyAlignment="1">
      <alignment horizontal="justify" vertical="center"/>
    </xf>
    <xf numFmtId="0" fontId="49" fillId="22" borderId="46" xfId="0" applyFont="1" applyFill="1" applyBorder="1" applyAlignment="1">
      <alignment horizontal="center" vertical="center" wrapText="1"/>
    </xf>
    <xf numFmtId="0" fontId="49" fillId="22" borderId="47" xfId="0" applyFont="1" applyFill="1" applyBorder="1" applyAlignment="1">
      <alignment horizontal="justify" vertical="center"/>
    </xf>
    <xf numFmtId="0" fontId="49" fillId="22" borderId="33" xfId="0" applyFont="1" applyFill="1" applyBorder="1" applyAlignment="1">
      <alignment horizontal="center" vertical="center" wrapText="1"/>
    </xf>
    <xf numFmtId="0" fontId="49" fillId="22" borderId="33" xfId="0" applyFont="1" applyFill="1" applyBorder="1" applyAlignment="1">
      <alignment horizontal="justify" vertical="center" wrapText="1"/>
    </xf>
    <xf numFmtId="0" fontId="49" fillId="22" borderId="34" xfId="0" applyFont="1" applyFill="1" applyBorder="1" applyAlignment="1">
      <alignment horizontal="justify" vertical="center" wrapText="1"/>
    </xf>
    <xf numFmtId="0" fontId="49" fillId="22" borderId="10" xfId="0" applyFont="1" applyFill="1" applyBorder="1" applyAlignment="1">
      <alignment horizontal="center" vertical="center" wrapText="1"/>
    </xf>
    <xf numFmtId="0" fontId="49" fillId="22" borderId="8" xfId="0" applyFont="1" applyFill="1" applyBorder="1" applyAlignment="1">
      <alignment horizontal="justify" vertical="center"/>
    </xf>
    <xf numFmtId="0" fontId="49" fillId="22" borderId="26" xfId="0" applyFont="1" applyFill="1" applyBorder="1" applyAlignment="1">
      <alignment horizontal="center" vertical="center"/>
    </xf>
    <xf numFmtId="0" fontId="49" fillId="22" borderId="1" xfId="0" applyFont="1" applyFill="1" applyBorder="1" applyAlignment="1">
      <alignment horizontal="center" vertical="center" wrapText="1"/>
    </xf>
    <xf numFmtId="0" fontId="49" fillId="22" borderId="1" xfId="0" applyFont="1" applyFill="1" applyBorder="1" applyAlignment="1">
      <alignment horizontal="justify" vertical="center" wrapText="1"/>
    </xf>
    <xf numFmtId="0" fontId="49" fillId="22" borderId="35" xfId="0" applyFont="1" applyFill="1" applyBorder="1" applyAlignment="1">
      <alignment horizontal="justify" vertical="center" wrapText="1"/>
    </xf>
    <xf numFmtId="49" fontId="54" fillId="22" borderId="2" xfId="2" applyNumberFormat="1" applyFont="1" applyFill="1" applyBorder="1" applyAlignment="1">
      <alignment horizontal="center" vertical="center" wrapText="1"/>
    </xf>
    <xf numFmtId="0" fontId="54" fillId="22" borderId="2" xfId="2" applyFont="1" applyFill="1" applyBorder="1" applyAlignment="1">
      <alignment horizontal="justify" vertical="center" wrapText="1"/>
    </xf>
    <xf numFmtId="0" fontId="54" fillId="22" borderId="51" xfId="2" applyFont="1" applyFill="1" applyBorder="1" applyAlignment="1">
      <alignment horizontal="justify" vertical="center" wrapText="1"/>
    </xf>
    <xf numFmtId="49" fontId="49" fillId="22" borderId="2" xfId="2" applyNumberFormat="1" applyFont="1" applyFill="1" applyBorder="1" applyAlignment="1">
      <alignment horizontal="center" vertical="center"/>
    </xf>
    <xf numFmtId="0" fontId="49" fillId="22" borderId="2" xfId="2" applyFont="1" applyFill="1" applyBorder="1" applyAlignment="1">
      <alignment horizontal="justify" vertical="center"/>
    </xf>
    <xf numFmtId="0" fontId="49" fillId="22" borderId="51" xfId="2" applyFont="1" applyFill="1" applyBorder="1" applyAlignment="1">
      <alignment horizontal="justify" vertical="center" wrapText="1"/>
    </xf>
    <xf numFmtId="0" fontId="49" fillId="0" borderId="38" xfId="0" applyFont="1" applyBorder="1" applyAlignment="1">
      <alignment horizontal="center" vertical="center" wrapText="1"/>
    </xf>
    <xf numFmtId="0" fontId="49" fillId="0" borderId="46"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0" fontId="49" fillId="0" borderId="46" xfId="0" applyFont="1" applyBorder="1" applyAlignment="1">
      <alignment horizontal="justify" vertical="center" wrapText="1"/>
    </xf>
    <xf numFmtId="0" fontId="49" fillId="0" borderId="47" xfId="0" applyFont="1" applyBorder="1" applyAlignment="1">
      <alignment horizontal="justify" vertical="center"/>
    </xf>
    <xf numFmtId="0" fontId="49" fillId="0" borderId="33" xfId="0" applyFont="1" applyBorder="1" applyAlignment="1">
      <alignment horizontal="center" vertical="center" wrapText="1"/>
    </xf>
    <xf numFmtId="0" fontId="49" fillId="0" borderId="33" xfId="0" applyFont="1" applyBorder="1" applyAlignment="1">
      <alignment horizontal="justify" vertical="center" wrapText="1"/>
    </xf>
    <xf numFmtId="0" fontId="49" fillId="0" borderId="34" xfId="0" applyFont="1" applyBorder="1" applyAlignment="1">
      <alignment horizontal="justify" vertical="center" wrapText="1"/>
    </xf>
    <xf numFmtId="49" fontId="49" fillId="0" borderId="10"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horizontal="justify" vertical="center" wrapText="1"/>
    </xf>
    <xf numFmtId="0" fontId="49" fillId="0" borderId="36" xfId="2" applyFont="1" applyBorder="1" applyAlignment="1">
      <alignment horizontal="justify" vertical="center" wrapText="1"/>
    </xf>
    <xf numFmtId="0" fontId="49" fillId="22" borderId="53" xfId="0" applyFont="1" applyFill="1" applyBorder="1" applyAlignment="1">
      <alignment horizontal="center" vertical="center"/>
    </xf>
    <xf numFmtId="0" fontId="49" fillId="22" borderId="9" xfId="0" applyFont="1" applyFill="1" applyBorder="1" applyAlignment="1">
      <alignment horizontal="justify" vertical="center" wrapText="1"/>
    </xf>
    <xf numFmtId="0" fontId="49" fillId="22" borderId="50" xfId="0" applyFont="1" applyFill="1" applyBorder="1" applyAlignment="1">
      <alignment horizontal="justify" vertical="center" wrapText="1"/>
    </xf>
    <xf numFmtId="0" fontId="49" fillId="22" borderId="6" xfId="0" applyFont="1" applyFill="1" applyBorder="1" applyAlignment="1">
      <alignment horizontal="center" vertical="center"/>
    </xf>
    <xf numFmtId="0" fontId="53" fillId="22" borderId="54" xfId="0" applyFont="1" applyFill="1" applyBorder="1" applyAlignment="1">
      <alignment horizontal="center" vertical="center"/>
    </xf>
    <xf numFmtId="0" fontId="53" fillId="22" borderId="28" xfId="0" applyFont="1" applyFill="1" applyBorder="1" applyAlignment="1">
      <alignment horizontal="justify" vertical="center" wrapText="1"/>
    </xf>
    <xf numFmtId="0" fontId="53" fillId="22" borderId="36" xfId="0" applyFont="1" applyFill="1" applyBorder="1" applyAlignment="1">
      <alignment horizontal="justify" vertical="center" wrapText="1"/>
    </xf>
    <xf numFmtId="0" fontId="49" fillId="0" borderId="38" xfId="0" applyFont="1" applyBorder="1" applyAlignment="1">
      <alignment horizontal="center" vertical="center"/>
    </xf>
    <xf numFmtId="0" fontId="53" fillId="0" borderId="55" xfId="0" applyFont="1" applyBorder="1" applyAlignment="1">
      <alignment horizontal="center" vertical="center"/>
    </xf>
    <xf numFmtId="0" fontId="53" fillId="0" borderId="33" xfId="0" applyFont="1" applyBorder="1" applyAlignment="1">
      <alignment horizontal="justify" vertical="center" wrapText="1"/>
    </xf>
    <xf numFmtId="0" fontId="53" fillId="0" borderId="34" xfId="0" applyFont="1" applyBorder="1" applyAlignment="1">
      <alignment horizontal="justify" vertical="center" wrapText="1"/>
    </xf>
    <xf numFmtId="0" fontId="53" fillId="0" borderId="54" xfId="0" applyFont="1" applyBorder="1" applyAlignment="1">
      <alignment horizontal="center" vertical="center"/>
    </xf>
    <xf numFmtId="0" fontId="53" fillId="0" borderId="28" xfId="0" applyFont="1" applyBorder="1" applyAlignment="1">
      <alignment horizontal="justify" vertical="center" wrapText="1"/>
    </xf>
    <xf numFmtId="0" fontId="53" fillId="0" borderId="36" xfId="0" applyFont="1" applyBorder="1" applyAlignment="1">
      <alignment horizontal="justify" vertical="center" wrapText="1"/>
    </xf>
    <xf numFmtId="0" fontId="49" fillId="22" borderId="12" xfId="0" applyFont="1" applyFill="1" applyBorder="1" applyAlignment="1">
      <alignment horizontal="center" vertical="center" wrapText="1"/>
    </xf>
    <xf numFmtId="0" fontId="50" fillId="22" borderId="13" xfId="0" applyFont="1" applyFill="1" applyBorder="1" applyAlignment="1">
      <alignment horizontal="center" vertical="center" wrapText="1"/>
    </xf>
    <xf numFmtId="49" fontId="50" fillId="22" borderId="13" xfId="0" quotePrefix="1" applyNumberFormat="1" applyFont="1" applyFill="1" applyBorder="1" applyAlignment="1">
      <alignment horizontal="center" vertical="center" wrapText="1"/>
    </xf>
    <xf numFmtId="0" fontId="50" fillId="22" borderId="13" xfId="0" applyFont="1" applyFill="1" applyBorder="1" applyAlignment="1">
      <alignment horizontal="justify" vertical="center" wrapText="1"/>
    </xf>
    <xf numFmtId="0" fontId="50" fillId="22" borderId="14" xfId="0" applyFont="1" applyFill="1" applyBorder="1" applyAlignment="1">
      <alignment horizontal="justify" vertical="center"/>
    </xf>
    <xf numFmtId="0" fontId="49" fillId="22" borderId="38" xfId="0" applyFont="1" applyFill="1" applyBorder="1" applyAlignment="1">
      <alignment horizontal="center" vertical="center"/>
    </xf>
    <xf numFmtId="0" fontId="53" fillId="22" borderId="56" xfId="0" applyFont="1" applyFill="1" applyBorder="1" applyAlignment="1">
      <alignment horizontal="center" vertical="center"/>
    </xf>
    <xf numFmtId="0" fontId="53" fillId="22" borderId="46" xfId="0" applyFont="1" applyFill="1" applyBorder="1" applyAlignment="1">
      <alignment horizontal="justify" vertical="center" wrapText="1"/>
    </xf>
    <xf numFmtId="0" fontId="53" fillId="22" borderId="47" xfId="0" applyFont="1" applyFill="1" applyBorder="1" applyAlignment="1">
      <alignment horizontal="justify" vertical="center" wrapText="1"/>
    </xf>
    <xf numFmtId="0" fontId="49" fillId="0" borderId="12" xfId="0" applyFont="1" applyBorder="1" applyAlignment="1">
      <alignment horizontal="center" vertical="center" wrapText="1"/>
    </xf>
    <xf numFmtId="0" fontId="49" fillId="0" borderId="13" xfId="0" applyFont="1" applyBorder="1" applyAlignment="1">
      <alignment horizontal="center" vertical="center" wrapText="1"/>
    </xf>
    <xf numFmtId="49" fontId="49" fillId="0" borderId="13" xfId="0"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9" fillId="0" borderId="12" xfId="0" applyFont="1" applyBorder="1" applyAlignment="1">
      <alignment horizontal="center" vertical="center"/>
    </xf>
    <xf numFmtId="0" fontId="53" fillId="0" borderId="57" xfId="0" applyFont="1" applyBorder="1" applyAlignment="1">
      <alignment horizontal="center" vertical="center"/>
    </xf>
    <xf numFmtId="0" fontId="53" fillId="0" borderId="13" xfId="0" applyFont="1" applyBorder="1" applyAlignment="1">
      <alignment horizontal="justify" vertical="center" wrapText="1"/>
    </xf>
    <xf numFmtId="0" fontId="53" fillId="0" borderId="14" xfId="0" applyFont="1" applyBorder="1" applyAlignment="1">
      <alignment horizontal="justify" vertical="center" wrapText="1"/>
    </xf>
    <xf numFmtId="0" fontId="49" fillId="22" borderId="13" xfId="0" applyFont="1" applyFill="1" applyBorder="1" applyAlignment="1">
      <alignment horizontal="center" vertical="center" wrapText="1"/>
    </xf>
    <xf numFmtId="49" fontId="49" fillId="22" borderId="13" xfId="0" quotePrefix="1" applyNumberFormat="1" applyFont="1" applyFill="1" applyBorder="1" applyAlignment="1">
      <alignment horizontal="center" vertical="center" wrapText="1"/>
    </xf>
    <xf numFmtId="0" fontId="49" fillId="22" borderId="13" xfId="0" applyFont="1" applyFill="1" applyBorder="1" applyAlignment="1">
      <alignment horizontal="justify" vertical="center" wrapText="1"/>
    </xf>
    <xf numFmtId="0" fontId="49" fillId="22" borderId="14" xfId="0" applyFont="1" applyFill="1" applyBorder="1" applyAlignment="1">
      <alignment horizontal="justify" vertical="center"/>
    </xf>
    <xf numFmtId="0" fontId="53" fillId="22" borderId="33" xfId="0" applyFont="1" applyFill="1" applyBorder="1" applyAlignment="1">
      <alignment horizontal="center" vertical="center"/>
    </xf>
    <xf numFmtId="0" fontId="53" fillId="22" borderId="28" xfId="0" applyFont="1" applyFill="1" applyBorder="1" applyAlignment="1">
      <alignment horizontal="center" vertical="center"/>
    </xf>
    <xf numFmtId="49" fontId="49" fillId="0" borderId="33" xfId="2" applyNumberFormat="1" applyFont="1" applyBorder="1" applyAlignment="1">
      <alignment horizontal="center" vertical="center" wrapText="1"/>
    </xf>
    <xf numFmtId="0" fontId="49" fillId="0" borderId="33" xfId="2" applyFont="1" applyBorder="1" applyAlignment="1">
      <alignment horizontal="justify" vertical="center" wrapText="1"/>
    </xf>
    <xf numFmtId="0" fontId="49" fillId="0" borderId="34" xfId="2" applyFont="1" applyBorder="1" applyAlignment="1">
      <alignment horizontal="justify" vertical="center" wrapText="1"/>
    </xf>
    <xf numFmtId="49" fontId="49" fillId="0" borderId="28" xfId="2" applyNumberFormat="1" applyFont="1" applyBorder="1" applyAlignment="1">
      <alignment horizontal="center" vertical="center" wrapText="1"/>
    </xf>
    <xf numFmtId="0" fontId="49" fillId="0" borderId="28" xfId="2" applyFont="1" applyBorder="1" applyAlignment="1">
      <alignment horizontal="justify" vertical="center" wrapText="1"/>
    </xf>
    <xf numFmtId="49" fontId="49" fillId="22" borderId="33" xfId="2" applyNumberFormat="1" applyFont="1" applyFill="1" applyBorder="1" applyAlignment="1">
      <alignment horizontal="center" vertical="center" wrapText="1"/>
    </xf>
    <xf numFmtId="0" fontId="49" fillId="22" borderId="33" xfId="2" applyFont="1" applyFill="1" applyBorder="1" applyAlignment="1">
      <alignment horizontal="justify" vertical="center" wrapText="1"/>
    </xf>
    <xf numFmtId="0" fontId="49" fillId="22" borderId="34" xfId="2" applyFont="1" applyFill="1" applyBorder="1" applyAlignment="1">
      <alignment horizontal="justify" vertical="center" wrapText="1"/>
    </xf>
    <xf numFmtId="49" fontId="49" fillId="22" borderId="2" xfId="2" applyNumberFormat="1" applyFont="1" applyFill="1" applyBorder="1" applyAlignment="1">
      <alignment horizontal="center" vertical="center" wrapText="1"/>
    </xf>
    <xf numFmtId="0" fontId="49" fillId="22" borderId="2" xfId="2" applyFont="1" applyFill="1" applyBorder="1" applyAlignment="1">
      <alignment horizontal="justify" vertical="center" wrapText="1"/>
    </xf>
    <xf numFmtId="49" fontId="49" fillId="9" borderId="33" xfId="2" applyNumberFormat="1" applyFont="1" applyFill="1" applyBorder="1" applyAlignment="1">
      <alignment horizontal="center" vertical="center"/>
    </xf>
    <xf numFmtId="0" fontId="49" fillId="9" borderId="33" xfId="2" applyFont="1" applyFill="1" applyBorder="1" applyAlignment="1">
      <alignment horizontal="justify" vertical="center"/>
    </xf>
    <xf numFmtId="0" fontId="49" fillId="9" borderId="58" xfId="2" applyFont="1" applyFill="1" applyBorder="1" applyAlignment="1">
      <alignment horizontal="justify" vertical="center"/>
    </xf>
    <xf numFmtId="0" fontId="53" fillId="0" borderId="5" xfId="0" applyFont="1" applyBorder="1" applyAlignment="1">
      <alignment horizontal="justify" vertical="center" wrapText="1"/>
    </xf>
    <xf numFmtId="49" fontId="49" fillId="22" borderId="10" xfId="0" applyNumberFormat="1" applyFont="1" applyFill="1" applyBorder="1" applyAlignment="1">
      <alignment horizontal="center" vertical="center" wrapText="1"/>
    </xf>
    <xf numFmtId="0" fontId="53" fillId="22" borderId="1" xfId="0" applyFont="1" applyFill="1" applyBorder="1" applyAlignment="1">
      <alignment horizontal="center" vertical="center"/>
    </xf>
    <xf numFmtId="49" fontId="49" fillId="0" borderId="13" xfId="0" quotePrefix="1" applyNumberFormat="1" applyFont="1" applyBorder="1" applyAlignment="1">
      <alignment horizontal="center" vertical="center" wrapText="1"/>
    </xf>
    <xf numFmtId="49" fontId="49" fillId="22" borderId="13" xfId="0" applyNumberFormat="1" applyFont="1" applyFill="1" applyBorder="1" applyAlignment="1">
      <alignment horizontal="center" vertical="center" wrapText="1"/>
    </xf>
    <xf numFmtId="0" fontId="49" fillId="22" borderId="12" xfId="0" applyFont="1" applyFill="1" applyBorder="1" applyAlignment="1">
      <alignment horizontal="center" vertical="center"/>
    </xf>
    <xf numFmtId="0" fontId="53" fillId="22" borderId="57" xfId="0" applyFont="1" applyFill="1" applyBorder="1" applyAlignment="1">
      <alignment horizontal="center" vertical="center"/>
    </xf>
    <xf numFmtId="0" fontId="53" fillId="22" borderId="13" xfId="0" applyFont="1" applyFill="1" applyBorder="1" applyAlignment="1">
      <alignment horizontal="justify" vertical="center" wrapText="1"/>
    </xf>
    <xf numFmtId="0" fontId="53" fillId="22" borderId="14" xfId="0" applyFont="1" applyFill="1" applyBorder="1" applyAlignment="1">
      <alignment horizontal="justify" vertical="center" wrapText="1"/>
    </xf>
    <xf numFmtId="0" fontId="49" fillId="0" borderId="17" xfId="0" applyFont="1" applyBorder="1" applyAlignment="1">
      <alignment horizontal="center" vertical="center"/>
    </xf>
    <xf numFmtId="49" fontId="49" fillId="0" borderId="13" xfId="2" applyNumberFormat="1" applyFont="1" applyBorder="1" applyAlignment="1">
      <alignment horizontal="center" vertical="center"/>
    </xf>
    <xf numFmtId="0" fontId="49" fillId="0" borderId="13" xfId="2" applyFont="1" applyBorder="1" applyAlignment="1">
      <alignment horizontal="justify" vertical="center" wrapText="1"/>
    </xf>
    <xf numFmtId="49" fontId="49" fillId="22" borderId="13" xfId="2" applyNumberFormat="1" applyFont="1" applyFill="1" applyBorder="1" applyAlignment="1">
      <alignment horizontal="center" vertical="center"/>
    </xf>
    <xf numFmtId="0" fontId="49" fillId="22" borderId="13" xfId="2" applyFont="1" applyFill="1" applyBorder="1" applyAlignment="1">
      <alignment horizontal="justify" vertical="center" wrapText="1"/>
    </xf>
    <xf numFmtId="0" fontId="53" fillId="0" borderId="13" xfId="0" applyFont="1" applyBorder="1" applyAlignment="1">
      <alignment horizontal="justify" wrapText="1"/>
    </xf>
    <xf numFmtId="0" fontId="53" fillId="22" borderId="13" xfId="0" applyFont="1" applyFill="1" applyBorder="1" applyAlignment="1">
      <alignment horizontal="justify" wrapText="1"/>
    </xf>
    <xf numFmtId="0" fontId="53" fillId="22" borderId="2" xfId="0" applyFont="1" applyFill="1" applyBorder="1" applyAlignment="1">
      <alignment horizontal="center" vertical="center"/>
    </xf>
    <xf numFmtId="0" fontId="53" fillId="22" borderId="2" xfId="0" applyFont="1" applyFill="1" applyBorder="1" applyAlignment="1">
      <alignment horizontal="justify" wrapText="1"/>
    </xf>
    <xf numFmtId="0" fontId="53" fillId="22" borderId="51" xfId="0" applyFont="1" applyFill="1" applyBorder="1" applyAlignment="1">
      <alignment horizontal="justify" vertical="center" wrapText="1"/>
    </xf>
    <xf numFmtId="0" fontId="49" fillId="9" borderId="34" xfId="2" applyFont="1" applyFill="1" applyBorder="1" applyAlignment="1">
      <alignment horizontal="justify" vertical="center"/>
    </xf>
    <xf numFmtId="0" fontId="53" fillId="0" borderId="1" xfId="0" applyFont="1" applyBorder="1" applyAlignment="1">
      <alignment horizontal="center" vertical="center" wrapText="1"/>
    </xf>
    <xf numFmtId="0" fontId="53" fillId="0" borderId="1" xfId="0" applyFont="1" applyBorder="1" applyAlignment="1">
      <alignment horizontal="justify" vertical="center" wrapText="1"/>
    </xf>
    <xf numFmtId="0" fontId="53" fillId="0" borderId="35" xfId="0" applyFont="1" applyBorder="1" applyAlignment="1">
      <alignment horizontal="justify" vertical="center" wrapText="1"/>
    </xf>
    <xf numFmtId="0" fontId="53" fillId="0" borderId="1" xfId="0" applyFont="1" applyBorder="1" applyAlignment="1">
      <alignment horizontal="center" vertical="center"/>
    </xf>
    <xf numFmtId="0" fontId="53" fillId="0" borderId="28" xfId="0" applyFont="1" applyBorder="1" applyAlignment="1">
      <alignment horizontal="center" vertical="center"/>
    </xf>
    <xf numFmtId="0" fontId="53" fillId="0" borderId="28" xfId="0" applyFont="1" applyBorder="1" applyAlignment="1">
      <alignment horizontal="justify" wrapText="1"/>
    </xf>
    <xf numFmtId="49" fontId="49" fillId="9" borderId="9" xfId="2" applyNumberFormat="1" applyFont="1" applyFill="1" applyBorder="1" applyAlignment="1">
      <alignment horizontal="center" vertical="center"/>
    </xf>
    <xf numFmtId="0" fontId="49" fillId="9" borderId="9" xfId="2" applyFont="1" applyFill="1" applyBorder="1" applyAlignment="1">
      <alignment horizontal="justify" vertical="center"/>
    </xf>
    <xf numFmtId="0" fontId="49" fillId="9" borderId="21" xfId="2" applyFont="1" applyFill="1" applyBorder="1" applyAlignment="1">
      <alignment horizontal="justify" vertical="center"/>
    </xf>
    <xf numFmtId="0" fontId="53" fillId="22" borderId="13" xfId="0" applyFont="1" applyFill="1" applyBorder="1" applyAlignment="1">
      <alignment horizontal="center" vertical="center" wrapText="1"/>
    </xf>
    <xf numFmtId="0" fontId="53" fillId="22" borderId="16" xfId="0" applyFont="1" applyFill="1" applyBorder="1" applyAlignment="1">
      <alignment horizontal="justify" vertical="center" wrapText="1"/>
    </xf>
    <xf numFmtId="0" fontId="53" fillId="0" borderId="33" xfId="0" applyFont="1" applyBorder="1" applyAlignment="1">
      <alignment horizontal="center" vertical="center"/>
    </xf>
    <xf numFmtId="0" fontId="53" fillId="0" borderId="2" xfId="0" applyFont="1" applyBorder="1" applyAlignment="1">
      <alignment horizontal="center" vertical="center"/>
    </xf>
    <xf numFmtId="0" fontId="53" fillId="0" borderId="2" xfId="0" applyFont="1" applyBorder="1" applyAlignment="1">
      <alignment horizontal="justify" vertical="center" wrapText="1"/>
    </xf>
    <xf numFmtId="0" fontId="53" fillId="0" borderId="51" xfId="0" applyFont="1" applyBorder="1" applyAlignment="1">
      <alignment horizontal="justify" vertical="center" wrapText="1"/>
    </xf>
    <xf numFmtId="0" fontId="53" fillId="22" borderId="28" xfId="0" applyFont="1" applyFill="1" applyBorder="1" applyAlignment="1">
      <alignment horizontal="center" vertical="center" wrapText="1"/>
    </xf>
    <xf numFmtId="0" fontId="53" fillId="0" borderId="9" xfId="0" applyFont="1" applyBorder="1" applyAlignment="1">
      <alignment horizontal="center" vertical="center"/>
    </xf>
    <xf numFmtId="0" fontId="53" fillId="0" borderId="9" xfId="0" applyFont="1" applyBorder="1" applyAlignment="1">
      <alignment horizontal="justify" vertical="center" wrapText="1"/>
    </xf>
    <xf numFmtId="0" fontId="53" fillId="0" borderId="50" xfId="0" applyFont="1" applyBorder="1" applyAlignment="1">
      <alignment horizontal="justify" vertical="center" wrapText="1"/>
    </xf>
    <xf numFmtId="0" fontId="53" fillId="0" borderId="2" xfId="0" applyFont="1" applyBorder="1" applyAlignment="1">
      <alignment horizontal="justify" wrapText="1"/>
    </xf>
    <xf numFmtId="0" fontId="53" fillId="22" borderId="28" xfId="0" applyFont="1" applyFill="1" applyBorder="1" applyAlignment="1">
      <alignment horizontal="justify" wrapText="1"/>
    </xf>
    <xf numFmtId="0" fontId="53" fillId="0" borderId="5" xfId="0" applyFont="1" applyBorder="1" applyAlignment="1">
      <alignment horizontal="center" vertical="center" wrapText="1"/>
    </xf>
    <xf numFmtId="0" fontId="53" fillId="0" borderId="52" xfId="0" applyFont="1" applyBorder="1" applyAlignment="1">
      <alignment horizontal="justify" vertical="center" wrapText="1"/>
    </xf>
    <xf numFmtId="0" fontId="53" fillId="0" borderId="9" xfId="0" applyFont="1" applyBorder="1" applyAlignment="1">
      <alignment horizontal="center" vertical="center" wrapText="1"/>
    </xf>
    <xf numFmtId="0" fontId="53" fillId="22" borderId="33" xfId="0" applyFont="1" applyFill="1" applyBorder="1" applyAlignment="1">
      <alignment horizontal="center" vertical="center" wrapText="1"/>
    </xf>
    <xf numFmtId="49" fontId="49" fillId="0" borderId="46" xfId="2" applyNumberFormat="1" applyFont="1" applyBorder="1" applyAlignment="1">
      <alignment horizontal="center" vertical="center"/>
    </xf>
    <xf numFmtId="0" fontId="49" fillId="0" borderId="46" xfId="2" applyFont="1" applyBorder="1" applyAlignment="1">
      <alignment horizontal="justify" vertical="center" wrapText="1"/>
    </xf>
    <xf numFmtId="49" fontId="49" fillId="22" borderId="10" xfId="2" applyNumberFormat="1" applyFont="1" applyFill="1" applyBorder="1" applyAlignment="1">
      <alignment horizontal="center" vertical="center"/>
    </xf>
    <xf numFmtId="0" fontId="49" fillId="22" borderId="10" xfId="2" applyFont="1" applyFill="1" applyBorder="1" applyAlignment="1">
      <alignment horizontal="justify" vertical="center" wrapText="1"/>
    </xf>
    <xf numFmtId="0" fontId="50" fillId="0" borderId="13" xfId="0" applyFont="1" applyBorder="1" applyAlignment="1">
      <alignment horizontal="center" vertical="center" wrapText="1"/>
    </xf>
    <xf numFmtId="49" fontId="50" fillId="0" borderId="13" xfId="0" quotePrefix="1" applyNumberFormat="1" applyFont="1" applyBorder="1" applyAlignment="1">
      <alignment horizontal="center" vertical="center" wrapText="1"/>
    </xf>
    <xf numFmtId="0" fontId="50" fillId="0" borderId="13" xfId="0" applyFont="1" applyBorder="1" applyAlignment="1">
      <alignment horizontal="justify" vertical="center" wrapText="1"/>
    </xf>
    <xf numFmtId="0" fontId="50" fillId="0" borderId="14" xfId="0" applyFont="1" applyBorder="1" applyAlignment="1">
      <alignment horizontal="justify" vertical="center"/>
    </xf>
    <xf numFmtId="0" fontId="49" fillId="0" borderId="39" xfId="0" applyFont="1" applyBorder="1" applyAlignment="1">
      <alignment horizontal="center" vertical="center"/>
    </xf>
    <xf numFmtId="49" fontId="49" fillId="22" borderId="33" xfId="2" applyNumberFormat="1" applyFont="1" applyFill="1" applyBorder="1" applyAlignment="1">
      <alignment horizontal="center" vertical="center"/>
    </xf>
    <xf numFmtId="49" fontId="49" fillId="0" borderId="33" xfId="2" applyNumberFormat="1" applyFont="1" applyBorder="1" applyAlignment="1">
      <alignment horizontal="center" vertical="center"/>
    </xf>
    <xf numFmtId="49" fontId="54" fillId="22" borderId="12" xfId="0" applyNumberFormat="1" applyFont="1" applyFill="1" applyBorder="1" applyAlignment="1">
      <alignment horizontal="center" vertical="center"/>
    </xf>
    <xf numFmtId="0" fontId="54" fillId="22" borderId="13" xfId="0" applyFont="1" applyFill="1" applyBorder="1" applyAlignment="1">
      <alignment horizontal="left" vertical="center" wrapText="1"/>
    </xf>
    <xf numFmtId="49" fontId="54" fillId="0" borderId="12" xfId="0" applyNumberFormat="1" applyFont="1" applyBorder="1" applyAlignment="1">
      <alignment horizontal="center" vertical="center"/>
    </xf>
    <xf numFmtId="0" fontId="54" fillId="0" borderId="13" xfId="0" applyFont="1" applyBorder="1" applyAlignment="1">
      <alignment horizontal="left" vertical="center" wrapText="1"/>
    </xf>
    <xf numFmtId="0" fontId="49" fillId="22" borderId="15" xfId="0" applyFont="1" applyFill="1" applyBorder="1" applyAlignment="1">
      <alignment horizontal="center" vertical="center" wrapText="1"/>
    </xf>
    <xf numFmtId="49" fontId="49" fillId="22" borderId="12" xfId="0" applyNumberFormat="1" applyFont="1" applyFill="1" applyBorder="1" applyAlignment="1">
      <alignment horizontal="center" vertical="center" wrapText="1"/>
    </xf>
    <xf numFmtId="49" fontId="54" fillId="24" borderId="12" xfId="0" applyNumberFormat="1" applyFont="1" applyFill="1" applyBorder="1" applyAlignment="1">
      <alignment horizontal="center" vertical="center"/>
    </xf>
    <xf numFmtId="0" fontId="54" fillId="24" borderId="13" xfId="0" applyFont="1" applyFill="1" applyBorder="1" applyAlignment="1">
      <alignment horizontal="left" vertical="center" wrapText="1"/>
    </xf>
    <xf numFmtId="0" fontId="49" fillId="0" borderId="31" xfId="0" applyFont="1" applyBorder="1" applyAlignment="1">
      <alignment horizontal="center" vertical="center" wrapText="1"/>
    </xf>
    <xf numFmtId="0" fontId="49" fillId="0" borderId="60" xfId="0" applyFont="1" applyBorder="1" applyAlignment="1">
      <alignment horizontal="center" vertical="center" wrapText="1"/>
    </xf>
    <xf numFmtId="49" fontId="57" fillId="0" borderId="12" xfId="0" applyNumberFormat="1" applyFont="1" applyBorder="1" applyAlignment="1">
      <alignment horizontal="center" vertical="center" wrapText="1"/>
    </xf>
    <xf numFmtId="0" fontId="57" fillId="0" borderId="13" xfId="0" applyFont="1" applyBorder="1" applyAlignment="1">
      <alignment horizontal="justify" vertical="center" wrapText="1"/>
    </xf>
    <xf numFmtId="0" fontId="57" fillId="0" borderId="14" xfId="0" applyFont="1" applyBorder="1" applyAlignment="1">
      <alignment horizontal="justify" vertical="center"/>
    </xf>
    <xf numFmtId="0" fontId="49" fillId="22" borderId="31" xfId="0" applyFont="1" applyFill="1" applyBorder="1" applyAlignment="1">
      <alignment horizontal="center" vertical="center" wrapText="1"/>
    </xf>
    <xf numFmtId="49" fontId="57" fillId="22" borderId="12" xfId="0" applyNumberFormat="1" applyFont="1" applyFill="1" applyBorder="1" applyAlignment="1">
      <alignment horizontal="center" vertical="center" wrapText="1"/>
    </xf>
    <xf numFmtId="0" fontId="57" fillId="22" borderId="13" xfId="0" applyFont="1" applyFill="1" applyBorder="1" applyAlignment="1">
      <alignment horizontal="justify" vertical="center" wrapText="1"/>
    </xf>
    <xf numFmtId="0" fontId="57" fillId="22" borderId="14" xfId="0" applyFont="1" applyFill="1" applyBorder="1" applyAlignment="1">
      <alignment horizontal="justify" vertical="center"/>
    </xf>
    <xf numFmtId="49" fontId="57" fillId="0" borderId="20" xfId="0" applyNumberFormat="1" applyFont="1" applyBorder="1" applyAlignment="1">
      <alignment horizontal="center" vertical="center" wrapText="1"/>
    </xf>
    <xf numFmtId="0" fontId="57" fillId="0" borderId="9" xfId="0" applyFont="1" applyBorder="1" applyAlignment="1">
      <alignment horizontal="justify" vertical="center" wrapText="1"/>
    </xf>
    <xf numFmtId="0" fontId="57" fillId="0" borderId="50" xfId="0" applyFont="1" applyBorder="1" applyAlignment="1">
      <alignment horizontal="justify" vertical="center"/>
    </xf>
    <xf numFmtId="49" fontId="54" fillId="0" borderId="26" xfId="0" applyNumberFormat="1" applyFont="1" applyBorder="1" applyAlignment="1">
      <alignment horizontal="center" vertical="center"/>
    </xf>
    <xf numFmtId="0" fontId="54" fillId="0" borderId="10" xfId="0" applyFont="1" applyBorder="1" applyAlignment="1">
      <alignment horizontal="left" vertical="center" wrapText="1"/>
    </xf>
    <xf numFmtId="49" fontId="57" fillId="22" borderId="23" xfId="0" applyNumberFormat="1" applyFont="1" applyFill="1" applyBorder="1" applyAlignment="1">
      <alignment horizontal="center" vertical="center" wrapText="1"/>
    </xf>
    <xf numFmtId="0" fontId="57" fillId="22" borderId="1" xfId="0" applyFont="1" applyFill="1" applyBorder="1" applyAlignment="1">
      <alignment horizontal="justify" vertical="center" wrapText="1"/>
    </xf>
    <xf numFmtId="0" fontId="57" fillId="22" borderId="35" xfId="0" applyFont="1" applyFill="1" applyBorder="1" applyAlignment="1">
      <alignment horizontal="justify" vertical="center"/>
    </xf>
    <xf numFmtId="49" fontId="57" fillId="0" borderId="27" xfId="0" applyNumberFormat="1" applyFont="1" applyBorder="1" applyAlignment="1">
      <alignment horizontal="center" vertical="center" wrapText="1"/>
    </xf>
    <xf numFmtId="0" fontId="57" fillId="0" borderId="28" xfId="0" applyFont="1" applyBorder="1" applyAlignment="1">
      <alignment horizontal="justify" vertical="center" wrapText="1"/>
    </xf>
    <xf numFmtId="0" fontId="57" fillId="0" borderId="36" xfId="0" applyFont="1" applyBorder="1" applyAlignment="1">
      <alignment horizontal="justify" vertical="center"/>
    </xf>
    <xf numFmtId="49" fontId="49" fillId="22" borderId="38" xfId="0" applyNumberFormat="1" applyFont="1" applyFill="1" applyBorder="1" applyAlignment="1">
      <alignment horizontal="center" vertical="center" wrapText="1"/>
    </xf>
    <xf numFmtId="49" fontId="49" fillId="22" borderId="46" xfId="2" applyNumberFormat="1" applyFont="1" applyFill="1" applyBorder="1" applyAlignment="1">
      <alignment horizontal="center" vertical="center"/>
    </xf>
    <xf numFmtId="0" fontId="49" fillId="22" borderId="46" xfId="2" applyFont="1" applyFill="1" applyBorder="1" applyAlignment="1">
      <alignment horizontal="justify" vertical="center" wrapText="1"/>
    </xf>
    <xf numFmtId="0" fontId="49" fillId="0" borderId="44" xfId="0" applyFont="1" applyBorder="1" applyAlignment="1">
      <alignment horizontal="center" vertical="center" wrapText="1"/>
    </xf>
    <xf numFmtId="49" fontId="49" fillId="22" borderId="12" xfId="0" quotePrefix="1" applyNumberFormat="1" applyFont="1" applyFill="1" applyBorder="1" applyAlignment="1">
      <alignment horizontal="center" vertical="center" wrapText="1"/>
    </xf>
    <xf numFmtId="49" fontId="49" fillId="0" borderId="10" xfId="2" applyNumberFormat="1" applyFont="1" applyBorder="1" applyAlignment="1">
      <alignment horizontal="center" vertical="center"/>
    </xf>
    <xf numFmtId="0" fontId="49" fillId="0" borderId="10" xfId="2" applyFont="1" applyBorder="1" applyAlignment="1">
      <alignment horizontal="justify" vertical="center" wrapText="1"/>
    </xf>
    <xf numFmtId="0" fontId="49" fillId="22" borderId="17" xfId="0" applyFont="1" applyFill="1" applyBorder="1" applyAlignment="1">
      <alignment horizontal="center" vertical="center"/>
    </xf>
    <xf numFmtId="0" fontId="49" fillId="22" borderId="13" xfId="2" applyFont="1" applyFill="1" applyBorder="1" applyAlignment="1">
      <alignment vertical="center" wrapText="1"/>
    </xf>
    <xf numFmtId="0" fontId="49" fillId="22" borderId="16" xfId="2" applyFont="1" applyFill="1" applyBorder="1" applyAlignment="1">
      <alignment horizontal="justify" vertical="center" wrapText="1"/>
    </xf>
    <xf numFmtId="0" fontId="49" fillId="0" borderId="44" xfId="0" applyFont="1" applyBorder="1" applyAlignment="1">
      <alignment horizontal="center" vertical="center"/>
    </xf>
    <xf numFmtId="0" fontId="49" fillId="0" borderId="10" xfId="2" applyFont="1" applyBorder="1" applyAlignment="1">
      <alignment vertical="center" wrapText="1"/>
    </xf>
    <xf numFmtId="0" fontId="49" fillId="0" borderId="11" xfId="2" applyFont="1" applyBorder="1" applyAlignment="1">
      <alignment horizontal="justify" vertical="center" wrapText="1"/>
    </xf>
    <xf numFmtId="0" fontId="49" fillId="22" borderId="33" xfId="2" applyFont="1" applyFill="1" applyBorder="1" applyAlignment="1">
      <alignment vertical="center" wrapText="1"/>
    </xf>
    <xf numFmtId="49" fontId="49" fillId="22" borderId="1" xfId="2" applyNumberFormat="1" applyFont="1" applyFill="1" applyBorder="1" applyAlignment="1">
      <alignment horizontal="center" vertical="center"/>
    </xf>
    <xf numFmtId="0" fontId="49" fillId="22" borderId="1" xfId="2" applyFont="1" applyFill="1" applyBorder="1" applyAlignment="1">
      <alignment vertical="center" wrapText="1"/>
    </xf>
    <xf numFmtId="0" fontId="49" fillId="22" borderId="28" xfId="2" applyFont="1" applyFill="1" applyBorder="1" applyAlignment="1">
      <alignment vertical="center" wrapText="1"/>
    </xf>
    <xf numFmtId="0" fontId="49" fillId="0" borderId="9" xfId="2" applyFont="1" applyBorder="1" applyAlignment="1">
      <alignment vertical="center" wrapText="1"/>
    </xf>
    <xf numFmtId="0" fontId="49" fillId="0" borderId="1" xfId="2" applyFont="1" applyBorder="1" applyAlignment="1">
      <alignment vertical="center" wrapText="1"/>
    </xf>
    <xf numFmtId="0" fontId="49" fillId="0" borderId="2" xfId="2" applyFont="1" applyBorder="1" applyAlignment="1">
      <alignment vertical="center" wrapText="1"/>
    </xf>
    <xf numFmtId="0" fontId="49" fillId="0" borderId="33" xfId="2" applyFont="1" applyBorder="1" applyAlignment="1">
      <alignment vertical="center" wrapText="1"/>
    </xf>
    <xf numFmtId="0" fontId="53" fillId="22" borderId="46" xfId="0" applyFont="1" applyFill="1" applyBorder="1" applyAlignment="1">
      <alignment horizontal="center" vertical="center" wrapText="1"/>
    </xf>
    <xf numFmtId="0" fontId="53" fillId="22" borderId="48" xfId="0" applyFont="1" applyFill="1" applyBorder="1" applyAlignment="1">
      <alignment horizontal="justify" vertical="center" wrapText="1"/>
    </xf>
    <xf numFmtId="49" fontId="49" fillId="25" borderId="28" xfId="2" applyNumberFormat="1" applyFont="1" applyFill="1" applyBorder="1" applyAlignment="1">
      <alignment horizontal="center" vertical="center"/>
    </xf>
    <xf numFmtId="0" fontId="49" fillId="25" borderId="28" xfId="2" applyFont="1" applyFill="1" applyBorder="1" applyAlignment="1">
      <alignment vertical="center" wrapText="1"/>
    </xf>
    <xf numFmtId="0" fontId="53" fillId="0" borderId="55" xfId="0" applyFont="1" applyBorder="1" applyAlignment="1">
      <alignment horizontal="center" vertical="center" wrapText="1"/>
    </xf>
    <xf numFmtId="0" fontId="53" fillId="0" borderId="65" xfId="0" applyFont="1" applyBorder="1" applyAlignment="1">
      <alignment horizontal="center" vertical="center" wrapText="1"/>
    </xf>
    <xf numFmtId="0" fontId="53" fillId="0" borderId="1" xfId="0" applyFont="1" applyBorder="1" applyAlignment="1">
      <alignment horizontal="justify" vertical="top" wrapText="1"/>
    </xf>
    <xf numFmtId="0" fontId="49" fillId="0" borderId="2" xfId="2" applyFont="1" applyBorder="1" applyAlignment="1">
      <alignment horizontal="justify" vertical="center" wrapText="1"/>
    </xf>
    <xf numFmtId="0" fontId="49" fillId="0" borderId="51" xfId="2" applyFont="1" applyBorder="1" applyAlignment="1">
      <alignment horizontal="justify" vertical="center" wrapText="1"/>
    </xf>
    <xf numFmtId="49" fontId="49" fillId="25" borderId="2" xfId="2" applyNumberFormat="1" applyFont="1" applyFill="1" applyBorder="1" applyAlignment="1">
      <alignment horizontal="center" vertical="center"/>
    </xf>
    <xf numFmtId="0" fontId="49" fillId="25" borderId="2" xfId="2" applyFont="1" applyFill="1" applyBorder="1" applyAlignment="1">
      <alignment vertical="center" wrapText="1"/>
    </xf>
    <xf numFmtId="0" fontId="53" fillId="0" borderId="33" xfId="0" applyFont="1" applyBorder="1" applyAlignment="1">
      <alignment vertical="center" wrapText="1"/>
    </xf>
    <xf numFmtId="0" fontId="53" fillId="0" borderId="1" xfId="0" applyFont="1" applyBorder="1" applyAlignment="1">
      <alignment vertical="center" wrapText="1"/>
    </xf>
    <xf numFmtId="0" fontId="53" fillId="0" borderId="28" xfId="0" applyFont="1" applyBorder="1" applyAlignment="1">
      <alignment vertical="top" wrapText="1"/>
    </xf>
    <xf numFmtId="0" fontId="54" fillId="22" borderId="12" xfId="0" applyFont="1" applyFill="1" applyBorder="1" applyAlignment="1">
      <alignment horizontal="center" vertical="center"/>
    </xf>
    <xf numFmtId="0" fontId="49" fillId="22" borderId="14" xfId="0" applyFont="1" applyFill="1" applyBorder="1" applyAlignment="1">
      <alignment horizontal="justify" vertical="center" wrapText="1"/>
    </xf>
    <xf numFmtId="0" fontId="53" fillId="0" borderId="2" xfId="0" applyFont="1" applyBorder="1" applyAlignment="1">
      <alignment vertical="top" wrapText="1"/>
    </xf>
    <xf numFmtId="0" fontId="53" fillId="0" borderId="33" xfId="0" applyFont="1" applyBorder="1" applyAlignment="1">
      <alignment vertical="top" wrapText="1"/>
    </xf>
    <xf numFmtId="0" fontId="53" fillId="0" borderId="1" xfId="0" applyFont="1" applyBorder="1" applyAlignment="1">
      <alignment vertical="top" wrapText="1"/>
    </xf>
    <xf numFmtId="0" fontId="53" fillId="0" borderId="9" xfId="0" applyFont="1" applyBorder="1" applyAlignment="1">
      <alignment vertical="top" wrapText="1"/>
    </xf>
    <xf numFmtId="0" fontId="49" fillId="11" borderId="46" xfId="0" applyFont="1" applyFill="1" applyBorder="1" applyAlignment="1">
      <alignment horizontal="center" vertical="center" wrapText="1"/>
    </xf>
    <xf numFmtId="49" fontId="49" fillId="11" borderId="46" xfId="0" applyNumberFormat="1" applyFont="1" applyFill="1" applyBorder="1" applyAlignment="1">
      <alignment horizontal="center" vertical="center" wrapText="1"/>
    </xf>
    <xf numFmtId="0" fontId="49" fillId="11" borderId="10" xfId="0" applyFont="1" applyFill="1" applyBorder="1" applyAlignment="1">
      <alignment horizontal="center" vertical="center" wrapText="1"/>
    </xf>
    <xf numFmtId="0" fontId="49" fillId="11" borderId="5" xfId="0" applyFont="1" applyFill="1" applyBorder="1" applyAlignment="1">
      <alignment horizontal="center" vertical="center" wrapText="1"/>
    </xf>
    <xf numFmtId="0" fontId="49" fillId="11" borderId="47" xfId="0" applyFont="1" applyFill="1" applyBorder="1" applyAlignment="1">
      <alignment horizontal="justify" vertical="center"/>
    </xf>
    <xf numFmtId="0" fontId="49" fillId="11" borderId="8" xfId="0" applyFont="1" applyFill="1" applyBorder="1" applyAlignment="1">
      <alignment horizontal="justify" vertical="center"/>
    </xf>
    <xf numFmtId="0" fontId="49" fillId="11" borderId="52" xfId="0" applyFont="1" applyFill="1" applyBorder="1" applyAlignment="1">
      <alignment horizontal="justify" vertical="center"/>
    </xf>
    <xf numFmtId="0" fontId="49" fillId="11" borderId="38" xfId="0" applyFont="1" applyFill="1" applyBorder="1" applyAlignment="1">
      <alignment horizontal="center" vertical="center" wrapText="1"/>
    </xf>
    <xf numFmtId="0" fontId="53" fillId="11" borderId="33" xfId="0" applyFont="1" applyFill="1" applyBorder="1" applyAlignment="1">
      <alignment horizontal="center" vertical="center" wrapText="1"/>
    </xf>
    <xf numFmtId="0" fontId="53" fillId="11" borderId="33" xfId="0" applyFont="1" applyFill="1" applyBorder="1" applyAlignment="1">
      <alignment horizontal="justify" vertical="center" wrapText="1"/>
    </xf>
    <xf numFmtId="49" fontId="49" fillId="11" borderId="5" xfId="0" quotePrefix="1" applyNumberFormat="1" applyFont="1" applyFill="1" applyBorder="1" applyAlignment="1">
      <alignment horizontal="center" vertical="center" wrapText="1"/>
    </xf>
    <xf numFmtId="49" fontId="49" fillId="26" borderId="28" xfId="2" applyNumberFormat="1" applyFont="1" applyFill="1" applyBorder="1" applyAlignment="1">
      <alignment horizontal="center" vertical="center"/>
    </xf>
    <xf numFmtId="0" fontId="49" fillId="26" borderId="28" xfId="2" applyFont="1" applyFill="1" applyBorder="1" applyAlignment="1">
      <alignment vertical="center" wrapText="1"/>
    </xf>
    <xf numFmtId="0" fontId="53" fillId="0" borderId="33" xfId="0" applyFont="1" applyBorder="1" applyAlignment="1">
      <alignment horizontal="left" vertical="center" wrapText="1"/>
    </xf>
    <xf numFmtId="49" fontId="49" fillId="11" borderId="10" xfId="0" quotePrefix="1" applyNumberFormat="1" applyFont="1" applyFill="1" applyBorder="1" applyAlignment="1">
      <alignment horizontal="center" vertical="center" wrapText="1"/>
    </xf>
    <xf numFmtId="0" fontId="53" fillId="0" borderId="28" xfId="0" applyFont="1" applyBorder="1" applyAlignment="1">
      <alignment horizontal="justify" vertical="top" wrapText="1"/>
    </xf>
    <xf numFmtId="0" fontId="53" fillId="22" borderId="55" xfId="0" applyFont="1" applyFill="1" applyBorder="1" applyAlignment="1">
      <alignment horizontal="center" vertical="center"/>
    </xf>
    <xf numFmtId="0" fontId="53" fillId="22" borderId="65" xfId="0" applyFont="1" applyFill="1" applyBorder="1" applyAlignment="1">
      <alignment horizontal="center" vertical="center"/>
    </xf>
    <xf numFmtId="0" fontId="53" fillId="22" borderId="1" xfId="0" applyFont="1" applyFill="1" applyBorder="1" applyAlignment="1">
      <alignment horizontal="justify" vertical="top" wrapText="1"/>
    </xf>
    <xf numFmtId="0" fontId="53" fillId="22" borderId="59" xfId="0" applyFont="1" applyFill="1" applyBorder="1" applyAlignment="1">
      <alignment horizontal="center" vertical="center"/>
    </xf>
    <xf numFmtId="0" fontId="53" fillId="22" borderId="5" xfId="0" applyFont="1" applyFill="1" applyBorder="1" applyAlignment="1">
      <alignment horizontal="justify" vertical="top" wrapText="1"/>
    </xf>
    <xf numFmtId="0" fontId="53" fillId="22" borderId="52" xfId="0" applyFont="1" applyFill="1" applyBorder="1" applyAlignment="1">
      <alignment horizontal="justify" vertical="center" wrapText="1"/>
    </xf>
    <xf numFmtId="0" fontId="49" fillId="11" borderId="46" xfId="0" applyFont="1" applyFill="1" applyBorder="1" applyAlignment="1">
      <alignment horizontal="justify" vertical="center" wrapText="1"/>
    </xf>
    <xf numFmtId="49" fontId="54" fillId="0" borderId="46" xfId="2" applyNumberFormat="1" applyFont="1" applyBorder="1" applyAlignment="1">
      <alignment horizontal="center" vertical="center"/>
    </xf>
    <xf numFmtId="0" fontId="54" fillId="0" borderId="46" xfId="2" applyFont="1" applyBorder="1" applyAlignment="1">
      <alignment horizontal="justify" vertical="center" wrapText="1"/>
    </xf>
    <xf numFmtId="0" fontId="54" fillId="0" borderId="47" xfId="2" applyFont="1" applyBorder="1" applyAlignment="1">
      <alignment horizontal="justify" vertical="center" wrapText="1"/>
    </xf>
    <xf numFmtId="49" fontId="49" fillId="25" borderId="13" xfId="2" applyNumberFormat="1" applyFont="1" applyFill="1" applyBorder="1" applyAlignment="1">
      <alignment horizontal="center" vertical="center" wrapText="1"/>
    </xf>
    <xf numFmtId="0" fontId="49" fillId="25" borderId="13" xfId="2" applyFont="1" applyFill="1" applyBorder="1" applyAlignment="1">
      <alignment vertical="center" wrapText="1"/>
    </xf>
    <xf numFmtId="0" fontId="49" fillId="25" borderId="14" xfId="2" applyFont="1" applyFill="1" applyBorder="1" applyAlignment="1">
      <alignment horizontal="justify" vertical="center" wrapText="1"/>
    </xf>
    <xf numFmtId="0" fontId="49" fillId="11" borderId="13" xfId="0" applyFont="1" applyFill="1" applyBorder="1" applyAlignment="1">
      <alignment horizontal="center" vertical="center" wrapText="1"/>
    </xf>
    <xf numFmtId="49" fontId="49" fillId="11" borderId="13" xfId="0" quotePrefix="1" applyNumberFormat="1" applyFont="1" applyFill="1" applyBorder="1" applyAlignment="1">
      <alignment horizontal="center" vertical="center" wrapText="1"/>
    </xf>
    <xf numFmtId="0" fontId="49" fillId="11" borderId="13" xfId="0" applyFont="1" applyFill="1" applyBorder="1" applyAlignment="1">
      <alignment horizontal="justify" vertical="center" wrapText="1"/>
    </xf>
    <xf numFmtId="0" fontId="49" fillId="11" borderId="14" xfId="0" applyFont="1" applyFill="1" applyBorder="1" applyAlignment="1">
      <alignment horizontal="justify" vertical="center"/>
    </xf>
    <xf numFmtId="49" fontId="49" fillId="26" borderId="13" xfId="2" applyNumberFormat="1" applyFont="1" applyFill="1" applyBorder="1" applyAlignment="1">
      <alignment horizontal="center" vertical="center" wrapText="1"/>
    </xf>
    <xf numFmtId="0" fontId="49" fillId="26" borderId="13" xfId="2" applyFont="1" applyFill="1" applyBorder="1" applyAlignment="1">
      <alignment vertical="center" wrapText="1"/>
    </xf>
    <xf numFmtId="0" fontId="49" fillId="26" borderId="14" xfId="2" applyFont="1" applyFill="1" applyBorder="1" applyAlignment="1">
      <alignment horizontal="justify" vertical="center" wrapText="1"/>
    </xf>
    <xf numFmtId="0" fontId="49" fillId="11" borderId="5" xfId="0" applyFont="1" applyFill="1" applyBorder="1" applyAlignment="1">
      <alignment horizontal="justify" vertical="center" wrapText="1"/>
    </xf>
    <xf numFmtId="0" fontId="53" fillId="0" borderId="59" xfId="0" applyFont="1" applyBorder="1" applyAlignment="1">
      <alignment horizontal="center" vertical="center"/>
    </xf>
    <xf numFmtId="0" fontId="53" fillId="0" borderId="5" xfId="0" applyFont="1" applyBorder="1" applyAlignment="1">
      <alignment vertical="center" wrapText="1"/>
    </xf>
    <xf numFmtId="0" fontId="53" fillId="22" borderId="13" xfId="0" applyFont="1" applyFill="1" applyBorder="1" applyAlignment="1">
      <alignment vertical="center" wrapText="1"/>
    </xf>
    <xf numFmtId="0" fontId="53" fillId="0" borderId="13" xfId="0" applyFont="1" applyBorder="1" applyAlignment="1">
      <alignment vertical="top" wrapText="1"/>
    </xf>
    <xf numFmtId="0" fontId="53" fillId="22" borderId="46" xfId="0" applyFont="1" applyFill="1" applyBorder="1" applyAlignment="1">
      <alignment vertical="top" wrapText="1"/>
    </xf>
    <xf numFmtId="0" fontId="49" fillId="0" borderId="57" xfId="0" applyFont="1" applyBorder="1" applyAlignment="1">
      <alignment horizontal="center" vertical="center" wrapText="1"/>
    </xf>
    <xf numFmtId="0" fontId="49" fillId="22" borderId="57" xfId="0" applyFont="1" applyFill="1" applyBorder="1" applyAlignment="1">
      <alignment horizontal="center" vertical="center" wrapText="1"/>
    </xf>
    <xf numFmtId="0" fontId="49" fillId="11" borderId="57" xfId="0" applyFont="1" applyFill="1" applyBorder="1" applyAlignment="1">
      <alignment horizontal="center" vertical="center" wrapText="1"/>
    </xf>
    <xf numFmtId="0" fontId="49" fillId="22" borderId="56" xfId="0" applyFont="1" applyFill="1" applyBorder="1" applyAlignment="1">
      <alignment horizontal="center" vertical="center" wrapText="1"/>
    </xf>
    <xf numFmtId="0" fontId="49" fillId="11" borderId="12" xfId="0" applyFont="1" applyFill="1" applyBorder="1" applyAlignment="1">
      <alignment horizontal="center" vertical="center" wrapText="1"/>
    </xf>
    <xf numFmtId="0" fontId="49" fillId="0" borderId="40" xfId="0" applyFont="1" applyBorder="1" applyAlignment="1">
      <alignment horizontal="center" vertical="center"/>
    </xf>
    <xf numFmtId="0" fontId="49" fillId="0" borderId="46" xfId="2" applyFont="1" applyBorder="1" applyAlignment="1">
      <alignment vertical="center" wrapText="1"/>
    </xf>
    <xf numFmtId="49" fontId="49" fillId="27" borderId="33" xfId="2" applyNumberFormat="1" applyFont="1" applyFill="1" applyBorder="1" applyAlignment="1">
      <alignment horizontal="center" vertical="center"/>
    </xf>
    <xf numFmtId="0" fontId="49" fillId="22" borderId="58" xfId="2" applyFont="1" applyFill="1" applyBorder="1" applyAlignment="1">
      <alignment horizontal="justify" vertical="center" wrapText="1"/>
    </xf>
    <xf numFmtId="49" fontId="49" fillId="27" borderId="1" xfId="2" applyNumberFormat="1" applyFont="1" applyFill="1" applyBorder="1" applyAlignment="1">
      <alignment horizontal="center" vertical="center"/>
    </xf>
    <xf numFmtId="0" fontId="49" fillId="22" borderId="1" xfId="2" applyFont="1" applyFill="1" applyBorder="1" applyAlignment="1">
      <alignment horizontal="justify" vertical="center" wrapText="1"/>
    </xf>
    <xf numFmtId="0" fontId="49" fillId="22" borderId="7" xfId="2" applyFont="1" applyFill="1" applyBorder="1" applyAlignment="1">
      <alignment horizontal="justify" vertical="center" wrapText="1"/>
    </xf>
    <xf numFmtId="49" fontId="49" fillId="27" borderId="28" xfId="2" applyNumberFormat="1" applyFont="1" applyFill="1" applyBorder="1" applyAlignment="1">
      <alignment horizontal="center" vertical="center"/>
    </xf>
    <xf numFmtId="0" fontId="49" fillId="22" borderId="28" xfId="2" applyFont="1" applyFill="1" applyBorder="1" applyAlignment="1">
      <alignment horizontal="justify" vertical="center" wrapText="1"/>
    </xf>
    <xf numFmtId="0" fontId="49" fillId="22" borderId="29" xfId="2" applyFont="1" applyFill="1" applyBorder="1" applyAlignment="1">
      <alignment horizontal="justify" vertical="center" wrapText="1"/>
    </xf>
    <xf numFmtId="0" fontId="49" fillId="11" borderId="10" xfId="0" applyFont="1" applyFill="1" applyBorder="1" applyAlignment="1">
      <alignment horizontal="justify" vertical="center" wrapText="1"/>
    </xf>
    <xf numFmtId="0" fontId="49" fillId="22" borderId="13" xfId="0" applyFont="1" applyFill="1" applyBorder="1" applyAlignment="1">
      <alignment horizontal="center" vertical="center"/>
    </xf>
    <xf numFmtId="0" fontId="49" fillId="22" borderId="46" xfId="2" applyFont="1" applyFill="1" applyBorder="1" applyAlignment="1">
      <alignment vertical="center" wrapText="1"/>
    </xf>
    <xf numFmtId="0" fontId="49" fillId="0" borderId="28" xfId="2" applyFont="1" applyBorder="1" applyAlignment="1">
      <alignment vertical="center" wrapText="1"/>
    </xf>
    <xf numFmtId="0" fontId="49" fillId="22" borderId="13" xfId="0" applyFont="1" applyFill="1" applyBorder="1" applyAlignment="1">
      <alignment horizontal="left" vertical="center" wrapText="1"/>
    </xf>
    <xf numFmtId="0" fontId="49" fillId="0" borderId="67" xfId="0" applyFont="1" applyBorder="1" applyAlignment="1">
      <alignment horizontal="center" vertical="center" wrapText="1"/>
    </xf>
    <xf numFmtId="0" fontId="49" fillId="0" borderId="9" xfId="0" applyFont="1" applyBorder="1" applyAlignment="1">
      <alignment horizontal="left" vertical="center" wrapText="1"/>
    </xf>
    <xf numFmtId="0" fontId="49" fillId="0" borderId="21" xfId="0" applyFont="1" applyBorder="1" applyAlignment="1">
      <alignment horizontal="justify" vertical="center" wrapText="1"/>
    </xf>
    <xf numFmtId="0" fontId="49" fillId="22" borderId="14" xfId="2" applyFont="1" applyFill="1" applyBorder="1" applyAlignment="1">
      <alignment horizontal="justify" vertical="center" wrapText="1"/>
    </xf>
    <xf numFmtId="0" fontId="53" fillId="22" borderId="12" xfId="0" applyFont="1" applyFill="1" applyBorder="1" applyAlignment="1">
      <alignment horizontal="center" vertical="center"/>
    </xf>
    <xf numFmtId="0" fontId="53" fillId="22" borderId="14" xfId="0" applyFont="1" applyFill="1" applyBorder="1" applyAlignment="1">
      <alignment horizontal="justify" vertical="center"/>
    </xf>
    <xf numFmtId="0" fontId="49" fillId="0" borderId="13" xfId="2" applyFont="1" applyBorder="1" applyAlignment="1">
      <alignment vertical="center" wrapText="1"/>
    </xf>
    <xf numFmtId="0" fontId="49" fillId="0" borderId="14" xfId="2" applyFont="1" applyBorder="1" applyAlignment="1">
      <alignment horizontal="justify" vertical="center" wrapText="1"/>
    </xf>
    <xf numFmtId="0" fontId="53" fillId="0" borderId="12" xfId="0" applyFont="1" applyBorder="1" applyAlignment="1">
      <alignment horizontal="center" vertical="center"/>
    </xf>
    <xf numFmtId="0" fontId="53" fillId="0" borderId="14" xfId="0" applyFont="1" applyBorder="1" applyAlignment="1">
      <alignment horizontal="justify" vertical="center"/>
    </xf>
    <xf numFmtId="0" fontId="49" fillId="22" borderId="67" xfId="0" applyFont="1" applyFill="1" applyBorder="1" applyAlignment="1">
      <alignment horizontal="center" vertical="center" wrapText="1"/>
    </xf>
    <xf numFmtId="0" fontId="53" fillId="0" borderId="18" xfId="0" applyFont="1" applyBorder="1" applyAlignment="1">
      <alignment horizontal="justify" vertical="center" wrapText="1"/>
    </xf>
    <xf numFmtId="49" fontId="49" fillId="22" borderId="5" xfId="2" applyNumberFormat="1" applyFont="1" applyFill="1" applyBorder="1" applyAlignment="1">
      <alignment horizontal="center" vertical="center"/>
    </xf>
    <xf numFmtId="0" fontId="49" fillId="22" borderId="5" xfId="2" applyFont="1" applyFill="1" applyBorder="1" applyAlignment="1">
      <alignment vertical="center" wrapText="1"/>
    </xf>
    <xf numFmtId="0" fontId="49" fillId="22" borderId="52" xfId="2" applyFont="1" applyFill="1" applyBorder="1" applyAlignment="1">
      <alignment horizontal="justify" vertical="center" wrapText="1"/>
    </xf>
    <xf numFmtId="0" fontId="49" fillId="0" borderId="57" xfId="0" applyFont="1" applyBorder="1" applyAlignment="1">
      <alignment horizontal="center" vertical="center"/>
    </xf>
    <xf numFmtId="0" fontId="49" fillId="0" borderId="13" xfId="0" applyFont="1" applyBorder="1" applyAlignment="1">
      <alignment vertical="center" wrapText="1"/>
    </xf>
    <xf numFmtId="0" fontId="49" fillId="0" borderId="14" xfId="0" applyFont="1" applyBorder="1" applyAlignment="1">
      <alignment horizontal="justify" vertical="center" wrapText="1"/>
    </xf>
    <xf numFmtId="49" fontId="54" fillId="22" borderId="13" xfId="2" applyNumberFormat="1" applyFont="1" applyFill="1" applyBorder="1" applyAlignment="1">
      <alignment horizontal="center" vertical="center" wrapText="1"/>
    </xf>
    <xf numFmtId="0" fontId="54" fillId="22" borderId="13" xfId="2" applyFont="1" applyFill="1" applyBorder="1" applyAlignment="1">
      <alignment horizontal="center" vertical="center" wrapText="1"/>
    </xf>
    <xf numFmtId="49" fontId="54" fillId="0" borderId="13" xfId="2" applyNumberFormat="1" applyFont="1" applyBorder="1" applyAlignment="1">
      <alignment horizontal="center" vertical="center" wrapText="1"/>
    </xf>
    <xf numFmtId="0" fontId="54" fillId="0" borderId="13" xfId="2" applyFont="1" applyBorder="1" applyAlignment="1">
      <alignment horizontal="center" vertical="center" wrapText="1"/>
    </xf>
    <xf numFmtId="0" fontId="54" fillId="0" borderId="12" xfId="0" applyFont="1" applyBorder="1" applyAlignment="1">
      <alignment horizontal="center" vertical="center"/>
    </xf>
    <xf numFmtId="0" fontId="49" fillId="22" borderId="13" xfId="2" applyFont="1" applyFill="1" applyBorder="1" applyAlignment="1">
      <alignment horizontal="center" vertical="center" wrapText="1"/>
    </xf>
    <xf numFmtId="0" fontId="54" fillId="0" borderId="61" xfId="0" applyFont="1" applyBorder="1" applyAlignment="1">
      <alignment horizontal="center" vertical="center"/>
    </xf>
    <xf numFmtId="0" fontId="54" fillId="0" borderId="43" xfId="0" applyFont="1" applyBorder="1" applyAlignment="1">
      <alignment horizontal="center" vertical="center" wrapText="1"/>
    </xf>
    <xf numFmtId="0" fontId="54" fillId="0" borderId="31" xfId="0" applyFont="1" applyBorder="1" applyAlignment="1">
      <alignment horizontal="justify" vertical="center" wrapText="1"/>
    </xf>
    <xf numFmtId="0" fontId="49" fillId="0" borderId="13" xfId="2" applyFont="1" applyBorder="1" applyAlignment="1">
      <alignment horizontal="center" vertical="center" wrapText="1"/>
    </xf>
    <xf numFmtId="0" fontId="8" fillId="10" borderId="1" xfId="0" applyFont="1" applyFill="1" applyBorder="1" applyAlignment="1">
      <alignment horizontal="center" vertical="center" wrapText="1"/>
    </xf>
    <xf numFmtId="167" fontId="8" fillId="10" borderId="1" xfId="0" applyNumberFormat="1" applyFont="1" applyFill="1" applyBorder="1" applyAlignment="1">
      <alignment horizontal="center" vertical="center" wrapText="1"/>
    </xf>
    <xf numFmtId="0" fontId="8" fillId="10" borderId="1" xfId="0" applyFont="1" applyFill="1" applyBorder="1" applyAlignment="1">
      <alignment horizontal="justify" vertical="center" wrapText="1"/>
    </xf>
    <xf numFmtId="0" fontId="8" fillId="10" borderId="1" xfId="0" applyFont="1" applyFill="1" applyBorder="1" applyAlignment="1">
      <alignment horizontal="center" vertical="center"/>
    </xf>
    <xf numFmtId="167" fontId="8" fillId="9" borderId="1" xfId="0" applyNumberFormat="1" applyFont="1" applyFill="1" applyBorder="1" applyAlignment="1">
      <alignment horizontal="center" vertical="center" wrapText="1"/>
    </xf>
    <xf numFmtId="167" fontId="9" fillId="10" borderId="1" xfId="0" applyNumberFormat="1" applyFont="1" applyFill="1" applyBorder="1" applyAlignment="1">
      <alignment horizontal="center" vertical="center" wrapText="1"/>
    </xf>
    <xf numFmtId="0" fontId="9" fillId="10" borderId="1" xfId="0" applyFont="1" applyFill="1" applyBorder="1" applyAlignment="1">
      <alignment horizontal="center" vertical="center"/>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10" borderId="1" xfId="0" applyFont="1" applyFill="1" applyBorder="1" applyAlignment="1">
      <alignment horizontal="justify" vertical="center"/>
    </xf>
    <xf numFmtId="0" fontId="8" fillId="9" borderId="1" xfId="0" applyFont="1" applyFill="1" applyBorder="1" applyAlignment="1">
      <alignment horizontal="justify" vertical="center"/>
    </xf>
    <xf numFmtId="0" fontId="9" fillId="9" borderId="1" xfId="0" applyFont="1" applyFill="1" applyBorder="1" applyAlignment="1">
      <alignment horizontal="justify" vertical="center"/>
    </xf>
    <xf numFmtId="0" fontId="8" fillId="0" borderId="1" xfId="0" applyFont="1" applyBorder="1" applyAlignment="1">
      <alignment vertical="center"/>
    </xf>
    <xf numFmtId="0" fontId="9" fillId="10" borderId="1" xfId="0" applyFont="1" applyFill="1" applyBorder="1" applyAlignment="1">
      <alignment horizontal="justify" vertical="center"/>
    </xf>
    <xf numFmtId="0" fontId="8" fillId="10" borderId="1" xfId="0" applyFont="1" applyFill="1" applyBorder="1" applyAlignment="1">
      <alignment vertical="center"/>
    </xf>
    <xf numFmtId="0" fontId="9" fillId="10" borderId="1" xfId="0" applyFont="1" applyFill="1" applyBorder="1" applyAlignment="1">
      <alignment vertical="center"/>
    </xf>
    <xf numFmtId="0" fontId="9" fillId="0" borderId="0" xfId="0" applyFont="1" applyAlignment="1">
      <alignment horizontal="justify" vertical="center" wrapText="1"/>
    </xf>
    <xf numFmtId="1" fontId="8" fillId="18" borderId="1" xfId="0" applyNumberFormat="1" applyFont="1" applyFill="1" applyBorder="1" applyAlignment="1">
      <alignment horizontal="center" vertical="center"/>
    </xf>
    <xf numFmtId="0" fontId="8" fillId="18" borderId="1" xfId="0"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8" borderId="12" xfId="0" applyFont="1" applyFill="1" applyBorder="1" applyAlignment="1">
      <alignment horizontal="center" vertical="center" wrapText="1"/>
    </xf>
    <xf numFmtId="0" fontId="19" fillId="18" borderId="13" xfId="0" applyFont="1" applyFill="1" applyBorder="1" applyAlignment="1">
      <alignment horizontal="center" vertical="center" wrapText="1"/>
    </xf>
    <xf numFmtId="0" fontId="30" fillId="18" borderId="14"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3" fillId="4" borderId="1" xfId="0" applyFont="1" applyFill="1" applyBorder="1" applyAlignment="1">
      <alignment horizontal="justify" vertical="center" wrapText="1"/>
    </xf>
    <xf numFmtId="0" fontId="53" fillId="4" borderId="7" xfId="0" applyFont="1" applyFill="1" applyBorder="1" applyAlignment="1">
      <alignment horizontal="justify" vertical="center" wrapText="1"/>
    </xf>
    <xf numFmtId="0" fontId="53" fillId="0" borderId="67" xfId="0" applyFont="1" applyBorder="1" applyAlignment="1">
      <alignment horizontal="center" vertical="center" wrapText="1"/>
    </xf>
    <xf numFmtId="0" fontId="53" fillId="0" borderId="10" xfId="0" applyFont="1" applyBorder="1" applyAlignment="1">
      <alignment horizontal="justify" vertical="center" wrapText="1"/>
    </xf>
    <xf numFmtId="0" fontId="53" fillId="22" borderId="9" xfId="0" applyFont="1" applyFill="1" applyBorder="1" applyAlignment="1">
      <alignment horizontal="center" vertical="center"/>
    </xf>
    <xf numFmtId="0" fontId="53" fillId="22" borderId="9" xfId="0" applyFont="1" applyFill="1" applyBorder="1" applyAlignment="1">
      <alignment horizontal="justify" vertical="center" wrapText="1"/>
    </xf>
    <xf numFmtId="0" fontId="53" fillId="22" borderId="50" xfId="0" applyFont="1" applyFill="1" applyBorder="1" applyAlignment="1">
      <alignment horizontal="justify" vertical="center" wrapText="1"/>
    </xf>
    <xf numFmtId="0" fontId="53" fillId="0" borderId="8" xfId="0" applyFont="1" applyBorder="1" applyAlignment="1">
      <alignment horizontal="justify" vertical="center" wrapText="1"/>
    </xf>
    <xf numFmtId="0" fontId="53" fillId="4" borderId="28" xfId="0" applyFont="1" applyFill="1" applyBorder="1" applyAlignment="1">
      <alignment horizontal="center" vertical="center" wrapText="1"/>
    </xf>
    <xf numFmtId="0" fontId="53" fillId="4" borderId="28" xfId="0" applyFont="1" applyFill="1" applyBorder="1" applyAlignment="1">
      <alignment horizontal="justify" vertical="center" wrapText="1"/>
    </xf>
    <xf numFmtId="0" fontId="53" fillId="4" borderId="36" xfId="0" applyFont="1" applyFill="1" applyBorder="1" applyAlignment="1">
      <alignment horizontal="justify" vertical="center" wrapText="1"/>
    </xf>
    <xf numFmtId="0" fontId="53" fillId="4" borderId="5" xfId="0" applyFont="1" applyFill="1" applyBorder="1" applyAlignment="1">
      <alignment horizontal="justify" vertical="center" wrapText="1"/>
    </xf>
    <xf numFmtId="0" fontId="53" fillId="4" borderId="49" xfId="0" applyFont="1" applyFill="1" applyBorder="1" applyAlignment="1">
      <alignment horizontal="justify" vertical="center" wrapText="1"/>
    </xf>
    <xf numFmtId="0" fontId="53" fillId="4" borderId="5" xfId="0" applyFont="1" applyFill="1" applyBorder="1" applyAlignment="1">
      <alignment horizontal="center" vertical="center" wrapText="1"/>
    </xf>
    <xf numFmtId="0" fontId="53" fillId="4" borderId="52" xfId="0" applyFont="1" applyFill="1" applyBorder="1" applyAlignment="1">
      <alignment horizontal="justify" vertical="center" wrapText="1"/>
    </xf>
    <xf numFmtId="0" fontId="53" fillId="22" borderId="58" xfId="0" applyFont="1" applyFill="1" applyBorder="1" applyAlignment="1">
      <alignment horizontal="justify" vertical="center" wrapText="1"/>
    </xf>
    <xf numFmtId="0" fontId="49" fillId="0" borderId="8" xfId="0" applyFont="1" applyBorder="1" applyAlignment="1">
      <alignment horizontal="justify" vertical="center" wrapText="1"/>
    </xf>
    <xf numFmtId="0" fontId="51" fillId="20" borderId="31" xfId="2" applyFont="1" applyFill="1" applyBorder="1" applyAlignment="1">
      <alignment horizontal="justify" vertical="center"/>
    </xf>
    <xf numFmtId="0" fontId="49" fillId="21" borderId="40" xfId="0" applyFont="1" applyFill="1" applyBorder="1" applyAlignment="1">
      <alignment horizontal="justify"/>
    </xf>
    <xf numFmtId="0" fontId="49" fillId="0" borderId="47" xfId="2" applyFont="1" applyBorder="1" applyAlignment="1">
      <alignment horizontal="justify" vertical="center" wrapText="1"/>
    </xf>
    <xf numFmtId="0" fontId="49" fillId="22" borderId="8" xfId="2" applyFont="1" applyFill="1" applyBorder="1" applyAlignment="1">
      <alignment horizontal="justify" vertical="center" wrapText="1"/>
    </xf>
    <xf numFmtId="0" fontId="49" fillId="22" borderId="47" xfId="2" applyFont="1" applyFill="1" applyBorder="1" applyAlignment="1">
      <alignment horizontal="justify" vertical="center" wrapText="1"/>
    </xf>
    <xf numFmtId="0" fontId="49" fillId="0" borderId="8" xfId="2" applyFont="1" applyBorder="1" applyAlignment="1">
      <alignment horizontal="justify" vertical="center" wrapText="1"/>
    </xf>
    <xf numFmtId="0" fontId="49" fillId="0" borderId="21" xfId="2" applyFont="1" applyBorder="1" applyAlignment="1">
      <alignment horizontal="justify" vertical="center" wrapText="1"/>
    </xf>
    <xf numFmtId="0" fontId="49" fillId="0" borderId="7" xfId="2" applyFont="1" applyBorder="1" applyAlignment="1">
      <alignment horizontal="justify" vertical="center" wrapText="1"/>
    </xf>
    <xf numFmtId="0" fontId="49" fillId="0" borderId="62" xfId="2" applyFont="1" applyBorder="1" applyAlignment="1">
      <alignment horizontal="justify" vertical="center" wrapText="1"/>
    </xf>
    <xf numFmtId="0" fontId="49" fillId="25" borderId="51" xfId="2" applyFont="1" applyFill="1" applyBorder="1" applyAlignment="1">
      <alignment horizontal="justify" vertical="center" wrapText="1"/>
    </xf>
    <xf numFmtId="0" fontId="49" fillId="25" borderId="36" xfId="2" applyFont="1" applyFill="1" applyBorder="1" applyAlignment="1">
      <alignment horizontal="justify" vertical="center" wrapText="1"/>
    </xf>
    <xf numFmtId="0" fontId="49" fillId="26" borderId="36" xfId="2" applyFont="1" applyFill="1" applyBorder="1" applyAlignment="1">
      <alignment horizontal="justify" vertical="center" wrapText="1"/>
    </xf>
    <xf numFmtId="0" fontId="49" fillId="0" borderId="48" xfId="2" applyFont="1" applyBorder="1" applyAlignment="1">
      <alignment horizontal="justify" vertical="center" wrapText="1"/>
    </xf>
    <xf numFmtId="0" fontId="54" fillId="22" borderId="14" xfId="2" applyFont="1" applyFill="1" applyBorder="1" applyAlignment="1">
      <alignment horizontal="justify" vertical="center" wrapText="1"/>
    </xf>
    <xf numFmtId="0" fontId="54" fillId="0" borderId="14" xfId="2" applyFont="1" applyBorder="1" applyAlignment="1">
      <alignment horizontal="justify" vertical="center" wrapText="1"/>
    </xf>
    <xf numFmtId="49" fontId="49" fillId="25" borderId="5" xfId="2" applyNumberFormat="1" applyFont="1" applyFill="1" applyBorder="1" applyAlignment="1">
      <alignment horizontal="center" vertical="center"/>
    </xf>
    <xf numFmtId="0" fontId="49" fillId="25" borderId="5" xfId="2" applyFont="1" applyFill="1" applyBorder="1" applyAlignment="1">
      <alignment vertical="center" wrapText="1"/>
    </xf>
    <xf numFmtId="0" fontId="49" fillId="25" borderId="49" xfId="2" applyFont="1" applyFill="1" applyBorder="1" applyAlignment="1">
      <alignment horizontal="justify" vertical="center" wrapText="1"/>
    </xf>
    <xf numFmtId="0" fontId="53" fillId="4" borderId="1" xfId="0" applyFont="1" applyFill="1" applyBorder="1" applyAlignment="1">
      <alignment horizontal="center" vertical="center" wrapText="1"/>
    </xf>
    <xf numFmtId="0" fontId="53" fillId="0" borderId="53" xfId="0" applyFont="1" applyBorder="1" applyAlignment="1">
      <alignment horizontal="center" vertical="center"/>
    </xf>
    <xf numFmtId="0" fontId="53" fillId="0" borderId="9" xfId="0" applyFont="1" applyBorder="1" applyAlignment="1">
      <alignment horizontal="justify" vertical="top" wrapText="1"/>
    </xf>
    <xf numFmtId="0" fontId="53" fillId="4" borderId="35" xfId="0" applyFont="1" applyFill="1" applyBorder="1" applyAlignment="1">
      <alignment horizontal="justify" vertical="center" wrapText="1"/>
    </xf>
    <xf numFmtId="0" fontId="53" fillId="0" borderId="32" xfId="0" applyFont="1" applyBorder="1" applyAlignment="1">
      <alignment horizontal="center" vertical="center"/>
    </xf>
    <xf numFmtId="0" fontId="53" fillId="0" borderId="33" xfId="0" applyFont="1" applyBorder="1" applyAlignment="1">
      <alignment horizontal="center" vertical="center" wrapText="1"/>
    </xf>
    <xf numFmtId="0" fontId="53" fillId="0" borderId="34" xfId="0" applyFont="1" applyBorder="1" applyAlignment="1">
      <alignment horizontal="justify" vertical="center"/>
    </xf>
    <xf numFmtId="0" fontId="53" fillId="11" borderId="58" xfId="0" applyFont="1" applyFill="1" applyBorder="1" applyAlignment="1">
      <alignment horizontal="justify" vertical="center" wrapText="1"/>
    </xf>
    <xf numFmtId="0" fontId="49" fillId="23" borderId="26" xfId="0" applyFont="1" applyFill="1" applyBorder="1"/>
    <xf numFmtId="0" fontId="49" fillId="23" borderId="10" xfId="0" applyFont="1" applyFill="1" applyBorder="1"/>
    <xf numFmtId="0" fontId="53" fillId="0" borderId="28" xfId="0" applyFont="1" applyBorder="1" applyAlignment="1">
      <alignment vertical="center" wrapText="1"/>
    </xf>
    <xf numFmtId="0" fontId="49" fillId="21" borderId="37" xfId="0" applyFont="1" applyFill="1" applyBorder="1" applyAlignment="1">
      <alignment horizontal="justify"/>
    </xf>
    <xf numFmtId="0" fontId="49" fillId="24" borderId="14" xfId="0" applyFont="1" applyFill="1" applyBorder="1" applyAlignment="1">
      <alignment horizontal="justify" wrapText="1"/>
    </xf>
    <xf numFmtId="0" fontId="49" fillId="0" borderId="14" xfId="0" applyFont="1" applyBorder="1" applyAlignment="1">
      <alignment horizontal="justify" wrapText="1"/>
    </xf>
    <xf numFmtId="0" fontId="49" fillId="23" borderId="8" xfId="0" applyFont="1" applyFill="1" applyBorder="1" applyAlignment="1">
      <alignment horizontal="justify"/>
    </xf>
    <xf numFmtId="0" fontId="49" fillId="23" borderId="45" xfId="0" applyFont="1" applyFill="1" applyBorder="1" applyAlignment="1">
      <alignment horizontal="justify"/>
    </xf>
    <xf numFmtId="0" fontId="49" fillId="9" borderId="12" xfId="0" applyFont="1" applyFill="1" applyBorder="1" applyAlignment="1">
      <alignment horizontal="center"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58" fillId="5" borderId="1" xfId="0" applyFont="1" applyFill="1" applyBorder="1" applyAlignment="1">
      <alignment horizontal="center" vertical="center" wrapText="1"/>
    </xf>
    <xf numFmtId="167" fontId="58" fillId="5" borderId="1" xfId="0" applyNumberFormat="1" applyFont="1" applyFill="1" applyBorder="1" applyAlignment="1">
      <alignment horizontal="center" vertical="center" wrapText="1"/>
    </xf>
    <xf numFmtId="0" fontId="58" fillId="5" borderId="1" xfId="0" applyFont="1" applyFill="1" applyBorder="1" applyAlignment="1">
      <alignment horizontal="justify" vertical="center" wrapText="1"/>
    </xf>
    <xf numFmtId="0" fontId="58" fillId="5" borderId="1" xfId="0" applyFont="1" applyFill="1" applyBorder="1" applyAlignment="1">
      <alignment horizontal="center" vertical="center"/>
    </xf>
    <xf numFmtId="0" fontId="58" fillId="5" borderId="1" xfId="0" applyFont="1" applyFill="1" applyBorder="1" applyAlignment="1">
      <alignment horizontal="justify" vertical="center"/>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8" borderId="12" xfId="0" applyFont="1" applyFill="1" applyBorder="1" applyAlignment="1">
      <alignment horizontal="center" vertical="center" wrapText="1"/>
    </xf>
    <xf numFmtId="0" fontId="8" fillId="18" borderId="13" xfId="0" applyFont="1" applyFill="1" applyBorder="1" applyAlignment="1">
      <alignment horizontal="center" vertical="center" wrapText="1"/>
    </xf>
    <xf numFmtId="165" fontId="8" fillId="18" borderId="13" xfId="0" applyNumberFormat="1" applyFont="1" applyFill="1" applyBorder="1" applyAlignment="1">
      <alignment horizontal="center" vertical="center" wrapText="1"/>
    </xf>
    <xf numFmtId="0" fontId="8" fillId="18" borderId="13" xfId="0" applyFont="1" applyFill="1" applyBorder="1" applyAlignment="1">
      <alignment horizontal="justify" vertical="center" wrapText="1"/>
    </xf>
    <xf numFmtId="0" fontId="8" fillId="18" borderId="13" xfId="0" applyFont="1" applyFill="1" applyBorder="1" applyAlignment="1">
      <alignment horizontal="center" vertical="center"/>
    </xf>
    <xf numFmtId="0" fontId="8" fillId="18" borderId="14" xfId="0" applyFont="1" applyFill="1" applyBorder="1" applyAlignment="1">
      <alignment horizontal="center" vertical="center" wrapText="1"/>
    </xf>
    <xf numFmtId="0" fontId="59" fillId="0" borderId="0" xfId="0" applyFont="1"/>
    <xf numFmtId="0" fontId="60" fillId="22" borderId="33" xfId="0" applyFont="1" applyFill="1" applyBorder="1" applyAlignment="1">
      <alignment horizontal="center" vertical="center"/>
    </xf>
    <xf numFmtId="0" fontId="60" fillId="22" borderId="33" xfId="0" applyFont="1" applyFill="1" applyBorder="1" applyAlignment="1">
      <alignment horizontal="justify" vertical="center" wrapText="1"/>
    </xf>
    <xf numFmtId="0" fontId="60" fillId="22" borderId="34" xfId="0" applyFont="1" applyFill="1" applyBorder="1" applyAlignment="1">
      <alignment horizontal="justify" vertical="center" wrapText="1"/>
    </xf>
    <xf numFmtId="0" fontId="60" fillId="5" borderId="55" xfId="0" applyFont="1" applyFill="1" applyBorder="1" applyAlignment="1">
      <alignment horizontal="center" vertical="center"/>
    </xf>
    <xf numFmtId="0" fontId="60" fillId="5" borderId="33" xfId="0" applyFont="1" applyFill="1" applyBorder="1" applyAlignment="1">
      <alignment horizontal="justify" vertical="center" wrapText="1"/>
    </xf>
    <xf numFmtId="0" fontId="60" fillId="5" borderId="34" xfId="0" applyFont="1" applyFill="1" applyBorder="1" applyAlignment="1">
      <alignment horizontal="justify" vertical="center" wrapText="1"/>
    </xf>
    <xf numFmtId="0" fontId="39" fillId="0" borderId="24" xfId="0" applyFont="1" applyBorder="1" applyAlignment="1">
      <alignment horizontal="center" vertical="center" wrapText="1"/>
    </xf>
    <xf numFmtId="0" fontId="40" fillId="0" borderId="1" xfId="0" applyFont="1" applyBorder="1" applyAlignment="1">
      <alignment vertical="center" wrapText="1"/>
    </xf>
    <xf numFmtId="0" fontId="40" fillId="0" borderId="1" xfId="0" applyFont="1" applyBorder="1" applyAlignment="1">
      <alignment horizontal="justify" vertical="center" wrapText="1"/>
    </xf>
    <xf numFmtId="0" fontId="40" fillId="0" borderId="24" xfId="0" applyFont="1" applyBorder="1" applyAlignment="1">
      <alignment horizontal="center" vertical="center" wrapText="1"/>
    </xf>
    <xf numFmtId="49" fontId="40" fillId="0" borderId="1" xfId="0" applyNumberFormat="1" applyFont="1" applyBorder="1" applyAlignment="1">
      <alignment horizontal="center" vertical="center" wrapText="1"/>
    </xf>
    <xf numFmtId="0" fontId="40" fillId="0" borderId="27" xfId="0" applyFont="1" applyBorder="1" applyAlignment="1">
      <alignment horizontal="center" vertical="center" wrapText="1"/>
    </xf>
    <xf numFmtId="0" fontId="40" fillId="0" borderId="28" xfId="0" quotePrefix="1"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justify" vertical="center" wrapText="1"/>
    </xf>
    <xf numFmtId="0" fontId="40" fillId="0" borderId="30" xfId="0" applyFont="1" applyBorder="1" applyAlignment="1">
      <alignment vertical="center" wrapText="1"/>
    </xf>
    <xf numFmtId="0" fontId="62" fillId="0" borderId="23" xfId="0" applyFont="1" applyBorder="1" applyAlignment="1">
      <alignment horizontal="center" vertical="center" wrapText="1"/>
    </xf>
    <xf numFmtId="49" fontId="62" fillId="0" borderId="1" xfId="0" quotePrefix="1" applyNumberFormat="1" applyFont="1" applyBorder="1" applyAlignment="1">
      <alignment horizontal="center" vertical="center" wrapText="1"/>
    </xf>
    <xf numFmtId="0" fontId="62" fillId="0" borderId="1" xfId="0" applyFont="1" applyBorder="1" applyAlignment="1">
      <alignment horizontal="left" vertical="center" wrapText="1"/>
    </xf>
    <xf numFmtId="0" fontId="62"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40" fillId="0" borderId="23" xfId="0" applyFont="1" applyBorder="1" applyAlignment="1">
      <alignment horizontal="center" vertical="center"/>
    </xf>
    <xf numFmtId="0" fontId="40" fillId="0" borderId="35" xfId="0" applyFont="1" applyBorder="1" applyAlignment="1">
      <alignment horizontal="center" vertical="center" wrapText="1"/>
    </xf>
    <xf numFmtId="0" fontId="12" fillId="0" borderId="0" xfId="0" applyFont="1" applyAlignment="1">
      <alignment vertical="center" wrapText="1"/>
    </xf>
    <xf numFmtId="0" fontId="8" fillId="9" borderId="1" xfId="0" applyFont="1" applyFill="1" applyBorder="1" applyAlignment="1">
      <alignment vertical="center" wrapText="1"/>
    </xf>
    <xf numFmtId="0" fontId="9" fillId="9" borderId="1" xfId="0" applyFont="1" applyFill="1" applyBorder="1" applyAlignment="1">
      <alignment vertical="center" wrapText="1"/>
    </xf>
    <xf numFmtId="0" fontId="8" fillId="10" borderId="1" xfId="0" applyFont="1" applyFill="1" applyBorder="1" applyAlignment="1">
      <alignment vertical="center" wrapText="1"/>
    </xf>
    <xf numFmtId="0" fontId="9" fillId="10" borderId="1" xfId="0" applyFont="1" applyFill="1" applyBorder="1" applyAlignment="1">
      <alignment vertical="center" wrapText="1"/>
    </xf>
    <xf numFmtId="0" fontId="49" fillId="0" borderId="2" xfId="2" applyFont="1" applyBorder="1" applyAlignment="1">
      <alignment horizontal="justify" vertical="center"/>
    </xf>
    <xf numFmtId="0" fontId="49" fillId="9" borderId="26" xfId="0" applyFont="1" applyFill="1" applyBorder="1" applyAlignment="1">
      <alignment horizontal="center" vertical="center" wrapText="1"/>
    </xf>
    <xf numFmtId="0" fontId="49" fillId="9" borderId="10" xfId="0" applyFont="1" applyFill="1" applyBorder="1" applyAlignment="1">
      <alignment horizontal="center" vertical="center" wrapText="1"/>
    </xf>
    <xf numFmtId="49" fontId="49" fillId="9" borderId="10" xfId="0" quotePrefix="1" applyNumberFormat="1" applyFont="1" applyFill="1" applyBorder="1" applyAlignment="1">
      <alignment horizontal="center" vertical="center" wrapText="1"/>
    </xf>
    <xf numFmtId="0" fontId="49" fillId="9" borderId="12" xfId="0" applyFont="1" applyFill="1" applyBorder="1" applyAlignment="1">
      <alignment horizontal="center" vertical="center"/>
    </xf>
    <xf numFmtId="0" fontId="49" fillId="9" borderId="13" xfId="0" applyFont="1" applyFill="1" applyBorder="1" applyAlignment="1">
      <alignment horizontal="center" vertical="center"/>
    </xf>
    <xf numFmtId="0" fontId="49" fillId="9" borderId="13" xfId="0" applyFont="1" applyFill="1" applyBorder="1" applyAlignment="1">
      <alignment horizontal="justify" vertical="center" wrapText="1"/>
    </xf>
    <xf numFmtId="0" fontId="49" fillId="9" borderId="14" xfId="0" applyFont="1" applyFill="1" applyBorder="1" applyAlignment="1">
      <alignment horizontal="justify" vertical="center" wrapText="1"/>
    </xf>
    <xf numFmtId="0" fontId="49" fillId="9" borderId="2" xfId="0" applyFont="1" applyFill="1" applyBorder="1" applyAlignment="1">
      <alignment horizontal="left" vertical="center" wrapText="1"/>
    </xf>
    <xf numFmtId="0" fontId="49" fillId="9" borderId="62" xfId="0" applyFont="1" applyFill="1" applyBorder="1" applyAlignment="1">
      <alignment horizontal="justify" vertical="center" wrapText="1"/>
    </xf>
    <xf numFmtId="0" fontId="49" fillId="9" borderId="38" xfId="0" applyFont="1" applyFill="1" applyBorder="1" applyAlignment="1">
      <alignment horizontal="center" vertical="center"/>
    </xf>
    <xf numFmtId="0" fontId="49" fillId="9" borderId="46" xfId="0" applyFont="1" applyFill="1" applyBorder="1" applyAlignment="1">
      <alignment horizontal="center" vertical="center"/>
    </xf>
    <xf numFmtId="0" fontId="49" fillId="9" borderId="46" xfId="0" applyFont="1" applyFill="1" applyBorder="1" applyAlignment="1">
      <alignment horizontal="justify" vertical="center" wrapText="1"/>
    </xf>
    <xf numFmtId="0" fontId="49" fillId="9" borderId="47" xfId="0" applyFont="1" applyFill="1" applyBorder="1" applyAlignment="1">
      <alignment horizontal="justify" vertical="center" wrapText="1"/>
    </xf>
    <xf numFmtId="49" fontId="49" fillId="9" borderId="13" xfId="0" quotePrefix="1" applyNumberFormat="1" applyFont="1" applyFill="1" applyBorder="1" applyAlignment="1">
      <alignment horizontal="center" vertical="center" wrapText="1"/>
    </xf>
    <xf numFmtId="0" fontId="49" fillId="9" borderId="13" xfId="0" applyFont="1" applyFill="1" applyBorder="1" applyAlignment="1">
      <alignment horizontal="left" vertical="center" wrapText="1"/>
    </xf>
    <xf numFmtId="0" fontId="49"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9" fillId="9" borderId="1" xfId="0" applyFont="1" applyFill="1" applyBorder="1" applyAlignment="1">
      <alignment horizontal="center" vertical="center"/>
    </xf>
    <xf numFmtId="0" fontId="49" fillId="9" borderId="1" xfId="0" applyFont="1" applyFill="1" applyBorder="1" applyAlignment="1">
      <alignment horizontal="justify" vertical="center" wrapText="1"/>
    </xf>
    <xf numFmtId="49" fontId="49" fillId="9" borderId="1" xfId="2" applyNumberFormat="1" applyFont="1" applyFill="1" applyBorder="1" applyAlignment="1">
      <alignment horizontal="center" vertical="center"/>
    </xf>
    <xf numFmtId="0" fontId="34" fillId="9" borderId="13" xfId="0" applyFont="1" applyFill="1" applyBorder="1" applyAlignment="1">
      <alignment horizontal="justify" vertical="center" wrapText="1"/>
    </xf>
    <xf numFmtId="14" fontId="34" fillId="0" borderId="12" xfId="0" applyNumberFormat="1" applyFont="1" applyBorder="1" applyAlignment="1">
      <alignment horizontal="center" vertical="center"/>
    </xf>
    <xf numFmtId="0" fontId="34" fillId="0" borderId="13" xfId="0" applyFont="1" applyBorder="1" applyAlignment="1">
      <alignment horizontal="left" vertical="center" wrapText="1"/>
    </xf>
    <xf numFmtId="0" fontId="34" fillId="0" borderId="14" xfId="0" applyFont="1" applyBorder="1" applyAlignment="1">
      <alignment horizontal="center" vertical="center"/>
    </xf>
    <xf numFmtId="0" fontId="49" fillId="0" borderId="5" xfId="0" applyFont="1" applyBorder="1" applyAlignment="1">
      <alignment horizontal="justify" vertical="center" wrapText="1"/>
    </xf>
    <xf numFmtId="0" fontId="49" fillId="0" borderId="52" xfId="0" applyFont="1" applyBorder="1" applyAlignment="1">
      <alignment horizontal="justify" vertical="center"/>
    </xf>
    <xf numFmtId="49" fontId="49" fillId="0" borderId="5" xfId="0" quotePrefix="1" applyNumberFormat="1" applyFont="1" applyBorder="1" applyAlignment="1">
      <alignment horizontal="center"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0" fontId="9" fillId="4" borderId="0" xfId="0" applyFont="1" applyFill="1" applyAlignment="1">
      <alignment horizontal="justify" vertical="center" wrapText="1"/>
    </xf>
    <xf numFmtId="2" fontId="17" fillId="4" borderId="9" xfId="0" applyNumberFormat="1" applyFont="1" applyFill="1" applyBorder="1" applyAlignment="1">
      <alignment vertical="center" wrapText="1"/>
    </xf>
    <xf numFmtId="0" fontId="25" fillId="4" borderId="1" xfId="0" applyFont="1" applyFill="1" applyBorder="1" applyAlignment="1">
      <alignment horizontal="center" vertical="center" wrapText="1"/>
    </xf>
    <xf numFmtId="2" fontId="17" fillId="4" borderId="1" xfId="0" applyNumberFormat="1" applyFont="1" applyFill="1" applyBorder="1" applyAlignment="1">
      <alignment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49" fillId="0" borderId="59" xfId="0" applyFont="1" applyBorder="1" applyAlignment="1">
      <alignment horizontal="center" vertical="center" wrapText="1"/>
    </xf>
    <xf numFmtId="0" fontId="49" fillId="9" borderId="32" xfId="0" applyFont="1" applyFill="1" applyBorder="1" applyAlignment="1">
      <alignment horizontal="center" vertical="center" wrapText="1"/>
    </xf>
    <xf numFmtId="0" fontId="49" fillId="9" borderId="33" xfId="0" applyFont="1" applyFill="1" applyBorder="1" applyAlignment="1">
      <alignment horizontal="center" vertical="center" wrapText="1"/>
    </xf>
    <xf numFmtId="49" fontId="49" fillId="9" borderId="33" xfId="0" quotePrefix="1" applyNumberFormat="1" applyFont="1" applyFill="1" applyBorder="1" applyAlignment="1">
      <alignment horizontal="center" vertical="center" wrapText="1"/>
    </xf>
    <xf numFmtId="0" fontId="40" fillId="9" borderId="33" xfId="0" applyFont="1" applyFill="1" applyBorder="1" applyAlignment="1">
      <alignment horizontal="left" vertical="center" wrapText="1"/>
    </xf>
    <xf numFmtId="0" fontId="62" fillId="9" borderId="33" xfId="2" applyFont="1" applyFill="1" applyBorder="1" applyAlignment="1">
      <alignment vertical="center" wrapText="1"/>
    </xf>
    <xf numFmtId="0" fontId="62" fillId="9" borderId="34" xfId="2" applyFont="1" applyFill="1" applyBorder="1" applyAlignment="1">
      <alignment vertical="center" wrapText="1"/>
    </xf>
    <xf numFmtId="0" fontId="49" fillId="9" borderId="27" xfId="0" applyFont="1" applyFill="1" applyBorder="1" applyAlignment="1">
      <alignment horizontal="center" vertical="center" wrapText="1"/>
    </xf>
    <xf numFmtId="0" fontId="49" fillId="9" borderId="28" xfId="0" applyFont="1" applyFill="1" applyBorder="1" applyAlignment="1">
      <alignment horizontal="center" vertical="center" wrapText="1"/>
    </xf>
    <xf numFmtId="49" fontId="49" fillId="9" borderId="28" xfId="0" quotePrefix="1" applyNumberFormat="1" applyFont="1" applyFill="1" applyBorder="1" applyAlignment="1">
      <alignment horizontal="center" vertical="center" wrapText="1"/>
    </xf>
    <xf numFmtId="0" fontId="40" fillId="9" borderId="28" xfId="0" applyFont="1" applyFill="1" applyBorder="1" applyAlignment="1">
      <alignment horizontal="left" vertical="center" wrapText="1"/>
    </xf>
    <xf numFmtId="0" fontId="62" fillId="9" borderId="28" xfId="2" applyFont="1" applyFill="1" applyBorder="1" applyAlignment="1">
      <alignment vertical="center" wrapText="1"/>
    </xf>
    <xf numFmtId="0" fontId="62" fillId="9" borderId="36" xfId="2" applyFont="1" applyFill="1" applyBorder="1" applyAlignment="1">
      <alignment vertical="center" wrapText="1"/>
    </xf>
    <xf numFmtId="0" fontId="40" fillId="9" borderId="58" xfId="0" applyFont="1" applyFill="1" applyBorder="1" applyAlignment="1">
      <alignment horizontal="justify" vertical="center" wrapText="1"/>
    </xf>
    <xf numFmtId="0" fontId="40" fillId="9" borderId="29" xfId="0" applyFont="1" applyFill="1" applyBorder="1" applyAlignment="1">
      <alignment horizontal="justify" vertical="center" wrapText="1"/>
    </xf>
    <xf numFmtId="0" fontId="49" fillId="9" borderId="32" xfId="0" applyFont="1" applyFill="1" applyBorder="1" applyAlignment="1">
      <alignment horizontal="center" vertical="center"/>
    </xf>
    <xf numFmtId="0" fontId="49" fillId="9" borderId="27" xfId="0" applyFont="1" applyFill="1" applyBorder="1" applyAlignment="1">
      <alignment horizontal="center" vertical="center"/>
    </xf>
    <xf numFmtId="0" fontId="54" fillId="9" borderId="33" xfId="2" applyFont="1" applyFill="1" applyBorder="1" applyAlignment="1">
      <alignment horizontal="center" vertical="center" wrapText="1"/>
    </xf>
    <xf numFmtId="0" fontId="54" fillId="9" borderId="28" xfId="2" applyFont="1" applyFill="1" applyBorder="1" applyAlignment="1">
      <alignment horizontal="center" vertical="center" wrapText="1"/>
    </xf>
    <xf numFmtId="0" fontId="34" fillId="0" borderId="13" xfId="0" applyFont="1" applyBorder="1" applyAlignment="1">
      <alignment horizontal="justify" vertical="center" wrapText="1"/>
    </xf>
    <xf numFmtId="0" fontId="34" fillId="0" borderId="1" xfId="0" applyFont="1" applyBorder="1" applyAlignment="1">
      <alignment horizontal="justify" vertical="center" wrapText="1"/>
    </xf>
    <xf numFmtId="0" fontId="34" fillId="0" borderId="28" xfId="0" applyFont="1" applyBorder="1" applyAlignment="1">
      <alignment horizontal="justify" vertical="center" wrapText="1"/>
    </xf>
    <xf numFmtId="0" fontId="63" fillId="9" borderId="37" xfId="0" applyFont="1" applyFill="1" applyBorder="1" applyAlignment="1">
      <alignment horizontal="center" vertical="center"/>
    </xf>
    <xf numFmtId="0" fontId="50" fillId="14" borderId="31" xfId="0" applyFont="1" applyFill="1" applyBorder="1" applyAlignment="1">
      <alignment horizontal="center" vertical="center"/>
    </xf>
    <xf numFmtId="0" fontId="50" fillId="14" borderId="31" xfId="0" applyFont="1" applyFill="1" applyBorder="1" applyAlignment="1">
      <alignment horizontal="center" vertical="center" wrapText="1"/>
    </xf>
    <xf numFmtId="14" fontId="34" fillId="9" borderId="39" xfId="0" applyNumberFormat="1" applyFont="1" applyFill="1" applyBorder="1" applyAlignment="1">
      <alignment horizontal="center" vertical="center"/>
    </xf>
    <xf numFmtId="167" fontId="64" fillId="4" borderId="1" xfId="0" applyNumberFormat="1" applyFont="1" applyFill="1" applyBorder="1" applyAlignment="1">
      <alignment horizontal="center" vertical="center" wrapText="1"/>
    </xf>
    <xf numFmtId="0" fontId="65" fillId="4" borderId="1" xfId="0" applyFont="1" applyFill="1" applyBorder="1" applyAlignment="1">
      <alignment wrapText="1"/>
    </xf>
    <xf numFmtId="0" fontId="64" fillId="4" borderId="1" xfId="0" applyFont="1" applyFill="1" applyBorder="1" applyAlignment="1">
      <alignment vertical="center" wrapText="1"/>
    </xf>
    <xf numFmtId="0" fontId="64" fillId="4" borderId="1" xfId="0" applyFont="1" applyFill="1" applyBorder="1" applyAlignment="1">
      <alignment horizontal="center"/>
    </xf>
    <xf numFmtId="0" fontId="64" fillId="4" borderId="1" xfId="0" applyFont="1" applyFill="1" applyBorder="1" applyAlignment="1">
      <alignment horizontal="center" vertical="center" wrapText="1"/>
    </xf>
    <xf numFmtId="0" fontId="11" fillId="2" borderId="1" xfId="1" applyNumberFormat="1" applyFont="1" applyFill="1" applyBorder="1" applyAlignment="1" applyProtection="1">
      <alignment horizontal="justify" vertical="top" wrapText="1"/>
    </xf>
    <xf numFmtId="0" fontId="47" fillId="9" borderId="17" xfId="0" applyFont="1" applyFill="1" applyBorder="1" applyAlignment="1">
      <alignment horizontal="justify" vertical="center" wrapText="1"/>
    </xf>
    <xf numFmtId="0" fontId="47" fillId="9" borderId="19" xfId="0" applyFont="1" applyFill="1" applyBorder="1" applyAlignment="1">
      <alignment horizontal="justify" vertical="center" wrapText="1"/>
    </xf>
    <xf numFmtId="0" fontId="34" fillId="0" borderId="47" xfId="0" applyFont="1" applyBorder="1" applyAlignment="1">
      <alignment horizontal="center" vertical="center"/>
    </xf>
    <xf numFmtId="0" fontId="34" fillId="0" borderId="8" xfId="0" applyFont="1" applyBorder="1" applyAlignment="1">
      <alignment horizontal="center" vertical="center"/>
    </xf>
    <xf numFmtId="0" fontId="34" fillId="0" borderId="52" xfId="0" applyFont="1" applyBorder="1" applyAlignment="1">
      <alignment horizontal="center" vertical="center"/>
    </xf>
    <xf numFmtId="14" fontId="34" fillId="0" borderId="38" xfId="0" applyNumberFormat="1" applyFont="1" applyBorder="1" applyAlignment="1">
      <alignment horizontal="center" vertical="center"/>
    </xf>
    <xf numFmtId="14" fontId="34" fillId="0" borderId="26" xfId="0" applyNumberFormat="1" applyFont="1" applyBorder="1" applyAlignment="1">
      <alignment horizontal="center" vertical="center"/>
    </xf>
    <xf numFmtId="14" fontId="34" fillId="0" borderId="6" xfId="0" applyNumberFormat="1" applyFont="1" applyBorder="1" applyAlignment="1">
      <alignment horizontal="center" vertical="center"/>
    </xf>
    <xf numFmtId="0" fontId="39" fillId="11" borderId="0" xfId="0" applyFont="1" applyFill="1" applyAlignment="1">
      <alignment horizontal="left" vertical="center" wrapText="1"/>
    </xf>
    <xf numFmtId="0" fontId="40" fillId="11" borderId="0" xfId="0" applyFont="1" applyFill="1" applyAlignment="1">
      <alignment horizontal="center"/>
    </xf>
    <xf numFmtId="0" fontId="40" fillId="11" borderId="23" xfId="0" applyFont="1" applyFill="1" applyBorder="1" applyAlignment="1">
      <alignment horizontal="center" vertical="center" wrapText="1"/>
    </xf>
    <xf numFmtId="0" fontId="39" fillId="14" borderId="12" xfId="0" applyFont="1" applyFill="1" applyBorder="1" applyAlignment="1">
      <alignment horizontal="center" vertical="center"/>
    </xf>
    <xf numFmtId="0" fontId="39" fillId="14" borderId="13" xfId="0" applyFont="1" applyFill="1" applyBorder="1" applyAlignment="1">
      <alignment horizontal="center" vertical="center"/>
    </xf>
    <xf numFmtId="0" fontId="39" fillId="11" borderId="1" xfId="0" applyFont="1" applyFill="1" applyBorder="1" applyAlignment="1">
      <alignment horizontal="left" vertical="center"/>
    </xf>
    <xf numFmtId="0" fontId="40" fillId="11" borderId="0" xfId="0" applyFont="1" applyFill="1" applyAlignment="1">
      <alignment horizontal="center" vertical="center"/>
    </xf>
    <xf numFmtId="0" fontId="40" fillId="11" borderId="25" xfId="0" applyFont="1" applyFill="1" applyBorder="1" applyAlignment="1">
      <alignment horizontal="center" vertical="center" wrapText="1"/>
    </xf>
    <xf numFmtId="0" fontId="40" fillId="11" borderId="26" xfId="0" applyFont="1" applyFill="1" applyBorder="1" applyAlignment="1">
      <alignment horizontal="center" vertical="center" wrapText="1"/>
    </xf>
    <xf numFmtId="0" fontId="40" fillId="11" borderId="20" xfId="0" applyFont="1" applyFill="1" applyBorder="1" applyAlignment="1">
      <alignment horizontal="center" vertical="center" wrapText="1"/>
    </xf>
    <xf numFmtId="0" fontId="40" fillId="0" borderId="25"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20" xfId="0" applyFont="1" applyBorder="1" applyAlignment="1">
      <alignment horizontal="center" vertical="center" wrapText="1"/>
    </xf>
    <xf numFmtId="0" fontId="40" fillId="11" borderId="0" xfId="0" applyFont="1" applyFill="1" applyAlignment="1">
      <alignment horizontal="left" vertical="center" wrapText="1"/>
    </xf>
    <xf numFmtId="0" fontId="40" fillId="11" borderId="0" xfId="0" applyFont="1" applyFill="1" applyAlignment="1">
      <alignment horizontal="justify" vertical="center" wrapText="1"/>
    </xf>
    <xf numFmtId="49" fontId="49" fillId="22" borderId="46" xfId="0" quotePrefix="1" applyNumberFormat="1" applyFont="1" applyFill="1" applyBorder="1" applyAlignment="1">
      <alignment horizontal="center" vertical="center" wrapText="1"/>
    </xf>
    <xf numFmtId="49" fontId="49" fillId="22" borderId="10" xfId="0" quotePrefix="1" applyNumberFormat="1" applyFont="1" applyFill="1" applyBorder="1" applyAlignment="1">
      <alignment horizontal="center" vertical="center" wrapText="1"/>
    </xf>
    <xf numFmtId="49" fontId="49" fillId="22" borderId="5" xfId="0" quotePrefix="1" applyNumberFormat="1" applyFont="1" applyFill="1" applyBorder="1" applyAlignment="1">
      <alignment horizontal="center" vertical="center" wrapText="1"/>
    </xf>
    <xf numFmtId="0" fontId="49" fillId="22" borderId="46" xfId="0" applyFont="1" applyFill="1" applyBorder="1" applyAlignment="1">
      <alignment horizontal="justify" vertical="center" wrapText="1"/>
    </xf>
    <xf numFmtId="0" fontId="49" fillId="22" borderId="10" xfId="0" applyFont="1" applyFill="1" applyBorder="1" applyAlignment="1">
      <alignment horizontal="justify" vertical="center" wrapText="1"/>
    </xf>
    <xf numFmtId="0" fontId="49" fillId="22" borderId="5" xfId="0" applyFont="1" applyFill="1" applyBorder="1" applyAlignment="1">
      <alignment horizontal="justify" vertical="center" wrapText="1"/>
    </xf>
    <xf numFmtId="0" fontId="49" fillId="22" borderId="47" xfId="0" applyFont="1" applyFill="1" applyBorder="1" applyAlignment="1">
      <alignment horizontal="justify" vertical="center" wrapText="1"/>
    </xf>
    <xf numFmtId="0" fontId="49" fillId="22" borderId="8" xfId="0" applyFont="1" applyFill="1" applyBorder="1" applyAlignment="1">
      <alignment horizontal="justify" vertical="center" wrapText="1"/>
    </xf>
    <xf numFmtId="0" fontId="54" fillId="11" borderId="32" xfId="0" applyFont="1" applyFill="1" applyBorder="1" applyAlignment="1">
      <alignment horizontal="center" vertical="center"/>
    </xf>
    <xf numFmtId="0" fontId="54" fillId="11" borderId="27" xfId="0" applyFont="1" applyFill="1" applyBorder="1" applyAlignment="1">
      <alignment horizontal="center" vertical="center"/>
    </xf>
    <xf numFmtId="0" fontId="54" fillId="11" borderId="33" xfId="0" applyFont="1" applyFill="1" applyBorder="1" applyAlignment="1">
      <alignment horizontal="center" vertical="center" wrapText="1"/>
    </xf>
    <xf numFmtId="0" fontId="54" fillId="11" borderId="28" xfId="0" applyFont="1" applyFill="1" applyBorder="1" applyAlignment="1">
      <alignment horizontal="center" vertical="center" wrapText="1"/>
    </xf>
    <xf numFmtId="0" fontId="49" fillId="11" borderId="34" xfId="0" applyFont="1" applyFill="1" applyBorder="1" applyAlignment="1">
      <alignment horizontal="justify" vertical="center" wrapText="1"/>
    </xf>
    <xf numFmtId="0" fontId="49" fillId="11" borderId="36" xfId="0" applyFont="1" applyFill="1" applyBorder="1" applyAlignment="1">
      <alignment horizontal="justify" vertical="center" wrapText="1"/>
    </xf>
    <xf numFmtId="0" fontId="54" fillId="0" borderId="40" xfId="0" applyFont="1" applyBorder="1" applyAlignment="1">
      <alignment horizontal="center" vertical="center" wrapText="1"/>
    </xf>
    <xf numFmtId="0" fontId="54" fillId="0" borderId="0" xfId="0" applyFont="1" applyAlignment="1">
      <alignment horizontal="center" vertical="center" wrapText="1"/>
    </xf>
    <xf numFmtId="0" fontId="49" fillId="0" borderId="37" xfId="0" applyFont="1" applyBorder="1" applyAlignment="1">
      <alignment horizontal="justify" vertical="center" wrapText="1"/>
    </xf>
    <xf numFmtId="0" fontId="49" fillId="0" borderId="45" xfId="0" applyFont="1" applyBorder="1" applyAlignment="1">
      <alignment horizontal="justify" vertical="center" wrapText="1"/>
    </xf>
    <xf numFmtId="0" fontId="54" fillId="22" borderId="1" xfId="0" applyFont="1" applyFill="1" applyBorder="1" applyAlignment="1">
      <alignment horizontal="center" vertical="center"/>
    </xf>
    <xf numFmtId="0" fontId="54" fillId="22" borderId="1" xfId="0" applyFont="1" applyFill="1" applyBorder="1" applyAlignment="1">
      <alignment horizontal="center" vertical="center" wrapText="1"/>
    </xf>
    <xf numFmtId="0" fontId="49" fillId="22" borderId="1" xfId="0" applyFont="1" applyFill="1" applyBorder="1" applyAlignment="1">
      <alignment horizontal="justify" vertical="center" wrapText="1"/>
    </xf>
    <xf numFmtId="0" fontId="54" fillId="0" borderId="56" xfId="0" applyFont="1" applyBorder="1" applyAlignment="1">
      <alignment horizontal="center" vertical="center"/>
    </xf>
    <xf numFmtId="0" fontId="54" fillId="0" borderId="67" xfId="0" applyFont="1" applyBorder="1" applyAlignment="1">
      <alignment horizontal="center" vertical="center"/>
    </xf>
    <xf numFmtId="0" fontId="54" fillId="0" borderId="59" xfId="0" applyFont="1" applyBorder="1" applyAlignment="1">
      <alignment horizontal="center" vertical="center"/>
    </xf>
    <xf numFmtId="0" fontId="54" fillId="0" borderId="46"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5" xfId="0" applyFont="1" applyBorder="1" applyAlignment="1">
      <alignment horizontal="center" vertical="center" wrapText="1"/>
    </xf>
    <xf numFmtId="0" fontId="49" fillId="0" borderId="47" xfId="0" applyFont="1" applyBorder="1" applyAlignment="1">
      <alignment horizontal="justify" vertical="center" wrapText="1"/>
    </xf>
    <xf numFmtId="0" fontId="49" fillId="0" borderId="8" xfId="0" applyFont="1" applyBorder="1" applyAlignment="1">
      <alignment horizontal="justify" vertical="center" wrapText="1"/>
    </xf>
    <xf numFmtId="0" fontId="49" fillId="0" borderId="52" xfId="0" applyFont="1" applyBorder="1" applyAlignment="1">
      <alignment horizontal="justify" vertical="center" wrapText="1"/>
    </xf>
    <xf numFmtId="0" fontId="54" fillId="0" borderId="38" xfId="0" applyFont="1" applyBorder="1" applyAlignment="1">
      <alignment horizontal="center" vertical="center"/>
    </xf>
    <xf numFmtId="0" fontId="54" fillId="0" borderId="6" xfId="0" applyFont="1" applyBorder="1" applyAlignment="1">
      <alignment horizontal="center" vertical="center"/>
    </xf>
    <xf numFmtId="0" fontId="54" fillId="23" borderId="39" xfId="0" applyFont="1" applyFill="1" applyBorder="1" applyAlignment="1">
      <alignment horizontal="center" vertical="center"/>
    </xf>
    <xf numFmtId="0" fontId="54" fillId="23" borderId="40" xfId="0" applyFont="1" applyFill="1" applyBorder="1" applyAlignment="1">
      <alignment horizontal="center" vertical="center"/>
    </xf>
    <xf numFmtId="0" fontId="54" fillId="23" borderId="37" xfId="0" applyFont="1" applyFill="1" applyBorder="1" applyAlignment="1">
      <alignment horizontal="center" vertical="center"/>
    </xf>
    <xf numFmtId="0" fontId="54" fillId="23" borderId="44" xfId="0" applyFont="1" applyFill="1" applyBorder="1" applyAlignment="1">
      <alignment horizontal="center" vertical="center"/>
    </xf>
    <xf numFmtId="0" fontId="54" fillId="23" borderId="0" xfId="0" applyFont="1" applyFill="1" applyAlignment="1">
      <alignment horizontal="center" vertical="center"/>
    </xf>
    <xf numFmtId="0" fontId="54" fillId="23" borderId="45" xfId="0" applyFont="1" applyFill="1" applyBorder="1" applyAlignment="1">
      <alignment horizontal="center" vertical="center"/>
    </xf>
    <xf numFmtId="0" fontId="54" fillId="23" borderId="41" xfId="0" applyFont="1" applyFill="1" applyBorder="1" applyAlignment="1">
      <alignment horizontal="center" vertical="center"/>
    </xf>
    <xf numFmtId="0" fontId="54" fillId="23" borderId="42" xfId="0" applyFont="1" applyFill="1" applyBorder="1" applyAlignment="1">
      <alignment horizontal="center" vertical="center"/>
    </xf>
    <xf numFmtId="0" fontId="54" fillId="23" borderId="43" xfId="0" applyFont="1" applyFill="1" applyBorder="1" applyAlignment="1">
      <alignment horizontal="center" vertical="center"/>
    </xf>
    <xf numFmtId="0" fontId="50" fillId="22" borderId="8" xfId="0" applyFont="1" applyFill="1" applyBorder="1" applyAlignment="1">
      <alignment horizontal="justify" vertical="center" wrapText="1"/>
    </xf>
    <xf numFmtId="0" fontId="49" fillId="22" borderId="26" xfId="0" applyFont="1" applyFill="1" applyBorder="1" applyAlignment="1">
      <alignment horizontal="center" vertical="center"/>
    </xf>
    <xf numFmtId="0" fontId="49" fillId="22" borderId="6" xfId="0" applyFont="1" applyFill="1" applyBorder="1" applyAlignment="1">
      <alignment horizontal="center" vertical="center"/>
    </xf>
    <xf numFmtId="0" fontId="50" fillId="21" borderId="17" xfId="0" applyFont="1" applyFill="1" applyBorder="1" applyAlignment="1">
      <alignment horizontal="justify" vertical="center" wrapText="1"/>
    </xf>
    <xf numFmtId="0" fontId="50" fillId="21" borderId="19" xfId="0" applyFont="1" applyFill="1" applyBorder="1" applyAlignment="1">
      <alignment horizontal="justify" vertical="center" wrapText="1"/>
    </xf>
    <xf numFmtId="0" fontId="49" fillId="22" borderId="38" xfId="0" applyFont="1" applyFill="1" applyBorder="1" applyAlignment="1">
      <alignment horizontal="center" vertical="center" wrapText="1"/>
    </xf>
    <xf numFmtId="0" fontId="49" fillId="22" borderId="26" xfId="0" applyFont="1" applyFill="1" applyBorder="1" applyAlignment="1">
      <alignment horizontal="center" vertical="center" wrapText="1"/>
    </xf>
    <xf numFmtId="0" fontId="49" fillId="22" borderId="6" xfId="0" applyFont="1" applyFill="1" applyBorder="1" applyAlignment="1">
      <alignment horizontal="center" vertical="center" wrapText="1"/>
    </xf>
    <xf numFmtId="0" fontId="49" fillId="22" borderId="46" xfId="0" applyFont="1" applyFill="1" applyBorder="1" applyAlignment="1">
      <alignment horizontal="center" vertical="center"/>
    </xf>
    <xf numFmtId="0" fontId="49" fillId="22" borderId="10" xfId="0" applyFont="1" applyFill="1" applyBorder="1" applyAlignment="1">
      <alignment horizontal="center" vertical="center"/>
    </xf>
    <xf numFmtId="0" fontId="49" fillId="22" borderId="5" xfId="0" applyFont="1" applyFill="1" applyBorder="1" applyAlignment="1">
      <alignment horizontal="center" vertical="center"/>
    </xf>
    <xf numFmtId="0" fontId="49" fillId="22" borderId="48" xfId="0" applyFont="1" applyFill="1" applyBorder="1" applyAlignment="1">
      <alignment horizontal="justify" vertical="center"/>
    </xf>
    <xf numFmtId="0" fontId="49" fillId="22" borderId="11" xfId="0" applyFont="1" applyFill="1" applyBorder="1" applyAlignment="1">
      <alignment horizontal="justify" vertical="center"/>
    </xf>
    <xf numFmtId="0" fontId="49" fillId="22" borderId="49" xfId="0" applyFont="1" applyFill="1" applyBorder="1" applyAlignment="1">
      <alignment horizontal="justify" vertical="center"/>
    </xf>
    <xf numFmtId="0" fontId="50" fillId="9" borderId="17" xfId="0" applyFont="1" applyFill="1" applyBorder="1" applyAlignment="1">
      <alignment horizontal="center" vertical="center" wrapText="1"/>
    </xf>
    <xf numFmtId="0" fontId="50" fillId="9" borderId="18" xfId="0" applyFont="1" applyFill="1" applyBorder="1" applyAlignment="1">
      <alignment horizontal="center" vertical="center" wrapText="1"/>
    </xf>
    <xf numFmtId="0" fontId="50" fillId="9" borderId="19" xfId="0" applyFont="1" applyFill="1" applyBorder="1" applyAlignment="1">
      <alignment horizontal="center" vertical="center" wrapText="1"/>
    </xf>
    <xf numFmtId="0" fontId="46" fillId="18" borderId="39" xfId="0" applyFont="1" applyFill="1" applyBorder="1" applyAlignment="1">
      <alignment horizontal="center" vertical="center"/>
    </xf>
    <xf numFmtId="0" fontId="46" fillId="18" borderId="40" xfId="0" applyFont="1" applyFill="1" applyBorder="1" applyAlignment="1">
      <alignment horizontal="center" vertical="center"/>
    </xf>
    <xf numFmtId="0" fontId="46" fillId="18" borderId="37" xfId="0" applyFont="1" applyFill="1" applyBorder="1" applyAlignment="1">
      <alignment horizontal="center" vertical="center"/>
    </xf>
    <xf numFmtId="0" fontId="46" fillId="18" borderId="41"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43" xfId="0" applyFont="1" applyFill="1" applyBorder="1" applyAlignment="1">
      <alignment horizontal="center" vertical="center"/>
    </xf>
    <xf numFmtId="0" fontId="46" fillId="19" borderId="40" xfId="0" applyFont="1" applyFill="1" applyBorder="1" applyAlignment="1">
      <alignment horizontal="center" vertical="center"/>
    </xf>
    <xf numFmtId="0" fontId="46" fillId="19" borderId="37" xfId="0" applyFont="1" applyFill="1" applyBorder="1" applyAlignment="1">
      <alignment horizontal="center" vertical="center"/>
    </xf>
    <xf numFmtId="0" fontId="46" fillId="19" borderId="42" xfId="0" applyFont="1" applyFill="1" applyBorder="1" applyAlignment="1">
      <alignment horizontal="center" vertical="center"/>
    </xf>
    <xf numFmtId="0" fontId="46" fillId="19" borderId="43" xfId="0" applyFont="1" applyFill="1" applyBorder="1" applyAlignment="1">
      <alignment horizontal="center" vertical="center"/>
    </xf>
    <xf numFmtId="0" fontId="50" fillId="17" borderId="18" xfId="0" applyFont="1" applyFill="1" applyBorder="1" applyAlignment="1">
      <alignment horizontal="center" vertical="center"/>
    </xf>
    <xf numFmtId="0" fontId="50" fillId="17" borderId="19" xfId="0" applyFont="1" applyFill="1" applyBorder="1" applyAlignment="1">
      <alignment horizontal="center" vertical="center"/>
    </xf>
    <xf numFmtId="0" fontId="50" fillId="17" borderId="17" xfId="0" applyFont="1" applyFill="1" applyBorder="1" applyAlignment="1">
      <alignment horizontal="center" vertical="center"/>
    </xf>
    <xf numFmtId="0" fontId="50" fillId="16" borderId="46" xfId="0" applyFont="1" applyFill="1" applyBorder="1" applyAlignment="1">
      <alignment horizontal="center" vertical="center" wrapText="1"/>
    </xf>
    <xf numFmtId="0" fontId="49" fillId="22" borderId="20" xfId="0" applyFont="1" applyFill="1" applyBorder="1" applyAlignment="1">
      <alignment horizontal="center" vertical="center"/>
    </xf>
    <xf numFmtId="0" fontId="49" fillId="22" borderId="23" xfId="0" applyFont="1" applyFill="1" applyBorder="1" applyAlignment="1">
      <alignment horizontal="center" vertical="center"/>
    </xf>
    <xf numFmtId="0" fontId="49" fillId="22" borderId="27" xfId="0" applyFont="1" applyFill="1" applyBorder="1" applyAlignment="1">
      <alignment horizontal="center" vertical="center"/>
    </xf>
    <xf numFmtId="0" fontId="49" fillId="23" borderId="40" xfId="0" applyFont="1" applyFill="1" applyBorder="1" applyAlignment="1">
      <alignment horizontal="center"/>
    </xf>
    <xf numFmtId="0" fontId="49" fillId="23" borderId="37" xfId="0" applyFont="1" applyFill="1" applyBorder="1" applyAlignment="1">
      <alignment horizontal="center"/>
    </xf>
    <xf numFmtId="0" fontId="49" fillId="23" borderId="0" xfId="0" applyFont="1" applyFill="1" applyAlignment="1">
      <alignment horizontal="center"/>
    </xf>
    <xf numFmtId="0" fontId="49" fillId="23" borderId="45" xfId="0" applyFont="1" applyFill="1" applyBorder="1" applyAlignment="1">
      <alignment horizontal="center"/>
    </xf>
    <xf numFmtId="0" fontId="49" fillId="23" borderId="44" xfId="0" applyFont="1" applyFill="1" applyBorder="1" applyAlignment="1">
      <alignment horizontal="center"/>
    </xf>
    <xf numFmtId="0" fontId="49" fillId="5" borderId="44" xfId="0" applyFont="1" applyFill="1" applyBorder="1" applyAlignment="1">
      <alignment horizontal="center"/>
    </xf>
    <xf numFmtId="0" fontId="49" fillId="5" borderId="0" xfId="0" applyFont="1" applyFill="1" applyAlignment="1">
      <alignment horizontal="center"/>
    </xf>
    <xf numFmtId="0" fontId="49" fillId="5" borderId="45" xfId="0" applyFont="1" applyFill="1" applyBorder="1" applyAlignment="1">
      <alignment horizontal="center"/>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10" xfId="0" applyNumberFormat="1" applyFont="1" applyBorder="1" applyAlignment="1">
      <alignment horizontal="center" vertical="center" wrapText="1"/>
    </xf>
    <xf numFmtId="49" fontId="49" fillId="0" borderId="5" xfId="0" applyNumberFormat="1" applyFont="1" applyBorder="1" applyAlignment="1">
      <alignment horizontal="center" vertical="center" wrapText="1"/>
    </xf>
    <xf numFmtId="0" fontId="49" fillId="0" borderId="10"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8" xfId="0" applyFont="1" applyBorder="1" applyAlignment="1">
      <alignment horizontal="justify" vertical="center"/>
    </xf>
    <xf numFmtId="0" fontId="49" fillId="0" borderId="52" xfId="0" applyFont="1" applyBorder="1" applyAlignment="1">
      <alignment horizontal="justify" vertical="center"/>
    </xf>
    <xf numFmtId="0" fontId="49" fillId="0" borderId="26" xfId="0" applyFont="1" applyBorder="1" applyAlignment="1">
      <alignment horizontal="center" vertical="center"/>
    </xf>
    <xf numFmtId="0" fontId="49" fillId="0" borderId="6" xfId="0" applyFont="1" applyBorder="1" applyAlignment="1">
      <alignment horizontal="center" vertical="center"/>
    </xf>
    <xf numFmtId="0" fontId="49" fillId="22" borderId="46" xfId="0" applyFont="1" applyFill="1" applyBorder="1" applyAlignment="1">
      <alignment horizontal="center" vertical="center" wrapText="1"/>
    </xf>
    <xf numFmtId="0" fontId="49" fillId="22" borderId="10" xfId="0" applyFont="1" applyFill="1" applyBorder="1" applyAlignment="1">
      <alignment horizontal="center" vertical="center" wrapText="1"/>
    </xf>
    <xf numFmtId="0" fontId="49" fillId="22" borderId="5" xfId="0" applyFont="1" applyFill="1" applyBorder="1" applyAlignment="1">
      <alignment horizontal="center" vertical="center" wrapText="1"/>
    </xf>
    <xf numFmtId="0" fontId="49" fillId="5" borderId="38" xfId="0" applyFont="1" applyFill="1" applyBorder="1" applyAlignment="1">
      <alignment horizontal="center" vertical="center" wrapText="1"/>
    </xf>
    <xf numFmtId="0" fontId="50" fillId="5" borderId="46" xfId="0" applyFont="1" applyFill="1" applyBorder="1" applyAlignment="1">
      <alignment horizontal="center" vertical="center" wrapText="1"/>
    </xf>
    <xf numFmtId="0" fontId="50" fillId="0" borderId="10" xfId="0" applyFont="1" applyBorder="1" applyAlignment="1">
      <alignment horizontal="center" vertical="center" wrapText="1"/>
    </xf>
    <xf numFmtId="49" fontId="50" fillId="5" borderId="46" xfId="0" quotePrefix="1" applyNumberFormat="1" applyFont="1" applyFill="1" applyBorder="1" applyAlignment="1">
      <alignment horizontal="center" vertical="center" wrapText="1"/>
    </xf>
    <xf numFmtId="49" fontId="50" fillId="0" borderId="10" xfId="0" quotePrefix="1" applyNumberFormat="1" applyFont="1" applyBorder="1" applyAlignment="1">
      <alignment horizontal="center" vertical="center" wrapText="1"/>
    </xf>
    <xf numFmtId="0" fontId="50" fillId="5" borderId="46" xfId="0" applyFont="1" applyFill="1" applyBorder="1" applyAlignment="1">
      <alignment horizontal="justify" vertical="center" wrapText="1"/>
    </xf>
    <xf numFmtId="0" fontId="50" fillId="0" borderId="10" xfId="0" applyFont="1" applyBorder="1" applyAlignment="1">
      <alignment horizontal="justify" vertical="center" wrapText="1"/>
    </xf>
    <xf numFmtId="0" fontId="50" fillId="5" borderId="47" xfId="0" applyFont="1" applyFill="1" applyBorder="1" applyAlignment="1">
      <alignment horizontal="justify" vertical="center"/>
    </xf>
    <xf numFmtId="0" fontId="50" fillId="0" borderId="8" xfId="0" applyFont="1" applyBorder="1" applyAlignment="1">
      <alignment horizontal="justify" vertical="center"/>
    </xf>
    <xf numFmtId="0" fontId="49" fillId="5" borderId="38" xfId="0" applyFont="1" applyFill="1" applyBorder="1" applyAlignment="1">
      <alignment horizontal="center" vertical="center"/>
    </xf>
    <xf numFmtId="0" fontId="49" fillId="22" borderId="47" xfId="0" applyFont="1" applyFill="1" applyBorder="1" applyAlignment="1">
      <alignment horizontal="justify" vertical="center"/>
    </xf>
    <xf numFmtId="0" fontId="49" fillId="22" borderId="8" xfId="0" applyFont="1" applyFill="1" applyBorder="1" applyAlignment="1">
      <alignment horizontal="justify" vertical="center"/>
    </xf>
    <xf numFmtId="0" fontId="49" fillId="22" borderId="52" xfId="0" applyFont="1" applyFill="1" applyBorder="1" applyAlignment="1">
      <alignment horizontal="justify" vertical="center"/>
    </xf>
    <xf numFmtId="0" fontId="49" fillId="22" borderId="32" xfId="0" applyFont="1" applyFill="1" applyBorder="1" applyAlignment="1">
      <alignment horizontal="center" vertical="center"/>
    </xf>
    <xf numFmtId="0" fontId="49" fillId="22" borderId="25" xfId="0" applyFont="1" applyFill="1" applyBorder="1" applyAlignment="1">
      <alignment horizontal="center" vertical="center"/>
    </xf>
    <xf numFmtId="0" fontId="49" fillId="0" borderId="38" xfId="0" applyFont="1" applyBorder="1" applyAlignment="1">
      <alignment horizontal="center" vertical="center" wrapText="1"/>
    </xf>
    <xf numFmtId="0" fontId="49" fillId="0" borderId="46"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10"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6" xfId="0" applyFont="1" applyBorder="1" applyAlignment="1">
      <alignment horizontal="justify" vertical="center" wrapText="1"/>
    </xf>
    <xf numFmtId="0" fontId="49" fillId="0" borderId="47" xfId="0" applyFont="1" applyBorder="1" applyAlignment="1">
      <alignment horizontal="justify" vertical="center"/>
    </xf>
    <xf numFmtId="0" fontId="49" fillId="0" borderId="32" xfId="0" applyFont="1" applyBorder="1" applyAlignment="1">
      <alignment horizontal="center" vertical="center"/>
    </xf>
    <xf numFmtId="0" fontId="49" fillId="0" borderId="25" xfId="0" applyFont="1" applyBorder="1" applyAlignment="1">
      <alignment horizontal="center" vertical="center"/>
    </xf>
    <xf numFmtId="0" fontId="49" fillId="0" borderId="32"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3" xfId="0" applyFont="1" applyBorder="1" applyAlignment="1">
      <alignment horizontal="center" vertical="center" wrapText="1"/>
    </xf>
    <xf numFmtId="0" fontId="49" fillId="0" borderId="28" xfId="0" applyFont="1" applyBorder="1" applyAlignment="1">
      <alignment horizontal="center" vertical="center" wrapText="1"/>
    </xf>
    <xf numFmtId="49" fontId="49" fillId="0" borderId="33" xfId="0" quotePrefix="1" applyNumberFormat="1" applyFont="1" applyBorder="1" applyAlignment="1">
      <alignment horizontal="center" vertical="center" wrapText="1"/>
    </xf>
    <xf numFmtId="49" fontId="49" fillId="0" borderId="28" xfId="0" quotePrefix="1" applyNumberFormat="1" applyFont="1" applyBorder="1" applyAlignment="1">
      <alignment horizontal="center" vertical="center" wrapText="1"/>
    </xf>
    <xf numFmtId="0" fontId="49" fillId="0" borderId="33" xfId="0" applyFont="1" applyBorder="1" applyAlignment="1">
      <alignment horizontal="justify" vertical="center" wrapText="1"/>
    </xf>
    <xf numFmtId="0" fontId="49" fillId="0" borderId="28" xfId="0" applyFont="1" applyBorder="1" applyAlignment="1">
      <alignment horizontal="justify" vertical="center" wrapText="1"/>
    </xf>
    <xf numFmtId="0" fontId="49" fillId="0" borderId="34" xfId="0" applyFont="1" applyBorder="1" applyAlignment="1">
      <alignment horizontal="justify" vertical="center" wrapText="1"/>
    </xf>
    <xf numFmtId="0" fontId="49" fillId="0" borderId="36" xfId="0" applyFont="1" applyBorder="1" applyAlignment="1">
      <alignment horizontal="justify" vertical="center" wrapText="1"/>
    </xf>
    <xf numFmtId="0" fontId="49" fillId="0" borderId="38" xfId="0" applyFont="1" applyBorder="1" applyAlignment="1">
      <alignment horizontal="center" vertical="center"/>
    </xf>
    <xf numFmtId="0" fontId="50" fillId="22" borderId="10" xfId="0" applyFont="1" applyFill="1" applyBorder="1" applyAlignment="1">
      <alignment horizontal="center" vertical="center" wrapText="1"/>
    </xf>
    <xf numFmtId="49" fontId="50" fillId="22" borderId="10" xfId="0" quotePrefix="1" applyNumberFormat="1" applyFont="1" applyFill="1" applyBorder="1" applyAlignment="1">
      <alignment horizontal="center" vertical="center" wrapText="1"/>
    </xf>
    <xf numFmtId="0" fontId="50" fillId="22" borderId="10" xfId="0" applyFont="1" applyFill="1" applyBorder="1" applyAlignment="1">
      <alignment horizontal="justify" vertical="center" wrapText="1"/>
    </xf>
    <xf numFmtId="0" fontId="50" fillId="0" borderId="46" xfId="0" applyFont="1" applyBorder="1" applyAlignment="1">
      <alignment horizontal="center" vertical="center" wrapText="1"/>
    </xf>
    <xf numFmtId="0" fontId="50" fillId="0" borderId="5" xfId="0" applyFont="1" applyBorder="1" applyAlignment="1">
      <alignment horizontal="center" vertical="center" wrapText="1"/>
    </xf>
    <xf numFmtId="49" fontId="50" fillId="0" borderId="46" xfId="0" quotePrefix="1" applyNumberFormat="1" applyFont="1" applyBorder="1" applyAlignment="1">
      <alignment horizontal="center" vertical="center" wrapText="1"/>
    </xf>
    <xf numFmtId="49" fontId="50" fillId="0" borderId="5" xfId="0" quotePrefix="1" applyNumberFormat="1" applyFont="1" applyBorder="1" applyAlignment="1">
      <alignment horizontal="center" vertical="center" wrapText="1"/>
    </xf>
    <xf numFmtId="0" fontId="50" fillId="0" borderId="46" xfId="0" applyFont="1" applyBorder="1" applyAlignment="1">
      <alignment horizontal="justify" vertical="center" wrapText="1"/>
    </xf>
    <xf numFmtId="0" fontId="50" fillId="0" borderId="5" xfId="0" applyFont="1" applyBorder="1" applyAlignment="1">
      <alignment horizontal="justify" vertical="center" wrapText="1"/>
    </xf>
    <xf numFmtId="0" fontId="50" fillId="0" borderId="47" xfId="0" applyFont="1" applyBorder="1" applyAlignment="1">
      <alignment horizontal="justify" vertical="center"/>
    </xf>
    <xf numFmtId="0" fontId="50" fillId="0" borderId="52" xfId="0" applyFont="1" applyBorder="1" applyAlignment="1">
      <alignment horizontal="justify" vertical="center"/>
    </xf>
    <xf numFmtId="0" fontId="49" fillId="0" borderId="27" xfId="0" applyFont="1" applyBorder="1" applyAlignment="1">
      <alignment horizontal="center" vertical="center"/>
    </xf>
    <xf numFmtId="0" fontId="50" fillId="0" borderId="38" xfId="0" applyFont="1" applyBorder="1" applyAlignment="1">
      <alignment horizontal="center" vertical="center" wrapText="1"/>
    </xf>
    <xf numFmtId="0" fontId="50" fillId="0" borderId="26"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47" xfId="0" applyFont="1" applyBorder="1" applyAlignment="1">
      <alignment horizontal="center" vertical="center"/>
    </xf>
    <xf numFmtId="0" fontId="50" fillId="0" borderId="8" xfId="0" applyFont="1" applyBorder="1" applyAlignment="1">
      <alignment horizontal="center" vertical="center"/>
    </xf>
    <xf numFmtId="0" fontId="50" fillId="0" borderId="52" xfId="0" applyFont="1" applyBorder="1" applyAlignment="1">
      <alignment horizontal="center" vertical="center"/>
    </xf>
    <xf numFmtId="0" fontId="54" fillId="0" borderId="39" xfId="0" applyFont="1" applyBorder="1" applyAlignment="1">
      <alignment horizontal="center" vertical="center"/>
    </xf>
    <xf numFmtId="0" fontId="54" fillId="0" borderId="44" xfId="0" applyFont="1" applyBorder="1" applyAlignment="1">
      <alignment horizontal="center" vertical="center"/>
    </xf>
    <xf numFmtId="0" fontId="49" fillId="22" borderId="38" xfId="0" applyFont="1" applyFill="1" applyBorder="1" applyAlignment="1">
      <alignment horizontal="center" vertical="center"/>
    </xf>
    <xf numFmtId="49" fontId="49" fillId="22" borderId="46" xfId="0" applyNumberFormat="1" applyFont="1" applyFill="1" applyBorder="1" applyAlignment="1">
      <alignment horizontal="center" vertical="center" wrapText="1"/>
    </xf>
    <xf numFmtId="49" fontId="49" fillId="22" borderId="10" xfId="0" applyNumberFormat="1" applyFont="1" applyFill="1" applyBorder="1" applyAlignment="1">
      <alignment horizontal="center" vertical="center" wrapText="1"/>
    </xf>
    <xf numFmtId="49" fontId="49" fillId="22" borderId="5" xfId="0" applyNumberFormat="1" applyFont="1" applyFill="1" applyBorder="1" applyAlignment="1">
      <alignment horizontal="center" vertical="center" wrapText="1"/>
    </xf>
    <xf numFmtId="0" fontId="49" fillId="0" borderId="48"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49" xfId="0" applyFont="1" applyBorder="1" applyAlignment="1">
      <alignment horizontal="center" vertical="center" wrapText="1"/>
    </xf>
    <xf numFmtId="0" fontId="49" fillId="0" borderId="23" xfId="0" applyFont="1" applyBorder="1" applyAlignment="1">
      <alignment horizontal="center" vertical="center"/>
    </xf>
    <xf numFmtId="0" fontId="49" fillId="22" borderId="52" xfId="0" applyFont="1" applyFill="1" applyBorder="1" applyAlignment="1">
      <alignment horizontal="justify" vertical="center" wrapText="1"/>
    </xf>
    <xf numFmtId="0" fontId="49" fillId="0" borderId="23" xfId="0" applyFont="1" applyBorder="1" applyAlignment="1">
      <alignment horizontal="center" vertical="center" wrapText="1"/>
    </xf>
    <xf numFmtId="0" fontId="49" fillId="0" borderId="1" xfId="0" applyFont="1" applyBorder="1" applyAlignment="1">
      <alignment horizontal="center" vertical="center" wrapText="1"/>
    </xf>
    <xf numFmtId="49" fontId="49" fillId="0" borderId="33" xfId="0" applyNumberFormat="1" applyFont="1" applyBorder="1" applyAlignment="1">
      <alignment horizontal="center" vertical="center" wrapText="1"/>
    </xf>
    <xf numFmtId="49" fontId="49" fillId="0" borderId="1" xfId="0" applyNumberFormat="1" applyFont="1" applyBorder="1" applyAlignment="1">
      <alignment horizontal="center" vertical="center" wrapText="1"/>
    </xf>
    <xf numFmtId="49" fontId="49" fillId="0" borderId="28" xfId="0" applyNumberFormat="1" applyFont="1" applyBorder="1" applyAlignment="1">
      <alignment horizontal="center" vertical="center" wrapText="1"/>
    </xf>
    <xf numFmtId="0" fontId="49" fillId="0" borderId="1" xfId="0" applyFont="1" applyBorder="1" applyAlignment="1">
      <alignment horizontal="justify" vertical="center" wrapText="1"/>
    </xf>
    <xf numFmtId="0" fontId="49" fillId="0" borderId="34" xfId="0" applyFont="1" applyBorder="1" applyAlignment="1">
      <alignment horizontal="justify" vertical="center"/>
    </xf>
    <xf numFmtId="0" fontId="49" fillId="0" borderId="35" xfId="0" applyFont="1" applyBorder="1" applyAlignment="1">
      <alignment horizontal="justify" vertical="center"/>
    </xf>
    <xf numFmtId="0" fontId="49" fillId="0" borderId="36" xfId="0" applyFont="1" applyBorder="1" applyAlignment="1">
      <alignment horizontal="justify" vertical="center"/>
    </xf>
    <xf numFmtId="0" fontId="54" fillId="22" borderId="38" xfId="0" applyFont="1" applyFill="1" applyBorder="1" applyAlignment="1">
      <alignment horizontal="center" vertical="center"/>
    </xf>
    <xf numFmtId="0" fontId="54" fillId="22" borderId="26" xfId="0" applyFont="1" applyFill="1" applyBorder="1" applyAlignment="1">
      <alignment horizontal="center" vertical="center"/>
    </xf>
    <xf numFmtId="0" fontId="54" fillId="22" borderId="6" xfId="0" applyFont="1" applyFill="1" applyBorder="1" applyAlignment="1">
      <alignment horizontal="center" vertical="center"/>
    </xf>
    <xf numFmtId="0" fontId="54" fillId="22" borderId="46" xfId="0" applyFont="1" applyFill="1" applyBorder="1" applyAlignment="1">
      <alignment horizontal="center" vertical="center" wrapText="1"/>
    </xf>
    <xf numFmtId="0" fontId="54" fillId="22" borderId="10" xfId="0" applyFont="1" applyFill="1" applyBorder="1" applyAlignment="1">
      <alignment horizontal="center" vertical="center" wrapText="1"/>
    </xf>
    <xf numFmtId="0" fontId="54" fillId="22" borderId="5" xfId="0" applyFont="1" applyFill="1" applyBorder="1" applyAlignment="1">
      <alignment horizontal="center" vertical="center" wrapText="1"/>
    </xf>
    <xf numFmtId="0" fontId="49" fillId="22" borderId="47" xfId="0" applyFont="1" applyFill="1" applyBorder="1" applyAlignment="1">
      <alignment horizontal="center" vertical="center"/>
    </xf>
    <xf numFmtId="0" fontId="49" fillId="22" borderId="8" xfId="0" applyFont="1" applyFill="1" applyBorder="1" applyAlignment="1">
      <alignment horizontal="center" vertical="center"/>
    </xf>
    <xf numFmtId="0" fontId="49" fillId="22" borderId="52" xfId="0" applyFont="1" applyFill="1" applyBorder="1" applyAlignment="1">
      <alignment horizontal="center" vertical="center"/>
    </xf>
    <xf numFmtId="49" fontId="49" fillId="0" borderId="46" xfId="0" applyNumberFormat="1" applyFont="1" applyBorder="1" applyAlignment="1">
      <alignment horizontal="center" vertical="center" wrapText="1"/>
    </xf>
    <xf numFmtId="0" fontId="49" fillId="0" borderId="20" xfId="0" applyFont="1" applyBorder="1" applyAlignment="1">
      <alignment horizontal="center" vertical="center"/>
    </xf>
    <xf numFmtId="0" fontId="49" fillId="23" borderId="39" xfId="0" applyFont="1" applyFill="1" applyBorder="1" applyAlignment="1">
      <alignment horizontal="center"/>
    </xf>
    <xf numFmtId="0" fontId="49" fillId="23" borderId="41" xfId="0" applyFont="1" applyFill="1" applyBorder="1" applyAlignment="1">
      <alignment horizontal="center"/>
    </xf>
    <xf numFmtId="0" fontId="49" fillId="23" borderId="42" xfId="0" applyFont="1" applyFill="1" applyBorder="1" applyAlignment="1">
      <alignment horizontal="center"/>
    </xf>
    <xf numFmtId="0" fontId="49" fillId="23" borderId="43" xfId="0" applyFont="1" applyFill="1" applyBorder="1" applyAlignment="1">
      <alignment horizontal="center"/>
    </xf>
    <xf numFmtId="0" fontId="49" fillId="22" borderId="48" xfId="0" applyFont="1" applyFill="1" applyBorder="1" applyAlignment="1">
      <alignment horizontal="center" vertical="center"/>
    </xf>
    <xf numFmtId="0" fontId="49" fillId="22" borderId="11" xfId="0" applyFont="1" applyFill="1" applyBorder="1" applyAlignment="1">
      <alignment horizontal="center" vertical="center"/>
    </xf>
    <xf numFmtId="0" fontId="49" fillId="22" borderId="49" xfId="0" applyFont="1" applyFill="1" applyBorder="1" applyAlignment="1">
      <alignment horizontal="center" vertical="center"/>
    </xf>
    <xf numFmtId="49" fontId="49" fillId="0" borderId="1" xfId="0" quotePrefix="1" applyNumberFormat="1" applyFont="1" applyBorder="1" applyAlignment="1">
      <alignment horizontal="center" vertical="center" wrapText="1"/>
    </xf>
    <xf numFmtId="0" fontId="49" fillId="0" borderId="7" xfId="0" applyFont="1" applyBorder="1" applyAlignment="1">
      <alignment horizontal="center" vertical="center"/>
    </xf>
    <xf numFmtId="0" fontId="49" fillId="22" borderId="48" xfId="0" applyFont="1" applyFill="1" applyBorder="1" applyAlignment="1">
      <alignment horizontal="center" vertical="center" wrapText="1"/>
    </xf>
    <xf numFmtId="0" fontId="49" fillId="22" borderId="11" xfId="0" applyFont="1" applyFill="1" applyBorder="1" applyAlignment="1">
      <alignment horizontal="center" vertical="center" wrapText="1"/>
    </xf>
    <xf numFmtId="0" fontId="54" fillId="0" borderId="32" xfId="0" applyFont="1" applyBorder="1" applyAlignment="1">
      <alignment horizontal="center" vertical="center"/>
    </xf>
    <xf numFmtId="0" fontId="54" fillId="0" borderId="26" xfId="0" applyFont="1" applyBorder="1" applyAlignment="1">
      <alignment horizontal="center" vertical="center"/>
    </xf>
    <xf numFmtId="0" fontId="54" fillId="0" borderId="27" xfId="0" applyFont="1" applyBorder="1" applyAlignment="1">
      <alignment horizontal="center" vertical="center"/>
    </xf>
    <xf numFmtId="0" fontId="54" fillId="0" borderId="33" xfId="0" applyFont="1" applyBorder="1" applyAlignment="1">
      <alignment horizontal="center" vertical="center" wrapText="1"/>
    </xf>
    <xf numFmtId="0" fontId="54" fillId="0" borderId="28" xfId="0" applyFont="1" applyBorder="1" applyAlignment="1">
      <alignment horizontal="center" vertical="center" wrapText="1"/>
    </xf>
    <xf numFmtId="0" fontId="54" fillId="23" borderId="20" xfId="0" applyFont="1" applyFill="1" applyBorder="1" applyAlignment="1">
      <alignment horizontal="center" vertical="center"/>
    </xf>
    <xf numFmtId="0" fontId="54" fillId="23" borderId="9" xfId="0" applyFont="1" applyFill="1" applyBorder="1" applyAlignment="1">
      <alignment horizontal="center" vertical="center"/>
    </xf>
    <xf numFmtId="0" fontId="54" fillId="23" borderId="50" xfId="0" applyFont="1" applyFill="1" applyBorder="1" applyAlignment="1">
      <alignment horizontal="center" vertical="center"/>
    </xf>
    <xf numFmtId="0" fontId="54" fillId="23" borderId="23" xfId="0" applyFont="1" applyFill="1" applyBorder="1" applyAlignment="1">
      <alignment horizontal="center" vertical="center"/>
    </xf>
    <xf numFmtId="0" fontId="54" fillId="23" borderId="1" xfId="0" applyFont="1" applyFill="1" applyBorder="1" applyAlignment="1">
      <alignment horizontal="center" vertical="center"/>
    </xf>
    <xf numFmtId="0" fontId="54" fillId="23" borderId="35" xfId="0" applyFont="1" applyFill="1" applyBorder="1" applyAlignment="1">
      <alignment horizontal="center" vertical="center"/>
    </xf>
    <xf numFmtId="0" fontId="54" fillId="23" borderId="27" xfId="0" applyFont="1" applyFill="1" applyBorder="1" applyAlignment="1">
      <alignment horizontal="center" vertical="center"/>
    </xf>
    <xf numFmtId="0" fontId="54" fillId="23" borderId="28" xfId="0" applyFont="1" applyFill="1" applyBorder="1" applyAlignment="1">
      <alignment horizontal="center" vertical="center"/>
    </xf>
    <xf numFmtId="0" fontId="54" fillId="23" borderId="36" xfId="0" applyFont="1" applyFill="1" applyBorder="1" applyAlignment="1">
      <alignment horizontal="center" vertical="center"/>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49" fillId="22" borderId="47" xfId="0" applyFont="1" applyFill="1" applyBorder="1" applyAlignment="1">
      <alignment horizontal="center" vertical="center" wrapText="1"/>
    </xf>
    <xf numFmtId="0" fontId="49" fillId="22" borderId="8" xfId="0" applyFont="1" applyFill="1" applyBorder="1" applyAlignment="1">
      <alignment horizontal="center" vertical="center" wrapText="1"/>
    </xf>
    <xf numFmtId="0" fontId="49" fillId="22" borderId="52" xfId="0" applyFont="1" applyFill="1" applyBorder="1" applyAlignment="1">
      <alignment horizontal="center" vertical="center" wrapText="1"/>
    </xf>
    <xf numFmtId="0" fontId="49" fillId="22" borderId="39" xfId="0" applyFont="1" applyFill="1" applyBorder="1" applyAlignment="1">
      <alignment horizontal="center" vertical="center"/>
    </xf>
    <xf numFmtId="0" fontId="49" fillId="22" borderId="44" xfId="0" applyFont="1" applyFill="1" applyBorder="1" applyAlignment="1">
      <alignment horizontal="center" vertical="center"/>
    </xf>
    <xf numFmtId="0" fontId="49" fillId="22" borderId="41" xfId="0" applyFont="1" applyFill="1" applyBorder="1" applyAlignment="1">
      <alignment horizontal="center" vertical="center"/>
    </xf>
    <xf numFmtId="0" fontId="49" fillId="0" borderId="15" xfId="0" applyFont="1" applyBorder="1" applyAlignment="1">
      <alignment horizontal="center" vertical="center" wrapText="1"/>
    </xf>
    <xf numFmtId="0" fontId="49" fillId="0" borderId="60" xfId="0" applyFont="1" applyBorder="1" applyAlignment="1">
      <alignment horizontal="center" vertical="center" wrapText="1"/>
    </xf>
    <xf numFmtId="0" fontId="49" fillId="0" borderId="61" xfId="0" applyFont="1" applyBorder="1" applyAlignment="1">
      <alignment horizontal="center" vertical="center" wrapText="1"/>
    </xf>
    <xf numFmtId="0" fontId="49" fillId="23" borderId="17" xfId="0" applyFont="1" applyFill="1" applyBorder="1" applyAlignment="1">
      <alignment horizontal="center" vertical="center"/>
    </xf>
    <xf numFmtId="0" fontId="49" fillId="23" borderId="18" xfId="0" applyFont="1" applyFill="1" applyBorder="1" applyAlignment="1">
      <alignment horizontal="center" vertical="center"/>
    </xf>
    <xf numFmtId="0" fontId="49" fillId="23" borderId="19" xfId="0" applyFont="1" applyFill="1" applyBorder="1" applyAlignment="1">
      <alignment horizontal="center" vertical="center"/>
    </xf>
    <xf numFmtId="0" fontId="49" fillId="22" borderId="15" xfId="0" applyFont="1" applyFill="1" applyBorder="1" applyAlignment="1">
      <alignment horizontal="center" vertical="center" wrapText="1"/>
    </xf>
    <xf numFmtId="0" fontId="49" fillId="22" borderId="60" xfId="0" applyFont="1" applyFill="1" applyBorder="1" applyAlignment="1">
      <alignment horizontal="center" vertical="center" wrapText="1"/>
    </xf>
    <xf numFmtId="0" fontId="49" fillId="22" borderId="61" xfId="0" applyFont="1" applyFill="1" applyBorder="1" applyAlignment="1">
      <alignment horizontal="center" vertical="center" wrapText="1"/>
    </xf>
    <xf numFmtId="0" fontId="49" fillId="23" borderId="39" xfId="0" applyFont="1" applyFill="1" applyBorder="1" applyAlignment="1">
      <alignment horizontal="center" vertical="center"/>
    </xf>
    <xf numFmtId="0" fontId="49" fillId="23" borderId="40" xfId="0" applyFont="1" applyFill="1" applyBorder="1" applyAlignment="1">
      <alignment horizontal="center" vertical="center"/>
    </xf>
    <xf numFmtId="0" fontId="49" fillId="23" borderId="37" xfId="0" applyFont="1" applyFill="1" applyBorder="1" applyAlignment="1">
      <alignment horizontal="center" vertical="center"/>
    </xf>
    <xf numFmtId="0" fontId="49" fillId="23" borderId="44" xfId="0" applyFont="1" applyFill="1" applyBorder="1" applyAlignment="1">
      <alignment horizontal="center" vertical="center"/>
    </xf>
    <xf numFmtId="0" fontId="49" fillId="23" borderId="0" xfId="0" applyFont="1" applyFill="1" applyAlignment="1">
      <alignment horizontal="center" vertical="center"/>
    </xf>
    <xf numFmtId="0" fontId="49" fillId="23" borderId="45" xfId="0" applyFont="1" applyFill="1" applyBorder="1" applyAlignment="1">
      <alignment horizontal="center" vertical="center"/>
    </xf>
    <xf numFmtId="0" fontId="54" fillId="23" borderId="63" xfId="0" applyFont="1" applyFill="1" applyBorder="1" applyAlignment="1">
      <alignment horizontal="center" vertical="center"/>
    </xf>
    <xf numFmtId="0" fontId="54" fillId="23" borderId="64" xfId="0" applyFont="1" applyFill="1" applyBorder="1" applyAlignment="1">
      <alignment horizontal="center" vertical="center"/>
    </xf>
    <xf numFmtId="0" fontId="49" fillId="0" borderId="44" xfId="0" applyFont="1" applyBorder="1" applyAlignment="1">
      <alignment horizontal="center" vertical="center"/>
    </xf>
    <xf numFmtId="0" fontId="50" fillId="22" borderId="46" xfId="0" applyFont="1" applyFill="1" applyBorder="1" applyAlignment="1">
      <alignment horizontal="center" vertical="center" wrapText="1"/>
    </xf>
    <xf numFmtId="0" fontId="50" fillId="22" borderId="5" xfId="0" applyFont="1" applyFill="1" applyBorder="1" applyAlignment="1">
      <alignment horizontal="center" vertical="center" wrapText="1"/>
    </xf>
    <xf numFmtId="49" fontId="50" fillId="22" borderId="46" xfId="0" quotePrefix="1" applyNumberFormat="1" applyFont="1" applyFill="1" applyBorder="1" applyAlignment="1">
      <alignment horizontal="center" vertical="center" wrapText="1"/>
    </xf>
    <xf numFmtId="49" fontId="50" fillId="22" borderId="5" xfId="0" quotePrefix="1" applyNumberFormat="1" applyFont="1" applyFill="1" applyBorder="1" applyAlignment="1">
      <alignment horizontal="center" vertical="center" wrapText="1"/>
    </xf>
    <xf numFmtId="0" fontId="50" fillId="22" borderId="46" xfId="0" applyFont="1" applyFill="1" applyBorder="1" applyAlignment="1">
      <alignment horizontal="justify" vertical="center" wrapText="1"/>
    </xf>
    <xf numFmtId="0" fontId="50" fillId="22" borderId="5" xfId="0" applyFont="1" applyFill="1" applyBorder="1" applyAlignment="1">
      <alignment horizontal="justify" vertical="center" wrapText="1"/>
    </xf>
    <xf numFmtId="0" fontId="50" fillId="22" borderId="47" xfId="0" applyFont="1" applyFill="1" applyBorder="1" applyAlignment="1">
      <alignment horizontal="justify" vertical="center"/>
    </xf>
    <xf numFmtId="0" fontId="50" fillId="22" borderId="8" xfId="0" applyFont="1" applyFill="1" applyBorder="1" applyAlignment="1">
      <alignment horizontal="justify" vertical="center"/>
    </xf>
    <xf numFmtId="0" fontId="50" fillId="22" borderId="52" xfId="0" applyFont="1" applyFill="1" applyBorder="1" applyAlignment="1">
      <alignment horizontal="justify" vertical="center"/>
    </xf>
    <xf numFmtId="0" fontId="49" fillId="0" borderId="48" xfId="0" applyFont="1" applyBorder="1" applyAlignment="1">
      <alignment horizontal="justify" vertical="center" wrapText="1"/>
    </xf>
    <xf numFmtId="0" fontId="49" fillId="0" borderId="11" xfId="0" applyFont="1" applyBorder="1" applyAlignment="1">
      <alignment horizontal="justify" vertical="center" wrapText="1"/>
    </xf>
    <xf numFmtId="0" fontId="49" fillId="0" borderId="49" xfId="0" applyFont="1" applyBorder="1" applyAlignment="1">
      <alignment horizontal="justify" vertical="center" wrapText="1"/>
    </xf>
    <xf numFmtId="0" fontId="49" fillId="0" borderId="39" xfId="0" applyFont="1" applyBorder="1" applyAlignment="1">
      <alignment horizontal="center" vertical="center"/>
    </xf>
    <xf numFmtId="0" fontId="49" fillId="0" borderId="41" xfId="0" applyFont="1" applyBorder="1" applyAlignment="1">
      <alignment horizontal="center" vertical="center"/>
    </xf>
    <xf numFmtId="0" fontId="54" fillId="22" borderId="32" xfId="0" applyFont="1" applyFill="1" applyBorder="1" applyAlignment="1">
      <alignment horizontal="center" vertical="center"/>
    </xf>
    <xf numFmtId="0" fontId="54" fillId="22" borderId="27" xfId="0" applyFont="1" applyFill="1" applyBorder="1" applyAlignment="1">
      <alignment horizontal="center" vertical="center"/>
    </xf>
    <xf numFmtId="0" fontId="54" fillId="22" borderId="33" xfId="0" applyFont="1" applyFill="1" applyBorder="1" applyAlignment="1">
      <alignment horizontal="center" vertical="center" wrapText="1"/>
    </xf>
    <xf numFmtId="0" fontId="54" fillId="22" borderId="28" xfId="0" applyFont="1" applyFill="1" applyBorder="1" applyAlignment="1">
      <alignment horizontal="center" vertical="center" wrapText="1"/>
    </xf>
    <xf numFmtId="0" fontId="49" fillId="22" borderId="34" xfId="0" applyFont="1" applyFill="1" applyBorder="1" applyAlignment="1">
      <alignment horizontal="justify" vertical="center" wrapText="1"/>
    </xf>
    <xf numFmtId="0" fontId="49" fillId="22" borderId="36" xfId="0" applyFont="1" applyFill="1" applyBorder="1" applyAlignment="1">
      <alignment horizontal="justify" vertical="center" wrapText="1"/>
    </xf>
    <xf numFmtId="0" fontId="49" fillId="11" borderId="46" xfId="0" applyFont="1" applyFill="1" applyBorder="1" applyAlignment="1">
      <alignment horizontal="center" vertical="center" wrapText="1"/>
    </xf>
    <xf numFmtId="0" fontId="49" fillId="11" borderId="10" xfId="0" applyFont="1" applyFill="1" applyBorder="1" applyAlignment="1">
      <alignment horizontal="center" vertical="center" wrapText="1"/>
    </xf>
    <xf numFmtId="0" fontId="49" fillId="11" borderId="5" xfId="0" applyFont="1" applyFill="1" applyBorder="1" applyAlignment="1">
      <alignment horizontal="center" vertical="center" wrapText="1"/>
    </xf>
    <xf numFmtId="49" fontId="49" fillId="11" borderId="46" xfId="0" applyNumberFormat="1" applyFont="1" applyFill="1" applyBorder="1" applyAlignment="1">
      <alignment horizontal="center" vertical="center" wrapText="1"/>
    </xf>
    <xf numFmtId="49" fontId="49" fillId="11" borderId="10" xfId="0" applyNumberFormat="1" applyFont="1" applyFill="1" applyBorder="1" applyAlignment="1">
      <alignment horizontal="center" vertical="center" wrapText="1"/>
    </xf>
    <xf numFmtId="49" fontId="49" fillId="11" borderId="5" xfId="0" applyNumberFormat="1" applyFont="1" applyFill="1" applyBorder="1" applyAlignment="1">
      <alignment horizontal="center" vertical="center" wrapText="1"/>
    </xf>
    <xf numFmtId="0" fontId="49" fillId="11" borderId="47" xfId="0" applyFont="1" applyFill="1" applyBorder="1" applyAlignment="1">
      <alignment horizontal="justify" vertical="center" wrapText="1"/>
    </xf>
    <xf numFmtId="0" fontId="49" fillId="11" borderId="8" xfId="0" applyFont="1" applyFill="1" applyBorder="1" applyAlignment="1">
      <alignment horizontal="justify" vertical="center" wrapText="1"/>
    </xf>
    <xf numFmtId="0" fontId="49" fillId="11" borderId="52" xfId="0" applyFont="1" applyFill="1" applyBorder="1" applyAlignment="1">
      <alignment horizontal="justify" vertical="center" wrapText="1"/>
    </xf>
    <xf numFmtId="0" fontId="49" fillId="11" borderId="47" xfId="0" applyFont="1" applyFill="1" applyBorder="1" applyAlignment="1">
      <alignment horizontal="justify" vertical="center"/>
    </xf>
    <xf numFmtId="0" fontId="49" fillId="11" borderId="8" xfId="0" applyFont="1" applyFill="1" applyBorder="1" applyAlignment="1">
      <alignment horizontal="justify" vertical="center"/>
    </xf>
    <xf numFmtId="0" fontId="49" fillId="11" borderId="52" xfId="0" applyFont="1" applyFill="1" applyBorder="1" applyAlignment="1">
      <alignment horizontal="justify" vertical="center"/>
    </xf>
    <xf numFmtId="49" fontId="49" fillId="11" borderId="46" xfId="0" quotePrefix="1" applyNumberFormat="1" applyFont="1" applyFill="1" applyBorder="1" applyAlignment="1">
      <alignment horizontal="center" vertical="center" wrapText="1"/>
    </xf>
    <xf numFmtId="49" fontId="49" fillId="11" borderId="10" xfId="0" quotePrefix="1" applyNumberFormat="1" applyFont="1" applyFill="1" applyBorder="1" applyAlignment="1">
      <alignment horizontal="center" vertical="center" wrapText="1"/>
    </xf>
    <xf numFmtId="49" fontId="49" fillId="11" borderId="5" xfId="0" quotePrefix="1" applyNumberFormat="1" applyFont="1" applyFill="1" applyBorder="1" applyAlignment="1">
      <alignment horizontal="center" vertical="center" wrapText="1"/>
    </xf>
    <xf numFmtId="0" fontId="49" fillId="11" borderId="38" xfId="0" applyFont="1" applyFill="1" applyBorder="1" applyAlignment="1">
      <alignment horizontal="center" vertical="center" wrapText="1"/>
    </xf>
    <xf numFmtId="0" fontId="49" fillId="11" borderId="26" xfId="0" applyFont="1" applyFill="1" applyBorder="1" applyAlignment="1">
      <alignment horizontal="center" vertical="center" wrapText="1"/>
    </xf>
    <xf numFmtId="0" fontId="49" fillId="11" borderId="6" xfId="0" applyFont="1" applyFill="1" applyBorder="1" applyAlignment="1">
      <alignment horizontal="center" vertical="center" wrapText="1"/>
    </xf>
    <xf numFmtId="0" fontId="49" fillId="11" borderId="38" xfId="0" applyFont="1" applyFill="1" applyBorder="1" applyAlignment="1">
      <alignment horizontal="center" vertical="center"/>
    </xf>
    <xf numFmtId="0" fontId="49" fillId="11" borderId="26" xfId="0" applyFont="1" applyFill="1" applyBorder="1" applyAlignment="1">
      <alignment horizontal="center" vertical="center"/>
    </xf>
    <xf numFmtId="0" fontId="49" fillId="11" borderId="6" xfId="0" applyFont="1" applyFill="1" applyBorder="1" applyAlignment="1">
      <alignment horizontal="center" vertical="center"/>
    </xf>
    <xf numFmtId="49" fontId="49" fillId="0" borderId="10" xfId="2" applyNumberFormat="1" applyFont="1" applyBorder="1" applyAlignment="1">
      <alignment horizontal="center" vertical="center"/>
    </xf>
    <xf numFmtId="0" fontId="49" fillId="0" borderId="10" xfId="2" applyFont="1" applyBorder="1" applyAlignment="1">
      <alignment horizontal="center" vertical="center"/>
    </xf>
    <xf numFmtId="0" fontId="49" fillId="0" borderId="8" xfId="2" applyFont="1" applyBorder="1" applyAlignment="1">
      <alignment horizontal="justify" vertical="center" wrapText="1"/>
    </xf>
    <xf numFmtId="0" fontId="49" fillId="22" borderId="32" xfId="0" applyFont="1" applyFill="1" applyBorder="1" applyAlignment="1">
      <alignment horizontal="center" vertical="center" wrapText="1"/>
    </xf>
    <xf numFmtId="0" fontId="49" fillId="22" borderId="23" xfId="0" applyFont="1" applyFill="1" applyBorder="1" applyAlignment="1">
      <alignment horizontal="center" vertical="center" wrapText="1"/>
    </xf>
    <xf numFmtId="0" fontId="49" fillId="22" borderId="27" xfId="0" applyFont="1" applyFill="1" applyBorder="1" applyAlignment="1">
      <alignment horizontal="center" vertical="center" wrapText="1"/>
    </xf>
    <xf numFmtId="0" fontId="49" fillId="22" borderId="33" xfId="0" applyFont="1" applyFill="1" applyBorder="1" applyAlignment="1">
      <alignment horizontal="center" vertical="center" wrapText="1"/>
    </xf>
    <xf numFmtId="0" fontId="49" fillId="22" borderId="1" xfId="0" applyFont="1" applyFill="1" applyBorder="1" applyAlignment="1">
      <alignment horizontal="center" vertical="center" wrapText="1"/>
    </xf>
    <xf numFmtId="0" fontId="49" fillId="22" borderId="28" xfId="0" applyFont="1" applyFill="1" applyBorder="1" applyAlignment="1">
      <alignment horizontal="center" vertical="center" wrapText="1"/>
    </xf>
    <xf numFmtId="49" fontId="49" fillId="22" borderId="33" xfId="0" applyNumberFormat="1" applyFont="1" applyFill="1" applyBorder="1" applyAlignment="1">
      <alignment horizontal="center" vertical="center" wrapText="1"/>
    </xf>
    <xf numFmtId="49" fontId="49" fillId="22" borderId="1" xfId="0" applyNumberFormat="1" applyFont="1" applyFill="1" applyBorder="1" applyAlignment="1">
      <alignment horizontal="center" vertical="center" wrapText="1"/>
    </xf>
    <xf numFmtId="49" fontId="49" fillId="22" borderId="28" xfId="0" applyNumberFormat="1" applyFont="1" applyFill="1" applyBorder="1" applyAlignment="1">
      <alignment horizontal="center" vertical="center" wrapText="1"/>
    </xf>
    <xf numFmtId="0" fontId="49" fillId="22" borderId="35" xfId="0" applyFont="1" applyFill="1" applyBorder="1" applyAlignment="1">
      <alignment horizontal="justify" vertical="center" wrapText="1"/>
    </xf>
    <xf numFmtId="0" fontId="49" fillId="22" borderId="55" xfId="0" applyFont="1" applyFill="1" applyBorder="1" applyAlignment="1">
      <alignment horizontal="center" vertical="center"/>
    </xf>
    <xf numFmtId="0" fontId="49" fillId="22" borderId="65" xfId="0" applyFont="1" applyFill="1" applyBorder="1" applyAlignment="1">
      <alignment horizontal="center" vertical="center"/>
    </xf>
    <xf numFmtId="0" fontId="49" fillId="22" borderId="54" xfId="0" applyFont="1" applyFill="1" applyBorder="1" applyAlignment="1">
      <alignment horizontal="center" vertical="center"/>
    </xf>
    <xf numFmtId="0" fontId="53" fillId="23" borderId="63" xfId="0" applyFont="1" applyFill="1" applyBorder="1" applyAlignment="1">
      <alignment horizontal="center" vertical="center"/>
    </xf>
    <xf numFmtId="0" fontId="53" fillId="23" borderId="64" xfId="0" applyFont="1" applyFill="1" applyBorder="1" applyAlignment="1">
      <alignment horizontal="center" vertical="center"/>
    </xf>
    <xf numFmtId="0" fontId="53" fillId="23" borderId="66" xfId="0" applyFont="1" applyFill="1" applyBorder="1" applyAlignment="1">
      <alignment horizontal="center" vertical="center"/>
    </xf>
    <xf numFmtId="0" fontId="53" fillId="23" borderId="44" xfId="0" applyFont="1" applyFill="1" applyBorder="1" applyAlignment="1">
      <alignment horizontal="center" vertical="center"/>
    </xf>
    <xf numFmtId="0" fontId="53" fillId="23" borderId="0" xfId="0" applyFont="1" applyFill="1" applyAlignment="1">
      <alignment horizontal="center" vertical="center"/>
    </xf>
    <xf numFmtId="0" fontId="53" fillId="23" borderId="45" xfId="0" applyFont="1" applyFill="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0" borderId="2" xfId="0" applyFont="1" applyBorder="1" applyAlignment="1">
      <alignment horizontal="left" vertical="center" wrapText="1"/>
    </xf>
    <xf numFmtId="0" fontId="8" fillId="0" borderId="9" xfId="0" applyFont="1" applyBorder="1" applyAlignment="1">
      <alignment horizontal="left"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28" borderId="62" xfId="0" applyFont="1" applyFill="1" applyBorder="1" applyAlignment="1">
      <alignment horizontal="center" vertical="center"/>
    </xf>
    <xf numFmtId="0" fontId="8" fillId="28" borderId="64" xfId="0" applyFont="1" applyFill="1" applyBorder="1" applyAlignment="1">
      <alignment horizontal="center" vertical="center"/>
    </xf>
    <xf numFmtId="0" fontId="8" fillId="28" borderId="68" xfId="0" applyFont="1" applyFill="1" applyBorder="1" applyAlignment="1">
      <alignment horizontal="center" vertical="center"/>
    </xf>
    <xf numFmtId="0" fontId="38" fillId="5" borderId="2"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10"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168" fontId="17" fillId="0" borderId="1" xfId="0" applyNumberFormat="1" applyFont="1" applyFill="1" applyBorder="1" applyAlignment="1">
      <alignment horizontal="center" vertical="center" wrapText="1"/>
    </xf>
    <xf numFmtId="168" fontId="17" fillId="0" borderId="2" xfId="0" applyNumberFormat="1" applyFont="1" applyFill="1" applyBorder="1" applyAlignment="1">
      <alignment horizontal="center" vertical="center" wrapText="1"/>
    </xf>
    <xf numFmtId="168" fontId="21" fillId="0" borderId="1" xfId="0" applyNumberFormat="1" applyFont="1" applyFill="1" applyBorder="1" applyAlignment="1">
      <alignment horizontal="center" vertical="center" wrapText="1"/>
    </xf>
    <xf numFmtId="169" fontId="9" fillId="0" borderId="1" xfId="10" applyNumberFormat="1" applyFont="1" applyFill="1" applyBorder="1" applyAlignment="1">
      <alignment horizontal="center" vertical="center" wrapText="1"/>
    </xf>
    <xf numFmtId="169" fontId="9" fillId="0" borderId="2" xfId="10" applyNumberFormat="1" applyFont="1" applyFill="1" applyBorder="1" applyAlignment="1">
      <alignment horizontal="center" vertical="center" wrapText="1"/>
    </xf>
    <xf numFmtId="169" fontId="9" fillId="0" borderId="1" xfId="0" applyNumberFormat="1" applyFont="1" applyFill="1" applyBorder="1" applyAlignment="1">
      <alignment horizontal="center" vertical="center" wrapText="1"/>
    </xf>
    <xf numFmtId="168" fontId="17" fillId="0" borderId="1" xfId="5" applyNumberFormat="1" applyFont="1" applyFill="1" applyBorder="1" applyAlignment="1">
      <alignment horizontal="center" vertical="center" wrapText="1"/>
    </xf>
    <xf numFmtId="169" fontId="9" fillId="0" borderId="2" xfId="0" applyNumberFormat="1" applyFont="1" applyFill="1" applyBorder="1" applyAlignment="1">
      <alignment horizontal="center" vertical="center" wrapText="1"/>
    </xf>
    <xf numFmtId="168" fontId="25" fillId="0" borderId="1" xfId="0" applyNumberFormat="1" applyFont="1" applyFill="1" applyBorder="1" applyAlignment="1">
      <alignment horizontal="center" vertical="center" wrapText="1"/>
    </xf>
    <xf numFmtId="168" fontId="21" fillId="0" borderId="2" xfId="0" applyNumberFormat="1" applyFont="1" applyFill="1" applyBorder="1" applyAlignment="1">
      <alignment horizontal="center" vertical="center" wrapText="1"/>
    </xf>
    <xf numFmtId="169" fontId="29" fillId="0" borderId="1" xfId="0" applyNumberFormat="1" applyFont="1" applyFill="1" applyBorder="1" applyAlignment="1">
      <alignment horizontal="center" vertical="center" wrapText="1"/>
    </xf>
    <xf numFmtId="2" fontId="17" fillId="9" borderId="9" xfId="0" applyNumberFormat="1" applyFont="1" applyFill="1" applyBorder="1" applyAlignment="1">
      <alignment vertical="center" wrapText="1"/>
    </xf>
    <xf numFmtId="2" fontId="17" fillId="9" borderId="1" xfId="0" applyNumberFormat="1" applyFont="1" applyFill="1" applyBorder="1" applyAlignment="1">
      <alignment vertical="center" wrapText="1"/>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66">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A4" sqref="A4"/>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24" t="s">
        <v>5</v>
      </c>
      <c r="B5" s="824"/>
    </row>
    <row r="6" spans="1:2" ht="15" customHeight="1" x14ac:dyDescent="0.2">
      <c r="A6" s="824"/>
      <c r="B6" s="824"/>
    </row>
    <row r="7" spans="1:2" ht="15" customHeight="1" x14ac:dyDescent="0.2">
      <c r="A7" s="824"/>
      <c r="B7" s="824"/>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892"/>
  <sheetViews>
    <sheetView zoomScale="95" zoomScaleNormal="95" workbookViewId="0">
      <pane xSplit="1" ySplit="1" topLeftCell="B1702" activePane="bottomRight" state="frozen"/>
      <selection pane="topRight" activeCell="C19" sqref="C19"/>
      <selection pane="bottomLeft" activeCell="C19" sqref="C19"/>
      <selection pane="bottomRight" activeCell="R1706" sqref="R1706"/>
    </sheetView>
  </sheetViews>
  <sheetFormatPr defaultColWidth="9.140625" defaultRowHeight="12.75" x14ac:dyDescent="0.2"/>
  <cols>
    <col min="1" max="6" width="5.7109375" style="21" customWidth="1"/>
    <col min="7" max="7" width="8.5703125" style="21" customWidth="1"/>
    <col min="8" max="8" width="15.7109375" style="65" customWidth="1"/>
    <col min="9" max="9" width="50.5703125" style="638" customWidth="1"/>
    <col min="10" max="10" width="47.28515625" style="64" customWidth="1"/>
    <col min="11" max="11" width="11.7109375" style="21" customWidth="1"/>
    <col min="12" max="12" width="28.140625" style="630" customWidth="1"/>
    <col min="13" max="16384" width="9.140625" style="62"/>
  </cols>
  <sheetData>
    <row r="2" spans="1:12" ht="33" customHeight="1" thickBot="1" x14ac:dyDescent="0.25">
      <c r="A2" s="1159" t="s">
        <v>6561</v>
      </c>
      <c r="B2" s="1160"/>
      <c r="C2" s="1160"/>
      <c r="D2" s="1160"/>
      <c r="E2" s="1160"/>
      <c r="F2" s="1160"/>
      <c r="G2" s="1160"/>
      <c r="H2" s="1160"/>
      <c r="I2" s="1160"/>
      <c r="J2" s="1160"/>
      <c r="K2" s="1160"/>
      <c r="L2" s="1161"/>
    </row>
    <row r="3" spans="1:12" ht="42" customHeight="1" thickBot="1" x14ac:dyDescent="0.25">
      <c r="A3" s="721" t="s">
        <v>545</v>
      </c>
      <c r="B3" s="722" t="s">
        <v>546</v>
      </c>
      <c r="C3" s="722" t="s">
        <v>547</v>
      </c>
      <c r="D3" s="722" t="s">
        <v>548</v>
      </c>
      <c r="E3" s="722" t="s">
        <v>549</v>
      </c>
      <c r="F3" s="722" t="s">
        <v>550</v>
      </c>
      <c r="G3" s="722" t="s">
        <v>551</v>
      </c>
      <c r="H3" s="723" t="s">
        <v>552</v>
      </c>
      <c r="I3" s="724" t="s">
        <v>553</v>
      </c>
      <c r="J3" s="725" t="s">
        <v>554</v>
      </c>
      <c r="K3" s="726" t="s">
        <v>555</v>
      </c>
      <c r="L3" s="726" t="s">
        <v>6449</v>
      </c>
    </row>
    <row r="4" spans="1:12" ht="76.5" x14ac:dyDescent="0.2">
      <c r="A4" s="716" t="str">
        <f t="shared" ref="A4:A64" si="0">MID($H4,1,1)</f>
        <v>1</v>
      </c>
      <c r="B4" s="716" t="str">
        <f t="shared" ref="B4:B64" si="1">MID($H4,2,1)</f>
        <v>0</v>
      </c>
      <c r="C4" s="716" t="str">
        <f t="shared" ref="C4:C64" si="2">MID($H4,3,1)</f>
        <v>0</v>
      </c>
      <c r="D4" s="716" t="str">
        <f t="shared" ref="D4:D64" si="3">MID($H4,4,1)</f>
        <v>0</v>
      </c>
      <c r="E4" s="716" t="str">
        <f t="shared" ref="E4:E64" si="4">MID($H4,5,2)</f>
        <v>00</v>
      </c>
      <c r="F4" s="716" t="str">
        <f t="shared" ref="F4:F58" si="5">MID($H4,7,1)</f>
        <v>0</v>
      </c>
      <c r="G4" s="716" t="str">
        <f t="shared" ref="G4:G64" si="6">MID($H4,8,1)</f>
        <v>0</v>
      </c>
      <c r="H4" s="717">
        <v>10000000</v>
      </c>
      <c r="I4" s="718" t="s">
        <v>556</v>
      </c>
      <c r="J4" s="719" t="s">
        <v>557</v>
      </c>
      <c r="K4" s="720" t="s">
        <v>558</v>
      </c>
      <c r="L4" s="716"/>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48">
        <v>11000000</v>
      </c>
      <c r="I5" s="147" t="s">
        <v>559</v>
      </c>
      <c r="J5" s="628" t="s">
        <v>469</v>
      </c>
      <c r="K5" s="16" t="s">
        <v>558</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48">
        <v>11100000</v>
      </c>
      <c r="I6" s="147" t="s">
        <v>560</v>
      </c>
      <c r="J6" s="628" t="s">
        <v>561</v>
      </c>
      <c r="K6" s="16" t="s">
        <v>558</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48">
        <v>11120000</v>
      </c>
      <c r="I7" s="147" t="s">
        <v>562</v>
      </c>
      <c r="J7" s="628" t="s">
        <v>563</v>
      </c>
      <c r="K7" s="16" t="s">
        <v>558</v>
      </c>
      <c r="L7" s="17"/>
    </row>
    <row r="8" spans="1:12" ht="95.2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48">
        <v>11120100</v>
      </c>
      <c r="I8" s="147" t="s">
        <v>564</v>
      </c>
      <c r="J8" s="628" t="s">
        <v>565</v>
      </c>
      <c r="K8" s="16" t="s">
        <v>558</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48">
        <v>11120110</v>
      </c>
      <c r="I9" s="147" t="s">
        <v>3579</v>
      </c>
      <c r="J9" s="628" t="s">
        <v>566</v>
      </c>
      <c r="K9" s="16" t="s">
        <v>558</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3580</v>
      </c>
      <c r="J10" s="629" t="s">
        <v>567</v>
      </c>
      <c r="K10" s="2" t="s">
        <v>568</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3581</v>
      </c>
      <c r="J11" s="629" t="s">
        <v>569</v>
      </c>
      <c r="K11" s="2" t="s">
        <v>568</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3582</v>
      </c>
      <c r="J12" s="629" t="s">
        <v>569</v>
      </c>
      <c r="K12" s="2" t="s">
        <v>568</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3583</v>
      </c>
      <c r="J13" s="629" t="s">
        <v>569</v>
      </c>
      <c r="K13" s="2" t="s">
        <v>568</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3584</v>
      </c>
      <c r="J14" s="629" t="s">
        <v>569</v>
      </c>
      <c r="K14" s="2" t="s">
        <v>568</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3585</v>
      </c>
      <c r="J15" s="629" t="s">
        <v>569</v>
      </c>
      <c r="K15" s="2" t="s">
        <v>568</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3586</v>
      </c>
      <c r="J16" s="629" t="s">
        <v>569</v>
      </c>
      <c r="K16" s="2" t="s">
        <v>568</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3587</v>
      </c>
      <c r="J17" s="629" t="s">
        <v>569</v>
      </c>
      <c r="K17" s="2" t="s">
        <v>568</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48">
        <v>11125000</v>
      </c>
      <c r="I18" s="147" t="s">
        <v>571</v>
      </c>
      <c r="J18" s="628" t="s">
        <v>588</v>
      </c>
      <c r="K18" s="16" t="s">
        <v>558</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3588</v>
      </c>
      <c r="J19" s="629" t="s">
        <v>572</v>
      </c>
      <c r="K19" s="2" t="s">
        <v>568</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3589</v>
      </c>
      <c r="J20" s="629" t="s">
        <v>569</v>
      </c>
      <c r="K20" s="2" t="s">
        <v>568</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3590</v>
      </c>
      <c r="J21" s="629" t="s">
        <v>569</v>
      </c>
      <c r="K21" s="2" t="s">
        <v>568</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3591</v>
      </c>
      <c r="J22" s="629" t="s">
        <v>569</v>
      </c>
      <c r="K22" s="2" t="s">
        <v>568</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3592</v>
      </c>
      <c r="J23" s="629" t="s">
        <v>569</v>
      </c>
      <c r="K23" s="2" t="s">
        <v>568</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3593</v>
      </c>
      <c r="J24" s="629" t="s">
        <v>569</v>
      </c>
      <c r="K24" s="2" t="s">
        <v>568</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3594</v>
      </c>
      <c r="J25" s="629" t="s">
        <v>569</v>
      </c>
      <c r="K25" s="2" t="s">
        <v>568</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3595</v>
      </c>
      <c r="J26" s="629" t="s">
        <v>569</v>
      </c>
      <c r="K26" s="2" t="s">
        <v>568</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48">
        <v>11125300</v>
      </c>
      <c r="I27" s="147" t="s">
        <v>573</v>
      </c>
      <c r="J27" s="628" t="s">
        <v>589</v>
      </c>
      <c r="K27" s="16" t="s">
        <v>558</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3596</v>
      </c>
      <c r="J28" s="629" t="s">
        <v>574</v>
      </c>
      <c r="K28" s="2" t="s">
        <v>568</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3597</v>
      </c>
      <c r="J29" s="629" t="s">
        <v>569</v>
      </c>
      <c r="K29" s="2" t="s">
        <v>568</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3598</v>
      </c>
      <c r="J30" s="629" t="s">
        <v>569</v>
      </c>
      <c r="K30" s="2" t="s">
        <v>568</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3599</v>
      </c>
      <c r="J31" s="629" t="s">
        <v>569</v>
      </c>
      <c r="K31" s="2" t="s">
        <v>568</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3600</v>
      </c>
      <c r="J32" s="629" t="s">
        <v>569</v>
      </c>
      <c r="K32" s="2" t="s">
        <v>568</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3601</v>
      </c>
      <c r="J33" s="629" t="s">
        <v>569</v>
      </c>
      <c r="K33" s="2" t="s">
        <v>568</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3602</v>
      </c>
      <c r="J34" s="629" t="s">
        <v>569</v>
      </c>
      <c r="K34" s="2" t="s">
        <v>568</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3603</v>
      </c>
      <c r="J35" s="629" t="s">
        <v>569</v>
      </c>
      <c r="K35" s="2" t="s">
        <v>568</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48">
        <v>11130000</v>
      </c>
      <c r="I36" s="147" t="s">
        <v>575</v>
      </c>
      <c r="J36" s="628" t="s">
        <v>576</v>
      </c>
      <c r="K36" s="16" t="s">
        <v>558</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48">
        <v>11130300</v>
      </c>
      <c r="I37" s="147" t="s">
        <v>3604</v>
      </c>
      <c r="J37" s="628" t="s">
        <v>577</v>
      </c>
      <c r="K37" s="16" t="s">
        <v>558</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48">
        <v>11130310</v>
      </c>
      <c r="I38" s="147" t="s">
        <v>3605</v>
      </c>
      <c r="J38" s="628" t="s">
        <v>3606</v>
      </c>
      <c r="K38" s="16" t="s">
        <v>558</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3607</v>
      </c>
      <c r="J39" s="629" t="s">
        <v>578</v>
      </c>
      <c r="K39" s="2" t="s">
        <v>568</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3608</v>
      </c>
      <c r="J40" s="629" t="s">
        <v>569</v>
      </c>
      <c r="K40" s="2" t="s">
        <v>568</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3609</v>
      </c>
      <c r="J41" s="629" t="s">
        <v>569</v>
      </c>
      <c r="K41" s="2" t="s">
        <v>568</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3610</v>
      </c>
      <c r="J42" s="629" t="s">
        <v>569</v>
      </c>
      <c r="K42" s="2" t="s">
        <v>568</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3611</v>
      </c>
      <c r="J43" s="629" t="s">
        <v>569</v>
      </c>
      <c r="K43" s="2" t="s">
        <v>568</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3612</v>
      </c>
      <c r="J44" s="629" t="s">
        <v>569</v>
      </c>
      <c r="K44" s="2" t="s">
        <v>568</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3613</v>
      </c>
      <c r="J45" s="629" t="s">
        <v>569</v>
      </c>
      <c r="K45" s="2" t="s">
        <v>568</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3614</v>
      </c>
      <c r="J46" s="629" t="s">
        <v>569</v>
      </c>
      <c r="K46" s="2" t="s">
        <v>568</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48">
        <v>11130320</v>
      </c>
      <c r="I47" s="147" t="s">
        <v>3615</v>
      </c>
      <c r="J47" s="628" t="s">
        <v>3616</v>
      </c>
      <c r="K47" s="16" t="s">
        <v>558</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3617</v>
      </c>
      <c r="J48" s="629" t="s">
        <v>579</v>
      </c>
      <c r="K48" s="2" t="s">
        <v>568</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3618</v>
      </c>
      <c r="J49" s="629" t="s">
        <v>569</v>
      </c>
      <c r="K49" s="2" t="s">
        <v>568</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3619</v>
      </c>
      <c r="J50" s="629" t="s">
        <v>569</v>
      </c>
      <c r="K50" s="2" t="s">
        <v>568</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3620</v>
      </c>
      <c r="J51" s="629" t="s">
        <v>569</v>
      </c>
      <c r="K51" s="2" t="s">
        <v>568</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3621</v>
      </c>
      <c r="J52" s="629" t="s">
        <v>569</v>
      </c>
      <c r="K52" s="2" t="s">
        <v>568</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3622</v>
      </c>
      <c r="J53" s="629" t="s">
        <v>569</v>
      </c>
      <c r="K53" s="2" t="s">
        <v>568</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3623</v>
      </c>
      <c r="J54" s="629" t="s">
        <v>569</v>
      </c>
      <c r="K54" s="2" t="s">
        <v>568</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3624</v>
      </c>
      <c r="J55" s="629" t="s">
        <v>569</v>
      </c>
      <c r="K55" s="2" t="s">
        <v>568</v>
      </c>
      <c r="L55" s="17"/>
    </row>
    <row r="56" spans="1:12" ht="225.7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48">
        <v>11130340</v>
      </c>
      <c r="I56" s="147" t="s">
        <v>3625</v>
      </c>
      <c r="J56" s="628" t="s">
        <v>3626</v>
      </c>
      <c r="K56" s="16" t="s">
        <v>558</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3627</v>
      </c>
      <c r="J57" s="629" t="s">
        <v>580</v>
      </c>
      <c r="K57" s="2" t="s">
        <v>568</v>
      </c>
      <c r="L57" s="17"/>
    </row>
    <row r="58" spans="1:12" ht="33.7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3628</v>
      </c>
      <c r="J58" s="629" t="s">
        <v>569</v>
      </c>
      <c r="K58" s="2" t="s">
        <v>568</v>
      </c>
      <c r="L58" s="17"/>
    </row>
    <row r="59" spans="1:12" ht="32.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3629</v>
      </c>
      <c r="J59" s="629" t="s">
        <v>569</v>
      </c>
      <c r="K59" s="2" t="s">
        <v>568</v>
      </c>
      <c r="L59" s="17"/>
    </row>
    <row r="60" spans="1:12" ht="32.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3630</v>
      </c>
      <c r="J60" s="629" t="s">
        <v>569</v>
      </c>
      <c r="K60" s="2" t="s">
        <v>568</v>
      </c>
      <c r="L60" s="17"/>
    </row>
    <row r="61" spans="1:12" ht="42.7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3631</v>
      </c>
      <c r="J61" s="629" t="s">
        <v>569</v>
      </c>
      <c r="K61" s="2" t="s">
        <v>568</v>
      </c>
      <c r="L61" s="17"/>
    </row>
    <row r="62" spans="1:12" ht="42"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3632</v>
      </c>
      <c r="J62" s="629" t="s">
        <v>569</v>
      </c>
      <c r="K62" s="2" t="s">
        <v>568</v>
      </c>
      <c r="L62" s="17"/>
    </row>
    <row r="63" spans="1:12" ht="41.25" customHeight="1"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3633</v>
      </c>
      <c r="J63" s="629" t="s">
        <v>569</v>
      </c>
      <c r="K63" s="2" t="s">
        <v>568</v>
      </c>
      <c r="L63" s="17"/>
    </row>
    <row r="64" spans="1:12" ht="42" customHeight="1"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3634</v>
      </c>
      <c r="J64" s="629" t="s">
        <v>569</v>
      </c>
      <c r="K64" s="2" t="s">
        <v>568</v>
      </c>
      <c r="L64" s="17"/>
    </row>
    <row r="65" spans="1:12" ht="133.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48">
        <v>11140000</v>
      </c>
      <c r="I65" s="147" t="s">
        <v>582</v>
      </c>
      <c r="J65" s="628" t="s">
        <v>3635</v>
      </c>
      <c r="K65" s="16" t="s">
        <v>583</v>
      </c>
      <c r="L65" s="17"/>
    </row>
    <row r="66" spans="1:12" ht="58.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48">
        <v>11145100</v>
      </c>
      <c r="I66" s="147" t="s">
        <v>584</v>
      </c>
      <c r="J66" s="628" t="s">
        <v>585</v>
      </c>
      <c r="K66" s="16" t="s">
        <v>583</v>
      </c>
      <c r="L66" s="17"/>
    </row>
    <row r="67" spans="1:12" ht="60"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48">
        <v>11145110</v>
      </c>
      <c r="I67" s="147" t="s">
        <v>3636</v>
      </c>
      <c r="J67" s="628" t="s">
        <v>585</v>
      </c>
      <c r="K67" s="16" t="s">
        <v>583</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3637</v>
      </c>
      <c r="J68" s="629" t="s">
        <v>586</v>
      </c>
      <c r="K68" s="2" t="s">
        <v>568</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3638</v>
      </c>
      <c r="J69" s="629" t="s">
        <v>569</v>
      </c>
      <c r="K69" s="2" t="s">
        <v>568</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3639</v>
      </c>
      <c r="J70" s="629" t="s">
        <v>569</v>
      </c>
      <c r="K70" s="2" t="s">
        <v>568</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3640</v>
      </c>
      <c r="J71" s="629" t="s">
        <v>569</v>
      </c>
      <c r="K71" s="2" t="s">
        <v>568</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3641</v>
      </c>
      <c r="J72" s="629" t="s">
        <v>569</v>
      </c>
      <c r="K72" s="2" t="s">
        <v>568</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3642</v>
      </c>
      <c r="J73" s="629" t="s">
        <v>569</v>
      </c>
      <c r="K73" s="2" t="s">
        <v>568</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3643</v>
      </c>
      <c r="J74" s="629" t="s">
        <v>569</v>
      </c>
      <c r="K74" s="2" t="s">
        <v>568</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3644</v>
      </c>
      <c r="J75" s="629" t="s">
        <v>569</v>
      </c>
      <c r="K75" s="2" t="s">
        <v>568</v>
      </c>
      <c r="L75" s="17"/>
    </row>
    <row r="76" spans="1:12" ht="72.75"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48">
        <v>11145120</v>
      </c>
      <c r="I76" s="147" t="s">
        <v>3645</v>
      </c>
      <c r="J76" s="628" t="s">
        <v>3646</v>
      </c>
      <c r="K76" s="16" t="s">
        <v>583</v>
      </c>
      <c r="L76" s="17"/>
    </row>
    <row r="77" spans="1:12" ht="69"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3647</v>
      </c>
      <c r="J77" s="629" t="s">
        <v>587</v>
      </c>
      <c r="K77" s="2" t="s">
        <v>568</v>
      </c>
      <c r="L77" s="17"/>
    </row>
    <row r="78" spans="1:12" ht="32.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3648</v>
      </c>
      <c r="J78" s="629" t="s">
        <v>569</v>
      </c>
      <c r="K78" s="2" t="s">
        <v>568</v>
      </c>
      <c r="L78" s="17"/>
    </row>
    <row r="79" spans="1:12" ht="28.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3649</v>
      </c>
      <c r="J79" s="629" t="s">
        <v>569</v>
      </c>
      <c r="K79" s="2" t="s">
        <v>568</v>
      </c>
      <c r="L79" s="17"/>
    </row>
    <row r="80" spans="1:12" ht="30.7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3650</v>
      </c>
      <c r="J80" s="629" t="s">
        <v>569</v>
      </c>
      <c r="K80" s="2" t="s">
        <v>568</v>
      </c>
      <c r="L80" s="17"/>
    </row>
    <row r="81" spans="1:12" ht="45.7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3651</v>
      </c>
      <c r="J81" s="629" t="s">
        <v>569</v>
      </c>
      <c r="K81" s="2" t="s">
        <v>568</v>
      </c>
      <c r="L81" s="17"/>
    </row>
    <row r="82" spans="1:12" ht="42.7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3652</v>
      </c>
      <c r="J82" s="629" t="s">
        <v>569</v>
      </c>
      <c r="K82" s="2" t="s">
        <v>568</v>
      </c>
      <c r="L82" s="17"/>
    </row>
    <row r="83" spans="1:12" ht="42"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3653</v>
      </c>
      <c r="J83" s="629" t="s">
        <v>569</v>
      </c>
      <c r="K83" s="2" t="s">
        <v>568</v>
      </c>
      <c r="L83" s="17"/>
    </row>
    <row r="84" spans="1:12" ht="42"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3654</v>
      </c>
      <c r="J84" s="629" t="s">
        <v>569</v>
      </c>
      <c r="K84" s="2" t="s">
        <v>568</v>
      </c>
      <c r="L84" s="17"/>
    </row>
    <row r="85" spans="1:12" ht="38.25" x14ac:dyDescent="0.2">
      <c r="A85" s="621" t="str">
        <f t="shared" si="8"/>
        <v>1</v>
      </c>
      <c r="B85" s="621" t="str">
        <f t="shared" si="9"/>
        <v>1</v>
      </c>
      <c r="C85" s="621" t="str">
        <f t="shared" si="10"/>
        <v>1</v>
      </c>
      <c r="D85" s="621" t="str">
        <f t="shared" si="11"/>
        <v>9</v>
      </c>
      <c r="E85" s="621" t="str">
        <f t="shared" si="12"/>
        <v>00</v>
      </c>
      <c r="F85" s="621" t="str">
        <f t="shared" si="7"/>
        <v>0</v>
      </c>
      <c r="G85" s="621" t="str">
        <f t="shared" si="13"/>
        <v>0</v>
      </c>
      <c r="H85" s="622">
        <v>11190000</v>
      </c>
      <c r="I85" s="623" t="s">
        <v>590</v>
      </c>
      <c r="J85" s="631" t="s">
        <v>3655</v>
      </c>
      <c r="K85" s="624" t="s">
        <v>558</v>
      </c>
      <c r="L85" s="17" t="s">
        <v>3656</v>
      </c>
    </row>
    <row r="86" spans="1:12" ht="21.7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48">
        <v>11199900</v>
      </c>
      <c r="I86" s="147" t="s">
        <v>590</v>
      </c>
      <c r="J86" s="628" t="s">
        <v>591</v>
      </c>
      <c r="K86" s="16" t="s">
        <v>558</v>
      </c>
      <c r="L86" s="17"/>
    </row>
    <row r="87" spans="1:12" ht="21"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3657</v>
      </c>
      <c r="J87" s="629" t="s">
        <v>592</v>
      </c>
      <c r="K87" s="2" t="s">
        <v>568</v>
      </c>
      <c r="L87" s="17"/>
    </row>
    <row r="88" spans="1:12" ht="19.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3658</v>
      </c>
      <c r="J88" s="629" t="s">
        <v>569</v>
      </c>
      <c r="K88" s="2" t="s">
        <v>568</v>
      </c>
      <c r="L88" s="17"/>
    </row>
    <row r="89" spans="1:12" ht="20.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3659</v>
      </c>
      <c r="J89" s="629" t="s">
        <v>569</v>
      </c>
      <c r="K89" s="2" t="s">
        <v>568</v>
      </c>
      <c r="L89" s="17"/>
    </row>
    <row r="90" spans="1:12" ht="18"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3660</v>
      </c>
      <c r="J90" s="629" t="s">
        <v>569</v>
      </c>
      <c r="K90" s="2" t="s">
        <v>568</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3661</v>
      </c>
      <c r="J91" s="629" t="s">
        <v>569</v>
      </c>
      <c r="K91" s="2" t="s">
        <v>568</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3662</v>
      </c>
      <c r="J92" s="629" t="s">
        <v>569</v>
      </c>
      <c r="K92" s="2" t="s">
        <v>568</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3663</v>
      </c>
      <c r="J93" s="629" t="s">
        <v>569</v>
      </c>
      <c r="K93" s="2" t="s">
        <v>568</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3664</v>
      </c>
      <c r="J94" s="629" t="s">
        <v>569</v>
      </c>
      <c r="K94" s="2" t="s">
        <v>568</v>
      </c>
      <c r="L94" s="17"/>
    </row>
    <row r="95" spans="1:12" ht="52.5" customHeight="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48">
        <v>11200000</v>
      </c>
      <c r="I95" s="147" t="s">
        <v>593</v>
      </c>
      <c r="J95" s="628" t="s">
        <v>594</v>
      </c>
      <c r="K95" s="16" t="s">
        <v>558</v>
      </c>
      <c r="L95" s="17"/>
    </row>
    <row r="96" spans="1:12" ht="31.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48">
        <v>11210000</v>
      </c>
      <c r="I96" s="147" t="s">
        <v>595</v>
      </c>
      <c r="J96" s="628" t="s">
        <v>596</v>
      </c>
      <c r="K96" s="16" t="s">
        <v>558</v>
      </c>
      <c r="L96" s="17"/>
    </row>
    <row r="97" spans="1:12" ht="39.75" customHeight="1"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597</v>
      </c>
      <c r="J97" s="628" t="s">
        <v>596</v>
      </c>
      <c r="K97" s="2" t="s">
        <v>558</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3665</v>
      </c>
      <c r="J98" s="629" t="s">
        <v>598</v>
      </c>
      <c r="K98" s="2" t="s">
        <v>568</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3666</v>
      </c>
      <c r="J99" s="629" t="s">
        <v>569</v>
      </c>
      <c r="K99" s="2" t="s">
        <v>568</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3667</v>
      </c>
      <c r="J100" s="629" t="s">
        <v>569</v>
      </c>
      <c r="K100" s="2" t="s">
        <v>568</v>
      </c>
      <c r="L100" s="17"/>
    </row>
    <row r="101" spans="1:12" ht="30.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3668</v>
      </c>
      <c r="J101" s="629" t="s">
        <v>569</v>
      </c>
      <c r="K101" s="2" t="s">
        <v>568</v>
      </c>
      <c r="L101" s="17"/>
    </row>
    <row r="102" spans="1:12" ht="42.7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3669</v>
      </c>
      <c r="J102" s="629" t="s">
        <v>569</v>
      </c>
      <c r="K102" s="2" t="s">
        <v>568</v>
      </c>
      <c r="L102" s="17"/>
    </row>
    <row r="103" spans="1:12" ht="48"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3670</v>
      </c>
      <c r="J103" s="629" t="s">
        <v>569</v>
      </c>
      <c r="K103" s="2" t="s">
        <v>568</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3671</v>
      </c>
      <c r="J104" s="629" t="s">
        <v>569</v>
      </c>
      <c r="K104" s="2" t="s">
        <v>568</v>
      </c>
      <c r="L104" s="17"/>
    </row>
    <row r="105" spans="1:12" ht="42"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3672</v>
      </c>
      <c r="J105" s="629" t="s">
        <v>569</v>
      </c>
      <c r="K105" s="2" t="s">
        <v>568</v>
      </c>
      <c r="L105" s="17"/>
    </row>
    <row r="106" spans="1:12" ht="29.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48">
        <v>11210300</v>
      </c>
      <c r="I106" s="147" t="s">
        <v>599</v>
      </c>
      <c r="J106" s="628" t="s">
        <v>3673</v>
      </c>
      <c r="K106" s="16" t="s">
        <v>558</v>
      </c>
      <c r="L106" s="17"/>
    </row>
    <row r="107" spans="1:12" ht="36.7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3674</v>
      </c>
      <c r="J107" s="629" t="s">
        <v>600</v>
      </c>
      <c r="K107" s="2" t="s">
        <v>568</v>
      </c>
      <c r="L107" s="17"/>
    </row>
    <row r="108" spans="1:12" ht="30.7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3675</v>
      </c>
      <c r="J108" s="629" t="s">
        <v>569</v>
      </c>
      <c r="K108" s="2" t="s">
        <v>568</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3676</v>
      </c>
      <c r="J109" s="629" t="s">
        <v>569</v>
      </c>
      <c r="K109" s="2" t="s">
        <v>568</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3677</v>
      </c>
      <c r="J110" s="629" t="s">
        <v>569</v>
      </c>
      <c r="K110" s="2" t="s">
        <v>568</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3678</v>
      </c>
      <c r="J111" s="629" t="s">
        <v>569</v>
      </c>
      <c r="K111" s="2" t="s">
        <v>568</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3679</v>
      </c>
      <c r="J112" s="629" t="s">
        <v>569</v>
      </c>
      <c r="K112" s="2" t="s">
        <v>568</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3680</v>
      </c>
      <c r="J113" s="629" t="s">
        <v>569</v>
      </c>
      <c r="K113" s="2" t="s">
        <v>568</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3681</v>
      </c>
      <c r="J114" s="629" t="s">
        <v>569</v>
      </c>
      <c r="K114" s="2" t="s">
        <v>568</v>
      </c>
      <c r="L114" s="17"/>
    </row>
    <row r="115" spans="1:12" ht="43.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48">
        <v>11210400</v>
      </c>
      <c r="I115" s="147" t="s">
        <v>601</v>
      </c>
      <c r="J115" s="628" t="s">
        <v>1374</v>
      </c>
      <c r="K115" s="16" t="s">
        <v>558</v>
      </c>
      <c r="L115" s="17"/>
    </row>
    <row r="116" spans="1:12" ht="47.25"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3682</v>
      </c>
      <c r="J116" s="629" t="s">
        <v>602</v>
      </c>
      <c r="K116" s="2" t="s">
        <v>568</v>
      </c>
      <c r="L116" s="17"/>
    </row>
    <row r="117" spans="1:12" ht="29.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3683</v>
      </c>
      <c r="J117" s="629" t="s">
        <v>569</v>
      </c>
      <c r="K117" s="2" t="s">
        <v>568</v>
      </c>
      <c r="L117" s="17"/>
    </row>
    <row r="118" spans="1:12" ht="33.7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3684</v>
      </c>
      <c r="J118" s="629" t="s">
        <v>569</v>
      </c>
      <c r="K118" s="2" t="s">
        <v>568</v>
      </c>
      <c r="L118" s="17"/>
    </row>
    <row r="119" spans="1:12" ht="30"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3685</v>
      </c>
      <c r="J119" s="629" t="s">
        <v>569</v>
      </c>
      <c r="K119" s="2" t="s">
        <v>568</v>
      </c>
      <c r="L119" s="17"/>
    </row>
    <row r="120" spans="1:12" ht="43.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3686</v>
      </c>
      <c r="J120" s="629" t="s">
        <v>569</v>
      </c>
      <c r="K120" s="2" t="s">
        <v>568</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3687</v>
      </c>
      <c r="J121" s="629" t="s">
        <v>569</v>
      </c>
      <c r="K121" s="2" t="s">
        <v>568</v>
      </c>
      <c r="L121" s="17"/>
    </row>
    <row r="122" spans="1:12" ht="4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3688</v>
      </c>
      <c r="J122" s="629" t="s">
        <v>569</v>
      </c>
      <c r="K122" s="2" t="s">
        <v>568</v>
      </c>
      <c r="L122" s="17"/>
    </row>
    <row r="123" spans="1:12" ht="43.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3689</v>
      </c>
      <c r="J123" s="629" t="s">
        <v>569</v>
      </c>
      <c r="K123" s="2" t="s">
        <v>568</v>
      </c>
      <c r="L123" s="17"/>
    </row>
    <row r="124" spans="1:12" ht="34.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48">
        <v>11210500</v>
      </c>
      <c r="I124" s="147" t="s">
        <v>603</v>
      </c>
      <c r="J124" s="628" t="s">
        <v>1375</v>
      </c>
      <c r="K124" s="16" t="s">
        <v>558</v>
      </c>
      <c r="L124" s="17"/>
    </row>
    <row r="125" spans="1:12" ht="33"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3690</v>
      </c>
      <c r="J125" s="629" t="s">
        <v>604</v>
      </c>
      <c r="K125" s="2" t="s">
        <v>568</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3691</v>
      </c>
      <c r="J126" s="629" t="s">
        <v>569</v>
      </c>
      <c r="K126" s="2" t="s">
        <v>568</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3692</v>
      </c>
      <c r="J127" s="629" t="s">
        <v>569</v>
      </c>
      <c r="K127" s="2" t="s">
        <v>568</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3693</v>
      </c>
      <c r="J128" s="629" t="s">
        <v>569</v>
      </c>
      <c r="K128" s="2" t="s">
        <v>568</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3694</v>
      </c>
      <c r="J129" s="629" t="s">
        <v>569</v>
      </c>
      <c r="K129" s="2" t="s">
        <v>568</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3695</v>
      </c>
      <c r="J130" s="629" t="s">
        <v>569</v>
      </c>
      <c r="K130" s="2" t="s">
        <v>568</v>
      </c>
      <c r="L130" s="17"/>
    </row>
    <row r="131" spans="1:12" ht="45.7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3696</v>
      </c>
      <c r="J131" s="629" t="s">
        <v>569</v>
      </c>
      <c r="K131" s="2" t="s">
        <v>568</v>
      </c>
      <c r="L131" s="17"/>
    </row>
    <row r="132" spans="1:12" ht="57"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3697</v>
      </c>
      <c r="J132" s="629" t="s">
        <v>569</v>
      </c>
      <c r="K132" s="2" t="s">
        <v>568</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48">
        <v>11215000</v>
      </c>
      <c r="I133" s="147" t="s">
        <v>605</v>
      </c>
      <c r="J133" s="628" t="s">
        <v>615</v>
      </c>
      <c r="K133" s="16" t="s">
        <v>558</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3698</v>
      </c>
      <c r="J134" s="629" t="s">
        <v>606</v>
      </c>
      <c r="K134" s="2" t="s">
        <v>568</v>
      </c>
      <c r="L134" s="17"/>
    </row>
    <row r="135" spans="1:12" ht="33"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3699</v>
      </c>
      <c r="J135" s="629" t="s">
        <v>569</v>
      </c>
      <c r="K135" s="2" t="s">
        <v>568</v>
      </c>
      <c r="L135" s="17"/>
    </row>
    <row r="136" spans="1:12" ht="29.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3700</v>
      </c>
      <c r="J136" s="629" t="s">
        <v>569</v>
      </c>
      <c r="K136" s="2" t="s">
        <v>568</v>
      </c>
      <c r="L136" s="17"/>
    </row>
    <row r="137" spans="1:12" ht="30"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3701</v>
      </c>
      <c r="J137" s="629" t="s">
        <v>569</v>
      </c>
      <c r="K137" s="2" t="s">
        <v>568</v>
      </c>
      <c r="L137" s="17"/>
    </row>
    <row r="138" spans="1:12" ht="46.5" customHeight="1"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3702</v>
      </c>
      <c r="J138" s="629" t="s">
        <v>569</v>
      </c>
      <c r="K138" s="2" t="s">
        <v>568</v>
      </c>
      <c r="L138" s="17"/>
    </row>
    <row r="139" spans="1:12" ht="44.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3703</v>
      </c>
      <c r="J139" s="629" t="s">
        <v>569</v>
      </c>
      <c r="K139" s="2" t="s">
        <v>568</v>
      </c>
      <c r="L139" s="17"/>
    </row>
    <row r="140" spans="1:12" ht="42.7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3704</v>
      </c>
      <c r="J140" s="629" t="s">
        <v>569</v>
      </c>
      <c r="K140" s="2" t="s">
        <v>568</v>
      </c>
      <c r="L140" s="17"/>
    </row>
    <row r="141" spans="1:12" ht="47.2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3705</v>
      </c>
      <c r="J141" s="629" t="s">
        <v>569</v>
      </c>
      <c r="K141" s="2" t="s">
        <v>568</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48">
        <v>11215100</v>
      </c>
      <c r="I142" s="147" t="s">
        <v>607</v>
      </c>
      <c r="J142" s="628" t="s">
        <v>1378</v>
      </c>
      <c r="K142" s="16" t="s">
        <v>558</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3706</v>
      </c>
      <c r="J143" s="629" t="s">
        <v>608</v>
      </c>
      <c r="K143" s="2" t="s">
        <v>568</v>
      </c>
      <c r="L143" s="17"/>
    </row>
    <row r="144" spans="1:12" ht="24"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3707</v>
      </c>
      <c r="J144" s="629" t="s">
        <v>569</v>
      </c>
      <c r="K144" s="2" t="s">
        <v>568</v>
      </c>
      <c r="L144" s="17"/>
    </row>
    <row r="145" spans="1:12" ht="24"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3708</v>
      </c>
      <c r="J145" s="629" t="s">
        <v>569</v>
      </c>
      <c r="K145" s="2" t="s">
        <v>568</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3709</v>
      </c>
      <c r="J146" s="629" t="s">
        <v>569</v>
      </c>
      <c r="K146" s="2" t="s">
        <v>568</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3710</v>
      </c>
      <c r="J147" s="629" t="s">
        <v>569</v>
      </c>
      <c r="K147" s="2" t="s">
        <v>568</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3711</v>
      </c>
      <c r="J148" s="629" t="s">
        <v>569</v>
      </c>
      <c r="K148" s="2" t="s">
        <v>568</v>
      </c>
      <c r="L148" s="17"/>
    </row>
    <row r="149" spans="1:12" ht="46.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3712</v>
      </c>
      <c r="J149" s="629" t="s">
        <v>569</v>
      </c>
      <c r="K149" s="2" t="s">
        <v>568</v>
      </c>
      <c r="L149" s="17"/>
    </row>
    <row r="150" spans="1:12" ht="47.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3713</v>
      </c>
      <c r="J150" s="629" t="s">
        <v>569</v>
      </c>
      <c r="K150" s="2" t="s">
        <v>568</v>
      </c>
      <c r="L150" s="17"/>
    </row>
    <row r="151" spans="1:12" ht="57.7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48">
        <v>11220000</v>
      </c>
      <c r="I151" s="147" t="s">
        <v>609</v>
      </c>
      <c r="J151" s="628" t="s">
        <v>3714</v>
      </c>
      <c r="K151" s="16" t="s">
        <v>558</v>
      </c>
      <c r="L151" s="17"/>
    </row>
    <row r="152" spans="1:12" ht="54"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48">
        <v>11220100</v>
      </c>
      <c r="I152" s="147" t="s">
        <v>611</v>
      </c>
      <c r="J152" s="628" t="s">
        <v>610</v>
      </c>
      <c r="K152" s="16" t="s">
        <v>558</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3715</v>
      </c>
      <c r="J153" s="629" t="s">
        <v>612</v>
      </c>
      <c r="K153" s="2" t="s">
        <v>568</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3716</v>
      </c>
      <c r="J154" s="629" t="s">
        <v>569</v>
      </c>
      <c r="K154" s="2" t="s">
        <v>568</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3717</v>
      </c>
      <c r="J155" s="629" t="s">
        <v>569</v>
      </c>
      <c r="K155" s="2" t="s">
        <v>568</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3718</v>
      </c>
      <c r="J156" s="629" t="s">
        <v>569</v>
      </c>
      <c r="K156" s="2" t="s">
        <v>568</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3719</v>
      </c>
      <c r="J157" s="629" t="s">
        <v>569</v>
      </c>
      <c r="K157" s="2" t="s">
        <v>568</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3720</v>
      </c>
      <c r="J158" s="629" t="s">
        <v>569</v>
      </c>
      <c r="K158" s="2" t="s">
        <v>568</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3721</v>
      </c>
      <c r="J159" s="629" t="s">
        <v>569</v>
      </c>
      <c r="K159" s="2" t="s">
        <v>568</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3722</v>
      </c>
      <c r="J160" s="629" t="s">
        <v>569</v>
      </c>
      <c r="K160" s="2" t="s">
        <v>568</v>
      </c>
      <c r="L160" s="17"/>
    </row>
    <row r="161" spans="1:12" ht="50.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48">
        <v>11225200</v>
      </c>
      <c r="I161" s="147" t="s">
        <v>613</v>
      </c>
      <c r="J161" s="628" t="s">
        <v>616</v>
      </c>
      <c r="K161" s="16" t="s">
        <v>558</v>
      </c>
      <c r="L161" s="17"/>
    </row>
    <row r="162" spans="1:12" ht="44.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3723</v>
      </c>
      <c r="J162" s="629" t="s">
        <v>614</v>
      </c>
      <c r="K162" s="2" t="s">
        <v>568</v>
      </c>
      <c r="L162" s="17"/>
    </row>
    <row r="163" spans="1:12" ht="37.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3724</v>
      </c>
      <c r="J163" s="629" t="s">
        <v>569</v>
      </c>
      <c r="K163" s="2" t="s">
        <v>568</v>
      </c>
      <c r="L163" s="17"/>
    </row>
    <row r="164" spans="1:12" ht="36.7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3725</v>
      </c>
      <c r="J164" s="629" t="s">
        <v>569</v>
      </c>
      <c r="K164" s="2" t="s">
        <v>568</v>
      </c>
      <c r="L164" s="17"/>
    </row>
    <row r="165" spans="1:12" ht="35.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3726</v>
      </c>
      <c r="J165" s="629" t="s">
        <v>569</v>
      </c>
      <c r="K165" s="2" t="s">
        <v>568</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3727</v>
      </c>
      <c r="J166" s="629" t="s">
        <v>569</v>
      </c>
      <c r="K166" s="2" t="s">
        <v>568</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3728</v>
      </c>
      <c r="J167" s="629" t="s">
        <v>569</v>
      </c>
      <c r="K167" s="2" t="s">
        <v>568</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3729</v>
      </c>
      <c r="J168" s="629" t="s">
        <v>569</v>
      </c>
      <c r="K168" s="2" t="s">
        <v>568</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3730</v>
      </c>
      <c r="J169" s="629" t="s">
        <v>569</v>
      </c>
      <c r="K169" s="2" t="s">
        <v>568</v>
      </c>
      <c r="L169" s="17"/>
    </row>
    <row r="170" spans="1:12" ht="38.25" x14ac:dyDescent="0.2">
      <c r="A170" s="707">
        <v>1</v>
      </c>
      <c r="B170" s="707">
        <v>1</v>
      </c>
      <c r="C170" s="707">
        <v>2</v>
      </c>
      <c r="D170" s="707">
        <v>2</v>
      </c>
      <c r="E170" s="707">
        <v>53</v>
      </c>
      <c r="F170" s="707">
        <v>0</v>
      </c>
      <c r="G170" s="707">
        <v>0</v>
      </c>
      <c r="H170" s="708" t="s">
        <v>6479</v>
      </c>
      <c r="I170" s="63" t="s">
        <v>6468</v>
      </c>
      <c r="J170" s="709" t="s">
        <v>6469</v>
      </c>
      <c r="K170" s="710" t="s">
        <v>558</v>
      </c>
      <c r="L170" s="1164" t="s">
        <v>6470</v>
      </c>
    </row>
    <row r="171" spans="1:12" ht="25.5" x14ac:dyDescent="0.2">
      <c r="A171" s="707">
        <v>1</v>
      </c>
      <c r="B171" s="707">
        <v>1</v>
      </c>
      <c r="C171" s="707">
        <v>2</v>
      </c>
      <c r="D171" s="707">
        <v>2</v>
      </c>
      <c r="E171" s="707">
        <v>53</v>
      </c>
      <c r="F171" s="707">
        <v>0</v>
      </c>
      <c r="G171" s="707">
        <v>1</v>
      </c>
      <c r="H171" s="708" t="s">
        <v>6480</v>
      </c>
      <c r="I171" s="63" t="s">
        <v>6471</v>
      </c>
      <c r="J171" s="709" t="s">
        <v>569</v>
      </c>
      <c r="K171" s="710" t="s">
        <v>568</v>
      </c>
      <c r="L171" s="1165"/>
    </row>
    <row r="172" spans="1:12" ht="25.5" x14ac:dyDescent="0.2">
      <c r="A172" s="707">
        <v>1</v>
      </c>
      <c r="B172" s="707">
        <v>1</v>
      </c>
      <c r="C172" s="707">
        <v>2</v>
      </c>
      <c r="D172" s="707">
        <v>2</v>
      </c>
      <c r="E172" s="707">
        <v>53</v>
      </c>
      <c r="F172" s="707">
        <v>0</v>
      </c>
      <c r="G172" s="707">
        <v>2</v>
      </c>
      <c r="H172" s="708" t="s">
        <v>6481</v>
      </c>
      <c r="I172" s="63" t="s">
        <v>6472</v>
      </c>
      <c r="J172" s="709" t="s">
        <v>569</v>
      </c>
      <c r="K172" s="710" t="s">
        <v>568</v>
      </c>
      <c r="L172" s="1165"/>
    </row>
    <row r="173" spans="1:12" ht="25.5" x14ac:dyDescent="0.2">
      <c r="A173" s="707">
        <v>1</v>
      </c>
      <c r="B173" s="707">
        <v>1</v>
      </c>
      <c r="C173" s="707">
        <v>2</v>
      </c>
      <c r="D173" s="707">
        <v>2</v>
      </c>
      <c r="E173" s="707">
        <v>53</v>
      </c>
      <c r="F173" s="707">
        <v>0</v>
      </c>
      <c r="G173" s="707">
        <v>3</v>
      </c>
      <c r="H173" s="708" t="s">
        <v>6482</v>
      </c>
      <c r="I173" s="63" t="s">
        <v>6473</v>
      </c>
      <c r="J173" s="709" t="s">
        <v>569</v>
      </c>
      <c r="K173" s="710" t="s">
        <v>568</v>
      </c>
      <c r="L173" s="1165"/>
    </row>
    <row r="174" spans="1:12" ht="25.5" x14ac:dyDescent="0.2">
      <c r="A174" s="707">
        <v>1</v>
      </c>
      <c r="B174" s="707">
        <v>1</v>
      </c>
      <c r="C174" s="707">
        <v>2</v>
      </c>
      <c r="D174" s="707">
        <v>2</v>
      </c>
      <c r="E174" s="707">
        <v>53</v>
      </c>
      <c r="F174" s="707">
        <v>0</v>
      </c>
      <c r="G174" s="707">
        <v>4</v>
      </c>
      <c r="H174" s="708" t="s">
        <v>6483</v>
      </c>
      <c r="I174" s="63" t="s">
        <v>6474</v>
      </c>
      <c r="J174" s="709" t="s">
        <v>569</v>
      </c>
      <c r="K174" s="710" t="s">
        <v>568</v>
      </c>
      <c r="L174" s="1165"/>
    </row>
    <row r="175" spans="1:12" ht="38.25" x14ac:dyDescent="0.2">
      <c r="A175" s="707">
        <v>1</v>
      </c>
      <c r="B175" s="707">
        <v>1</v>
      </c>
      <c r="C175" s="707">
        <v>2</v>
      </c>
      <c r="D175" s="707">
        <v>2</v>
      </c>
      <c r="E175" s="707">
        <v>53</v>
      </c>
      <c r="F175" s="707">
        <v>0</v>
      </c>
      <c r="G175" s="707">
        <v>5</v>
      </c>
      <c r="H175" s="708" t="s">
        <v>6484</v>
      </c>
      <c r="I175" s="63" t="s">
        <v>6475</v>
      </c>
      <c r="J175" s="709" t="s">
        <v>569</v>
      </c>
      <c r="K175" s="710" t="s">
        <v>568</v>
      </c>
      <c r="L175" s="1165"/>
    </row>
    <row r="176" spans="1:12" ht="38.25" x14ac:dyDescent="0.2">
      <c r="A176" s="707">
        <v>1</v>
      </c>
      <c r="B176" s="707">
        <v>1</v>
      </c>
      <c r="C176" s="707">
        <v>2</v>
      </c>
      <c r="D176" s="707">
        <v>2</v>
      </c>
      <c r="E176" s="707">
        <v>53</v>
      </c>
      <c r="F176" s="707">
        <v>0</v>
      </c>
      <c r="G176" s="707">
        <v>6</v>
      </c>
      <c r="H176" s="708" t="s">
        <v>6485</v>
      </c>
      <c r="I176" s="63" t="s">
        <v>6476</v>
      </c>
      <c r="J176" s="709" t="s">
        <v>569</v>
      </c>
      <c r="K176" s="710" t="s">
        <v>568</v>
      </c>
      <c r="L176" s="1165"/>
    </row>
    <row r="177" spans="1:12" ht="38.25" x14ac:dyDescent="0.2">
      <c r="A177" s="707">
        <v>1</v>
      </c>
      <c r="B177" s="707">
        <v>1</v>
      </c>
      <c r="C177" s="707">
        <v>2</v>
      </c>
      <c r="D177" s="707">
        <v>2</v>
      </c>
      <c r="E177" s="707">
        <v>53</v>
      </c>
      <c r="F177" s="707">
        <v>0</v>
      </c>
      <c r="G177" s="707">
        <v>7</v>
      </c>
      <c r="H177" s="708" t="s">
        <v>6486</v>
      </c>
      <c r="I177" s="63" t="s">
        <v>6477</v>
      </c>
      <c r="J177" s="709" t="s">
        <v>569</v>
      </c>
      <c r="K177" s="710" t="s">
        <v>568</v>
      </c>
      <c r="L177" s="1165"/>
    </row>
    <row r="178" spans="1:12" ht="38.25" x14ac:dyDescent="0.2">
      <c r="A178" s="707">
        <v>1</v>
      </c>
      <c r="B178" s="707">
        <v>1</v>
      </c>
      <c r="C178" s="707">
        <v>2</v>
      </c>
      <c r="D178" s="707">
        <v>2</v>
      </c>
      <c r="E178" s="707">
        <v>53</v>
      </c>
      <c r="F178" s="707">
        <v>0</v>
      </c>
      <c r="G178" s="707">
        <v>8</v>
      </c>
      <c r="H178" s="708" t="s">
        <v>6487</v>
      </c>
      <c r="I178" s="63" t="s">
        <v>6478</v>
      </c>
      <c r="J178" s="709" t="s">
        <v>569</v>
      </c>
      <c r="K178" s="710" t="s">
        <v>568</v>
      </c>
      <c r="L178" s="1166"/>
    </row>
    <row r="179" spans="1:12" ht="36.75" customHeight="1"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48">
        <v>11300000</v>
      </c>
      <c r="I179" s="147" t="s">
        <v>617</v>
      </c>
      <c r="J179" s="628" t="s">
        <v>618</v>
      </c>
      <c r="K179" s="16" t="s">
        <v>558</v>
      </c>
      <c r="L179" s="17"/>
    </row>
    <row r="180" spans="1:12" ht="36.75" customHeight="1"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48">
        <v>11310000</v>
      </c>
      <c r="I180" s="147" t="s">
        <v>617</v>
      </c>
      <c r="J180" s="628" t="s">
        <v>618</v>
      </c>
      <c r="K180" s="16" t="s">
        <v>558</v>
      </c>
      <c r="L180" s="17"/>
    </row>
    <row r="181" spans="1:12" ht="52.5" customHeight="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48">
        <v>11315000</v>
      </c>
      <c r="I181" s="147" t="s">
        <v>619</v>
      </c>
      <c r="J181" s="628" t="s">
        <v>629</v>
      </c>
      <c r="K181" s="16" t="s">
        <v>558</v>
      </c>
      <c r="L181" s="17"/>
    </row>
    <row r="182" spans="1:12" ht="53.25" customHeight="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3731</v>
      </c>
      <c r="J182" s="629" t="s">
        <v>620</v>
      </c>
      <c r="K182" s="2" t="s">
        <v>568</v>
      </c>
      <c r="L182" s="17"/>
    </row>
    <row r="183" spans="1:12" ht="39" customHeight="1"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3732</v>
      </c>
      <c r="J183" s="629" t="s">
        <v>569</v>
      </c>
      <c r="K183" s="2" t="s">
        <v>568</v>
      </c>
      <c r="L183" s="17"/>
    </row>
    <row r="184" spans="1:12" ht="35.25" customHeight="1"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3733</v>
      </c>
      <c r="J184" s="629" t="s">
        <v>569</v>
      </c>
      <c r="K184" s="2" t="s">
        <v>568</v>
      </c>
      <c r="L184" s="17"/>
    </row>
    <row r="185" spans="1:12" ht="42.75" customHeight="1"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3734</v>
      </c>
      <c r="J185" s="629" t="s">
        <v>569</v>
      </c>
      <c r="K185" s="2" t="s">
        <v>568</v>
      </c>
      <c r="L185" s="17"/>
    </row>
    <row r="186" spans="1:12" ht="63" customHeight="1"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3735</v>
      </c>
      <c r="J186" s="629" t="s">
        <v>569</v>
      </c>
      <c r="K186" s="2" t="s">
        <v>568</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3736</v>
      </c>
      <c r="J187" s="629" t="s">
        <v>569</v>
      </c>
      <c r="K187" s="2" t="s">
        <v>568</v>
      </c>
      <c r="L187" s="17"/>
    </row>
    <row r="188" spans="1:12" ht="56.25" customHeight="1"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3737</v>
      </c>
      <c r="J188" s="629" t="s">
        <v>569</v>
      </c>
      <c r="K188" s="2" t="s">
        <v>568</v>
      </c>
      <c r="L188" s="17"/>
    </row>
    <row r="189" spans="1:12" ht="56.25" customHeight="1"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3738</v>
      </c>
      <c r="J189" s="629" t="s">
        <v>569</v>
      </c>
      <c r="K189" s="2" t="s">
        <v>568</v>
      </c>
      <c r="L189" s="17"/>
    </row>
    <row r="190" spans="1:12" ht="55.5" customHeight="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48">
        <v>11315100</v>
      </c>
      <c r="I190" s="147" t="s">
        <v>621</v>
      </c>
      <c r="J190" s="628" t="s">
        <v>630</v>
      </c>
      <c r="K190" s="16" t="s">
        <v>558</v>
      </c>
      <c r="L190" s="17"/>
    </row>
    <row r="191" spans="1:12" ht="43.5" customHeight="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3739</v>
      </c>
      <c r="J191" s="629" t="s">
        <v>622</v>
      </c>
      <c r="K191" s="2" t="s">
        <v>568</v>
      </c>
      <c r="L191" s="17"/>
    </row>
    <row r="192" spans="1:12" ht="44.25" customHeight="1"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3740</v>
      </c>
      <c r="J192" s="629" t="s">
        <v>569</v>
      </c>
      <c r="K192" s="2" t="s">
        <v>568</v>
      </c>
      <c r="L192" s="17"/>
    </row>
    <row r="193" spans="1:12" ht="42.75" customHeight="1"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3741</v>
      </c>
      <c r="J193" s="629" t="s">
        <v>569</v>
      </c>
      <c r="K193" s="2" t="s">
        <v>568</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3742</v>
      </c>
      <c r="J194" s="629" t="s">
        <v>569</v>
      </c>
      <c r="K194" s="2" t="s">
        <v>568</v>
      </c>
      <c r="L194" s="17"/>
    </row>
    <row r="195" spans="1:12" ht="57" customHeight="1"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3743</v>
      </c>
      <c r="J195" s="629" t="s">
        <v>569</v>
      </c>
      <c r="K195" s="2" t="s">
        <v>568</v>
      </c>
      <c r="L195" s="17"/>
    </row>
    <row r="196" spans="1:12" ht="56.25" customHeight="1"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3744</v>
      </c>
      <c r="J196" s="629" t="s">
        <v>569</v>
      </c>
      <c r="K196" s="2" t="s">
        <v>568</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3745</v>
      </c>
      <c r="J197" s="629" t="s">
        <v>569</v>
      </c>
      <c r="K197" s="2" t="s">
        <v>568</v>
      </c>
      <c r="L197" s="17"/>
    </row>
    <row r="198" spans="1:12" ht="63" customHeight="1"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3746</v>
      </c>
      <c r="J198" s="629" t="s">
        <v>569</v>
      </c>
      <c r="K198" s="2" t="s">
        <v>568</v>
      </c>
      <c r="L198" s="17"/>
    </row>
    <row r="199" spans="1:12" ht="46.5" customHeight="1"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48">
        <v>11315200</v>
      </c>
      <c r="I199" s="147" t="s">
        <v>623</v>
      </c>
      <c r="J199" s="628" t="s">
        <v>631</v>
      </c>
      <c r="K199" s="16" t="s">
        <v>558</v>
      </c>
      <c r="L199" s="17"/>
    </row>
    <row r="200" spans="1:12" ht="42" customHeight="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3747</v>
      </c>
      <c r="J200" s="629" t="s">
        <v>624</v>
      </c>
      <c r="K200" s="2" t="s">
        <v>568</v>
      </c>
      <c r="L200" s="17"/>
    </row>
    <row r="201" spans="1:12" ht="42.75" customHeight="1"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3748</v>
      </c>
      <c r="J201" s="629" t="s">
        <v>569</v>
      </c>
      <c r="K201" s="2" t="s">
        <v>568</v>
      </c>
      <c r="L201" s="17"/>
    </row>
    <row r="202" spans="1:12" ht="42" customHeight="1"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3749</v>
      </c>
      <c r="J202" s="629" t="s">
        <v>569</v>
      </c>
      <c r="K202" s="2" t="s">
        <v>568</v>
      </c>
      <c r="L202" s="17"/>
    </row>
    <row r="203" spans="1:12" ht="46.5" customHeight="1"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3750</v>
      </c>
      <c r="J203" s="629" t="s">
        <v>569</v>
      </c>
      <c r="K203" s="2" t="s">
        <v>568</v>
      </c>
      <c r="L203" s="17"/>
    </row>
    <row r="204" spans="1:12" ht="66" customHeight="1"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3751</v>
      </c>
      <c r="J204" s="629" t="s">
        <v>569</v>
      </c>
      <c r="K204" s="2" t="s">
        <v>568</v>
      </c>
      <c r="L204" s="17"/>
    </row>
    <row r="205" spans="1:12" ht="54.75" customHeight="1"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3752</v>
      </c>
      <c r="J205" s="629" t="s">
        <v>569</v>
      </c>
      <c r="K205" s="2" t="s">
        <v>568</v>
      </c>
      <c r="L205" s="17"/>
    </row>
    <row r="206" spans="1:12" ht="68.25" customHeight="1"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3753</v>
      </c>
      <c r="J206" s="629" t="s">
        <v>569</v>
      </c>
      <c r="K206" s="2" t="s">
        <v>568</v>
      </c>
      <c r="L206" s="17"/>
    </row>
    <row r="207" spans="1:12" ht="63" customHeight="1"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3754</v>
      </c>
      <c r="J207" s="629" t="s">
        <v>569</v>
      </c>
      <c r="K207" s="2" t="s">
        <v>568</v>
      </c>
      <c r="L207" s="17"/>
    </row>
    <row r="208" spans="1:12" ht="57" customHeight="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48">
        <v>11315300</v>
      </c>
      <c r="I208" s="147" t="s">
        <v>625</v>
      </c>
      <c r="J208" s="628" t="s">
        <v>632</v>
      </c>
      <c r="K208" s="16" t="s">
        <v>558</v>
      </c>
      <c r="L208" s="17"/>
    </row>
    <row r="209" spans="1:12" ht="58.5" customHeight="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3755</v>
      </c>
      <c r="J209" s="629" t="s">
        <v>626</v>
      </c>
      <c r="K209" s="2" t="s">
        <v>568</v>
      </c>
      <c r="L209" s="17"/>
    </row>
    <row r="210" spans="1:12" ht="33" customHeight="1"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3756</v>
      </c>
      <c r="J210" s="629" t="s">
        <v>569</v>
      </c>
      <c r="K210" s="2" t="s">
        <v>568</v>
      </c>
      <c r="L210" s="17"/>
    </row>
    <row r="211" spans="1:12" ht="39" customHeight="1"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3757</v>
      </c>
      <c r="J211" s="629" t="s">
        <v>569</v>
      </c>
      <c r="K211" s="2" t="s">
        <v>568</v>
      </c>
      <c r="L211" s="17"/>
    </row>
    <row r="212" spans="1:12" ht="43.5" customHeight="1"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3758</v>
      </c>
      <c r="J212" s="629" t="s">
        <v>569</v>
      </c>
      <c r="K212" s="2" t="s">
        <v>568</v>
      </c>
      <c r="L212" s="17"/>
    </row>
    <row r="213" spans="1:12" ht="55.5" customHeight="1"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3759</v>
      </c>
      <c r="J213" s="629" t="s">
        <v>569</v>
      </c>
      <c r="K213" s="2" t="s">
        <v>568</v>
      </c>
      <c r="L213" s="17"/>
    </row>
    <row r="214" spans="1:12" ht="50.25" customHeight="1"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3760</v>
      </c>
      <c r="J214" s="629" t="s">
        <v>569</v>
      </c>
      <c r="K214" s="2" t="s">
        <v>568</v>
      </c>
      <c r="L214" s="17"/>
    </row>
    <row r="215" spans="1:12" ht="56.25" customHeight="1"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3761</v>
      </c>
      <c r="J215" s="629" t="s">
        <v>569</v>
      </c>
      <c r="K215" s="2" t="s">
        <v>568</v>
      </c>
      <c r="L215" s="17"/>
    </row>
    <row r="216" spans="1:12" ht="57" customHeight="1"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3762</v>
      </c>
      <c r="J216" s="629" t="s">
        <v>569</v>
      </c>
      <c r="K216" s="2" t="s">
        <v>568</v>
      </c>
      <c r="L216" s="17"/>
    </row>
    <row r="217" spans="1:12" ht="35.25" customHeight="1"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48">
        <v>11319900</v>
      </c>
      <c r="I217" s="147" t="s">
        <v>627</v>
      </c>
      <c r="J217" s="628" t="s">
        <v>633</v>
      </c>
      <c r="K217" s="16" t="s">
        <v>558</v>
      </c>
      <c r="L217" s="17"/>
    </row>
    <row r="218" spans="1:12" ht="34.5" customHeight="1"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3763</v>
      </c>
      <c r="J218" s="629" t="s">
        <v>628</v>
      </c>
      <c r="K218" s="2" t="s">
        <v>568</v>
      </c>
      <c r="L218" s="17"/>
    </row>
    <row r="219" spans="1:12" ht="31.5" customHeight="1"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3764</v>
      </c>
      <c r="J219" s="629" t="s">
        <v>569</v>
      </c>
      <c r="K219" s="2" t="s">
        <v>568</v>
      </c>
      <c r="L219" s="17"/>
    </row>
    <row r="220" spans="1:12" ht="32.25" customHeight="1"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3765</v>
      </c>
      <c r="J220" s="629" t="s">
        <v>569</v>
      </c>
      <c r="K220" s="2" t="s">
        <v>568</v>
      </c>
      <c r="L220" s="17"/>
    </row>
    <row r="221" spans="1:12" ht="40.5" customHeight="1"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3766</v>
      </c>
      <c r="J221" s="629" t="s">
        <v>569</v>
      </c>
      <c r="K221" s="2" t="s">
        <v>568</v>
      </c>
      <c r="L221" s="17"/>
    </row>
    <row r="222" spans="1:12" ht="39" customHeight="1"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3767</v>
      </c>
      <c r="J222" s="629" t="s">
        <v>569</v>
      </c>
      <c r="K222" s="2" t="s">
        <v>568</v>
      </c>
      <c r="L222" s="17"/>
    </row>
    <row r="223" spans="1:12" ht="44.25" customHeight="1"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3768</v>
      </c>
      <c r="J223" s="629" t="s">
        <v>569</v>
      </c>
      <c r="K223" s="2" t="s">
        <v>568</v>
      </c>
      <c r="L223" s="17"/>
    </row>
    <row r="224" spans="1:12" ht="48.75" customHeight="1"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3769</v>
      </c>
      <c r="J224" s="629" t="s">
        <v>569</v>
      </c>
      <c r="K224" s="2" t="s">
        <v>568</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3770</v>
      </c>
      <c r="J225" s="629" t="s">
        <v>569</v>
      </c>
      <c r="K225" s="2" t="s">
        <v>568</v>
      </c>
      <c r="L225" s="17"/>
    </row>
    <row r="226" spans="1:12" ht="64.5" customHeight="1"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48">
        <v>12000000</v>
      </c>
      <c r="I226" s="147" t="s">
        <v>634</v>
      </c>
      <c r="J226" s="628" t="s">
        <v>3771</v>
      </c>
      <c r="K226" s="16" t="s">
        <v>558</v>
      </c>
      <c r="L226" s="17"/>
    </row>
    <row r="227" spans="1:12" ht="42.75" customHeight="1"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48">
        <v>12100000</v>
      </c>
      <c r="I227" s="147" t="s">
        <v>635</v>
      </c>
      <c r="J227" s="628" t="s">
        <v>636</v>
      </c>
      <c r="K227" s="16" t="s">
        <v>558</v>
      </c>
      <c r="L227" s="17"/>
    </row>
    <row r="228" spans="1:12" ht="61.5" customHeight="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48">
        <v>12150000</v>
      </c>
      <c r="I228" s="147" t="s">
        <v>3772</v>
      </c>
      <c r="J228" s="628" t="s">
        <v>638</v>
      </c>
      <c r="K228" s="16" t="s">
        <v>558</v>
      </c>
      <c r="L228" s="17"/>
    </row>
    <row r="229" spans="1:12" ht="62.25" customHeight="1" x14ac:dyDescent="0.2">
      <c r="A229" s="146" t="str">
        <f t="shared" si="35"/>
        <v>1</v>
      </c>
      <c r="B229" s="146" t="str">
        <f t="shared" si="36"/>
        <v>2</v>
      </c>
      <c r="C229" s="146" t="str">
        <f t="shared" si="37"/>
        <v>1</v>
      </c>
      <c r="D229" s="146" t="str">
        <f t="shared" si="38"/>
        <v>5</v>
      </c>
      <c r="E229" s="146" t="str">
        <f t="shared" si="39"/>
        <v>01</v>
      </c>
      <c r="F229" s="146" t="str">
        <f t="shared" si="40"/>
        <v>0</v>
      </c>
      <c r="G229" s="146" t="str">
        <f t="shared" si="41"/>
        <v>0</v>
      </c>
      <c r="H229" s="625">
        <v>12150100</v>
      </c>
      <c r="I229" s="142" t="s">
        <v>639</v>
      </c>
      <c r="J229" s="632" t="s">
        <v>640</v>
      </c>
      <c r="K229" s="144" t="s">
        <v>558</v>
      </c>
      <c r="L229" s="17" t="s">
        <v>3773</v>
      </c>
    </row>
    <row r="230" spans="1:12" ht="58.5" customHeight="1" x14ac:dyDescent="0.2">
      <c r="A230" s="86" t="str">
        <f t="shared" si="35"/>
        <v>1</v>
      </c>
      <c r="B230" s="86" t="str">
        <f t="shared" si="36"/>
        <v>2</v>
      </c>
      <c r="C230" s="86" t="str">
        <f t="shared" si="37"/>
        <v>1</v>
      </c>
      <c r="D230" s="86" t="str">
        <f t="shared" si="38"/>
        <v>5</v>
      </c>
      <c r="E230" s="86" t="str">
        <f t="shared" si="39"/>
        <v>01</v>
      </c>
      <c r="F230" s="86" t="str">
        <f t="shared" si="40"/>
        <v>1</v>
      </c>
      <c r="G230" s="86" t="str">
        <f t="shared" si="41"/>
        <v>0</v>
      </c>
      <c r="H230" s="143">
        <v>12150110</v>
      </c>
      <c r="I230" s="84" t="s">
        <v>641</v>
      </c>
      <c r="J230" s="632" t="s">
        <v>3774</v>
      </c>
      <c r="K230" s="85" t="s">
        <v>558</v>
      </c>
      <c r="L230" s="17" t="s">
        <v>3773</v>
      </c>
    </row>
    <row r="231" spans="1:12" ht="55.5" customHeight="1" x14ac:dyDescent="0.2">
      <c r="A231" s="86" t="str">
        <f t="shared" si="35"/>
        <v>1</v>
      </c>
      <c r="B231" s="86" t="str">
        <f t="shared" si="36"/>
        <v>2</v>
      </c>
      <c r="C231" s="86" t="str">
        <f t="shared" si="37"/>
        <v>1</v>
      </c>
      <c r="D231" s="86" t="str">
        <f t="shared" si="38"/>
        <v>5</v>
      </c>
      <c r="E231" s="86" t="str">
        <f t="shared" si="39"/>
        <v>01</v>
      </c>
      <c r="F231" s="86" t="str">
        <f t="shared" si="40"/>
        <v>1</v>
      </c>
      <c r="G231" s="86" t="str">
        <f t="shared" si="41"/>
        <v>1</v>
      </c>
      <c r="H231" s="143">
        <v>12150111</v>
      </c>
      <c r="I231" s="84" t="s">
        <v>3775</v>
      </c>
      <c r="J231" s="633" t="s">
        <v>642</v>
      </c>
      <c r="K231" s="85" t="s">
        <v>637</v>
      </c>
      <c r="L231" s="17" t="s">
        <v>3773</v>
      </c>
    </row>
    <row r="232" spans="1:12" ht="31.5" customHeight="1"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3776</v>
      </c>
      <c r="J232" s="629" t="s">
        <v>569</v>
      </c>
      <c r="K232" s="2" t="s">
        <v>637</v>
      </c>
      <c r="L232" s="17"/>
    </row>
    <row r="233" spans="1:12" ht="39" customHeight="1"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3777</v>
      </c>
      <c r="J233" s="629" t="s">
        <v>569</v>
      </c>
      <c r="K233" s="2" t="s">
        <v>637</v>
      </c>
      <c r="L233" s="17"/>
    </row>
    <row r="234" spans="1:12" ht="38.25" customHeight="1"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3778</v>
      </c>
      <c r="J234" s="629" t="s">
        <v>569</v>
      </c>
      <c r="K234" s="2" t="s">
        <v>637</v>
      </c>
      <c r="L234" s="17"/>
    </row>
    <row r="235" spans="1:12" ht="37.5" customHeight="1"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3779</v>
      </c>
      <c r="J235" s="629" t="s">
        <v>569</v>
      </c>
      <c r="K235" s="2" t="s">
        <v>637</v>
      </c>
      <c r="L235" s="17"/>
    </row>
    <row r="236" spans="1:12" ht="52.5" customHeight="1"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3780</v>
      </c>
      <c r="J236" s="629" t="s">
        <v>569</v>
      </c>
      <c r="K236" s="2" t="s">
        <v>637</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3781</v>
      </c>
      <c r="J237" s="629" t="s">
        <v>569</v>
      </c>
      <c r="K237" s="2" t="s">
        <v>637</v>
      </c>
      <c r="L237" s="17"/>
    </row>
    <row r="238" spans="1:12" ht="53.25" customHeight="1"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3782</v>
      </c>
      <c r="J238" s="629" t="s">
        <v>569</v>
      </c>
      <c r="K238" s="2" t="s">
        <v>637</v>
      </c>
      <c r="L238" s="17"/>
    </row>
    <row r="239" spans="1:12" ht="51" x14ac:dyDescent="0.2">
      <c r="A239" s="146" t="str">
        <f t="shared" si="35"/>
        <v>1</v>
      </c>
      <c r="B239" s="146" t="str">
        <f t="shared" si="36"/>
        <v>2</v>
      </c>
      <c r="C239" s="146" t="str">
        <f t="shared" si="37"/>
        <v>1</v>
      </c>
      <c r="D239" s="146" t="str">
        <f t="shared" si="38"/>
        <v>5</v>
      </c>
      <c r="E239" s="146" t="str">
        <f t="shared" si="39"/>
        <v>01</v>
      </c>
      <c r="F239" s="146" t="str">
        <f t="shared" si="40"/>
        <v>2</v>
      </c>
      <c r="G239" s="146" t="str">
        <f t="shared" si="41"/>
        <v>0</v>
      </c>
      <c r="H239" s="625">
        <v>12150120</v>
      </c>
      <c r="I239" s="142" t="s">
        <v>643</v>
      </c>
      <c r="J239" s="632" t="s">
        <v>3783</v>
      </c>
      <c r="K239" s="144" t="s">
        <v>558</v>
      </c>
      <c r="L239" s="17" t="s">
        <v>3773</v>
      </c>
    </row>
    <row r="240" spans="1:12" ht="51" x14ac:dyDescent="0.2">
      <c r="A240" s="86" t="str">
        <f t="shared" si="35"/>
        <v>1</v>
      </c>
      <c r="B240" s="86" t="str">
        <f t="shared" si="36"/>
        <v>2</v>
      </c>
      <c r="C240" s="86" t="str">
        <f t="shared" si="37"/>
        <v>1</v>
      </c>
      <c r="D240" s="86" t="str">
        <f t="shared" si="38"/>
        <v>5</v>
      </c>
      <c r="E240" s="86" t="str">
        <f t="shared" si="39"/>
        <v>01</v>
      </c>
      <c r="F240" s="86" t="str">
        <f t="shared" si="40"/>
        <v>2</v>
      </c>
      <c r="G240" s="86" t="str">
        <f t="shared" si="41"/>
        <v>1</v>
      </c>
      <c r="H240" s="143">
        <v>12150121</v>
      </c>
      <c r="I240" s="84" t="s">
        <v>3784</v>
      </c>
      <c r="J240" s="633" t="s">
        <v>644</v>
      </c>
      <c r="K240" s="85" t="s">
        <v>637</v>
      </c>
      <c r="L240" s="17" t="s">
        <v>3773</v>
      </c>
    </row>
    <row r="241" spans="1:12" ht="33.75" customHeight="1"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3785</v>
      </c>
      <c r="J241" s="629" t="s">
        <v>569</v>
      </c>
      <c r="K241" s="2" t="s">
        <v>637</v>
      </c>
      <c r="L241" s="17"/>
    </row>
    <row r="242" spans="1:12" ht="33.75" customHeight="1"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3786</v>
      </c>
      <c r="J242" s="629" t="s">
        <v>569</v>
      </c>
      <c r="K242" s="2" t="s">
        <v>637</v>
      </c>
      <c r="L242" s="17"/>
    </row>
    <row r="243" spans="1:12" ht="37.5" customHeight="1"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3787</v>
      </c>
      <c r="J243" s="629" t="s">
        <v>569</v>
      </c>
      <c r="K243" s="2" t="s">
        <v>637</v>
      </c>
      <c r="L243" s="17"/>
    </row>
    <row r="244" spans="1:12" ht="47.25" customHeight="1"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3788</v>
      </c>
      <c r="J244" s="629" t="s">
        <v>569</v>
      </c>
      <c r="K244" s="2" t="s">
        <v>637</v>
      </c>
      <c r="L244" s="17"/>
    </row>
    <row r="245" spans="1:12" ht="40.5" customHeight="1"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3789</v>
      </c>
      <c r="J245" s="629" t="s">
        <v>569</v>
      </c>
      <c r="K245" s="2" t="s">
        <v>637</v>
      </c>
      <c r="L245" s="17"/>
    </row>
    <row r="246" spans="1:12" ht="47.25" customHeight="1"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3790</v>
      </c>
      <c r="J246" s="629" t="s">
        <v>569</v>
      </c>
      <c r="K246" s="2" t="s">
        <v>637</v>
      </c>
      <c r="L246" s="17"/>
    </row>
    <row r="247" spans="1:12" ht="48" customHeight="1"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3791</v>
      </c>
      <c r="J247" s="629" t="s">
        <v>569</v>
      </c>
      <c r="K247" s="2" t="s">
        <v>637</v>
      </c>
      <c r="L247" s="17"/>
    </row>
    <row r="248" spans="1:12" ht="51" x14ac:dyDescent="0.2">
      <c r="A248" s="146" t="str">
        <f t="shared" si="35"/>
        <v>1</v>
      </c>
      <c r="B248" s="146" t="str">
        <f t="shared" si="36"/>
        <v>2</v>
      </c>
      <c r="C248" s="146" t="str">
        <f t="shared" si="37"/>
        <v>1</v>
      </c>
      <c r="D248" s="146" t="str">
        <f t="shared" si="38"/>
        <v>5</v>
      </c>
      <c r="E248" s="146" t="str">
        <f t="shared" si="39"/>
        <v>01</v>
      </c>
      <c r="F248" s="146" t="str">
        <f t="shared" ref="F248:F311" si="42">MID($H248,7,1)</f>
        <v>3</v>
      </c>
      <c r="G248" s="146" t="str">
        <f t="shared" si="41"/>
        <v>0</v>
      </c>
      <c r="H248" s="625">
        <v>12150130</v>
      </c>
      <c r="I248" s="142" t="s">
        <v>3792</v>
      </c>
      <c r="J248" s="632" t="s">
        <v>3793</v>
      </c>
      <c r="K248" s="144" t="s">
        <v>558</v>
      </c>
      <c r="L248" s="17" t="s">
        <v>3773</v>
      </c>
    </row>
    <row r="249" spans="1:12" ht="51" x14ac:dyDescent="0.2">
      <c r="A249" s="86" t="str">
        <f t="shared" si="35"/>
        <v>1</v>
      </c>
      <c r="B249" s="86" t="str">
        <f t="shared" si="36"/>
        <v>2</v>
      </c>
      <c r="C249" s="86" t="str">
        <f t="shared" si="37"/>
        <v>1</v>
      </c>
      <c r="D249" s="86" t="str">
        <f t="shared" si="38"/>
        <v>5</v>
      </c>
      <c r="E249" s="86" t="str">
        <f t="shared" si="39"/>
        <v>01</v>
      </c>
      <c r="F249" s="86" t="str">
        <f t="shared" si="42"/>
        <v>3</v>
      </c>
      <c r="G249" s="86" t="str">
        <f t="shared" si="41"/>
        <v>1</v>
      </c>
      <c r="H249" s="143">
        <v>12150131</v>
      </c>
      <c r="I249" s="84" t="s">
        <v>3794</v>
      </c>
      <c r="J249" s="633" t="s">
        <v>3795</v>
      </c>
      <c r="K249" s="85" t="s">
        <v>637</v>
      </c>
      <c r="L249" s="17" t="s">
        <v>3773</v>
      </c>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3796</v>
      </c>
      <c r="J250" s="629" t="s">
        <v>569</v>
      </c>
      <c r="K250" s="2" t="s">
        <v>637</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3797</v>
      </c>
      <c r="J251" s="629" t="s">
        <v>569</v>
      </c>
      <c r="K251" s="2" t="s">
        <v>637</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3798</v>
      </c>
      <c r="J252" s="629" t="s">
        <v>569</v>
      </c>
      <c r="K252" s="2" t="s">
        <v>637</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3799</v>
      </c>
      <c r="J253" s="629" t="s">
        <v>569</v>
      </c>
      <c r="K253" s="2" t="s">
        <v>637</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3800</v>
      </c>
      <c r="J254" s="629" t="s">
        <v>569</v>
      </c>
      <c r="K254" s="2" t="s">
        <v>637</v>
      </c>
      <c r="L254" s="17"/>
    </row>
    <row r="255" spans="1:12" ht="49.5" customHeight="1"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3801</v>
      </c>
      <c r="J255" s="629" t="s">
        <v>569</v>
      </c>
      <c r="K255" s="2" t="s">
        <v>637</v>
      </c>
      <c r="L255" s="17"/>
    </row>
    <row r="256" spans="1:12" ht="46.5" customHeight="1"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3802</v>
      </c>
      <c r="J256" s="629" t="s">
        <v>569</v>
      </c>
      <c r="K256" s="2" t="s">
        <v>637</v>
      </c>
      <c r="L256" s="17"/>
    </row>
    <row r="257" spans="1:12" ht="51" x14ac:dyDescent="0.2">
      <c r="A257" s="146" t="str">
        <f t="shared" si="43"/>
        <v>1</v>
      </c>
      <c r="B257" s="146" t="str">
        <f t="shared" si="44"/>
        <v>2</v>
      </c>
      <c r="C257" s="146" t="str">
        <f t="shared" si="45"/>
        <v>1</v>
      </c>
      <c r="D257" s="146" t="str">
        <f t="shared" si="46"/>
        <v>5</v>
      </c>
      <c r="E257" s="146" t="str">
        <f t="shared" si="47"/>
        <v>01</v>
      </c>
      <c r="F257" s="146" t="str">
        <f t="shared" si="42"/>
        <v>4</v>
      </c>
      <c r="G257" s="146" t="str">
        <f t="shared" si="48"/>
        <v>0</v>
      </c>
      <c r="H257" s="625">
        <v>12150140</v>
      </c>
      <c r="I257" s="142" t="s">
        <v>3803</v>
      </c>
      <c r="J257" s="632" t="s">
        <v>3804</v>
      </c>
      <c r="K257" s="144" t="s">
        <v>558</v>
      </c>
      <c r="L257" s="17" t="s">
        <v>3773</v>
      </c>
    </row>
    <row r="258" spans="1:12" ht="51" x14ac:dyDescent="0.2">
      <c r="A258" s="86" t="str">
        <f t="shared" si="43"/>
        <v>1</v>
      </c>
      <c r="B258" s="86" t="str">
        <f t="shared" si="44"/>
        <v>2</v>
      </c>
      <c r="C258" s="86" t="str">
        <f t="shared" si="45"/>
        <v>1</v>
      </c>
      <c r="D258" s="86" t="str">
        <f t="shared" si="46"/>
        <v>5</v>
      </c>
      <c r="E258" s="86" t="str">
        <f t="shared" si="47"/>
        <v>01</v>
      </c>
      <c r="F258" s="86" t="str">
        <f t="shared" si="42"/>
        <v>4</v>
      </c>
      <c r="G258" s="86" t="str">
        <f t="shared" si="48"/>
        <v>1</v>
      </c>
      <c r="H258" s="143">
        <v>12150141</v>
      </c>
      <c r="I258" s="84" t="s">
        <v>3805</v>
      </c>
      <c r="J258" s="633" t="s">
        <v>645</v>
      </c>
      <c r="K258" s="85" t="s">
        <v>637</v>
      </c>
      <c r="L258" s="17" t="s">
        <v>3773</v>
      </c>
    </row>
    <row r="259" spans="1:12" ht="32.25" customHeight="1"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3806</v>
      </c>
      <c r="J259" s="629" t="s">
        <v>569</v>
      </c>
      <c r="K259" s="2" t="s">
        <v>637</v>
      </c>
      <c r="L259" s="17"/>
    </row>
    <row r="260" spans="1:12" ht="34.5" customHeight="1"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3807</v>
      </c>
      <c r="J260" s="629" t="s">
        <v>569</v>
      </c>
      <c r="K260" s="2" t="s">
        <v>637</v>
      </c>
      <c r="L260" s="17"/>
    </row>
    <row r="261" spans="1:12" ht="36.75" customHeight="1"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3808</v>
      </c>
      <c r="J261" s="629" t="s">
        <v>569</v>
      </c>
      <c r="K261" s="2" t="s">
        <v>637</v>
      </c>
      <c r="L261" s="17"/>
    </row>
    <row r="262" spans="1:12" ht="45.75" customHeight="1"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3809</v>
      </c>
      <c r="J262" s="629" t="s">
        <v>569</v>
      </c>
      <c r="K262" s="2" t="s">
        <v>637</v>
      </c>
      <c r="L262" s="17"/>
    </row>
    <row r="263" spans="1:12" ht="48" customHeight="1"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3810</v>
      </c>
      <c r="J263" s="629" t="s">
        <v>569</v>
      </c>
      <c r="K263" s="2" t="s">
        <v>637</v>
      </c>
      <c r="L263" s="17"/>
    </row>
    <row r="264" spans="1:12" ht="60" customHeight="1"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3811</v>
      </c>
      <c r="J264" s="629" t="s">
        <v>569</v>
      </c>
      <c r="K264" s="2" t="s">
        <v>637</v>
      </c>
      <c r="L264" s="17"/>
    </row>
    <row r="265" spans="1:12" ht="62.25" customHeight="1"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3812</v>
      </c>
      <c r="J265" s="629" t="s">
        <v>569</v>
      </c>
      <c r="K265" s="2" t="s">
        <v>637</v>
      </c>
      <c r="L265" s="17"/>
    </row>
    <row r="266" spans="1:12" ht="62.25" customHeight="1" x14ac:dyDescent="0.2">
      <c r="A266" s="146" t="str">
        <f t="shared" si="43"/>
        <v>1</v>
      </c>
      <c r="B266" s="146" t="str">
        <f t="shared" si="44"/>
        <v>2</v>
      </c>
      <c r="C266" s="146" t="str">
        <f t="shared" si="45"/>
        <v>1</v>
      </c>
      <c r="D266" s="146" t="str">
        <f t="shared" si="46"/>
        <v>5</v>
      </c>
      <c r="E266" s="146" t="str">
        <f t="shared" si="47"/>
        <v>01</v>
      </c>
      <c r="F266" s="146" t="str">
        <f t="shared" si="42"/>
        <v>5</v>
      </c>
      <c r="G266" s="146" t="str">
        <f t="shared" si="48"/>
        <v>0</v>
      </c>
      <c r="H266" s="625">
        <v>12150150</v>
      </c>
      <c r="I266" s="142" t="s">
        <v>3813</v>
      </c>
      <c r="J266" s="632" t="s">
        <v>3814</v>
      </c>
      <c r="K266" s="144" t="s">
        <v>558</v>
      </c>
      <c r="L266" s="17" t="s">
        <v>3773</v>
      </c>
    </row>
    <row r="267" spans="1:12" ht="63" customHeight="1" x14ac:dyDescent="0.2">
      <c r="A267" s="86" t="str">
        <f t="shared" si="43"/>
        <v>1</v>
      </c>
      <c r="B267" s="86" t="str">
        <f t="shared" si="44"/>
        <v>2</v>
      </c>
      <c r="C267" s="86" t="str">
        <f t="shared" si="45"/>
        <v>1</v>
      </c>
      <c r="D267" s="86" t="str">
        <f t="shared" si="46"/>
        <v>5</v>
      </c>
      <c r="E267" s="86" t="str">
        <f t="shared" si="47"/>
        <v>01</v>
      </c>
      <c r="F267" s="86" t="str">
        <f t="shared" si="42"/>
        <v>5</v>
      </c>
      <c r="G267" s="86" t="str">
        <f t="shared" si="48"/>
        <v>1</v>
      </c>
      <c r="H267" s="143">
        <v>12150151</v>
      </c>
      <c r="I267" s="84" t="s">
        <v>3815</v>
      </c>
      <c r="J267" s="633" t="s">
        <v>646</v>
      </c>
      <c r="K267" s="85" t="s">
        <v>637</v>
      </c>
      <c r="L267" s="17" t="s">
        <v>3773</v>
      </c>
    </row>
    <row r="268" spans="1:12" ht="41.25" customHeight="1"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3816</v>
      </c>
      <c r="J268" s="629" t="s">
        <v>569</v>
      </c>
      <c r="K268" s="2" t="s">
        <v>637</v>
      </c>
      <c r="L268" s="17"/>
    </row>
    <row r="269" spans="1:12" ht="36" customHeight="1"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3817</v>
      </c>
      <c r="J269" s="629" t="s">
        <v>569</v>
      </c>
      <c r="K269" s="2" t="s">
        <v>637</v>
      </c>
      <c r="L269" s="17"/>
    </row>
    <row r="270" spans="1:12" ht="46.5" customHeight="1"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3818</v>
      </c>
      <c r="J270" s="629" t="s">
        <v>569</v>
      </c>
      <c r="K270" s="2" t="s">
        <v>637</v>
      </c>
      <c r="L270" s="17"/>
    </row>
    <row r="271" spans="1:12" ht="49.5" customHeight="1"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3819</v>
      </c>
      <c r="J271" s="629" t="s">
        <v>569</v>
      </c>
      <c r="K271" s="2" t="s">
        <v>637</v>
      </c>
      <c r="L271" s="17"/>
    </row>
    <row r="272" spans="1:12" ht="52.5" customHeight="1"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3820</v>
      </c>
      <c r="J272" s="629" t="s">
        <v>569</v>
      </c>
      <c r="K272" s="2" t="s">
        <v>637</v>
      </c>
      <c r="L272" s="17"/>
    </row>
    <row r="273" spans="1:12" ht="54.75" customHeight="1"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3821</v>
      </c>
      <c r="J273" s="629" t="s">
        <v>569</v>
      </c>
      <c r="K273" s="2" t="s">
        <v>637</v>
      </c>
      <c r="L273" s="17"/>
    </row>
    <row r="274" spans="1:12" ht="46.5" customHeight="1"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3822</v>
      </c>
      <c r="J274" s="629" t="s">
        <v>569</v>
      </c>
      <c r="K274" s="2" t="s">
        <v>637</v>
      </c>
      <c r="L274" s="17"/>
    </row>
    <row r="275" spans="1:12" ht="59.25" customHeight="1" x14ac:dyDescent="0.2">
      <c r="A275" s="146" t="str">
        <f t="shared" si="43"/>
        <v>1</v>
      </c>
      <c r="B275" s="146" t="str">
        <f t="shared" si="44"/>
        <v>2</v>
      </c>
      <c r="C275" s="146" t="str">
        <f t="shared" si="45"/>
        <v>1</v>
      </c>
      <c r="D275" s="146" t="str">
        <f t="shared" si="46"/>
        <v>5</v>
      </c>
      <c r="E275" s="146" t="str">
        <f t="shared" si="47"/>
        <v>01</v>
      </c>
      <c r="F275" s="146" t="str">
        <f t="shared" si="42"/>
        <v>6</v>
      </c>
      <c r="G275" s="146" t="str">
        <f t="shared" si="48"/>
        <v>0</v>
      </c>
      <c r="H275" s="625">
        <v>12150160</v>
      </c>
      <c r="I275" s="142" t="s">
        <v>3823</v>
      </c>
      <c r="J275" s="632" t="s">
        <v>3824</v>
      </c>
      <c r="K275" s="144" t="s">
        <v>558</v>
      </c>
      <c r="L275" s="17" t="s">
        <v>3773</v>
      </c>
    </row>
    <row r="276" spans="1:12" ht="56.25" customHeight="1" x14ac:dyDescent="0.2">
      <c r="A276" s="86" t="str">
        <f t="shared" si="43"/>
        <v>1</v>
      </c>
      <c r="B276" s="86" t="str">
        <f t="shared" si="44"/>
        <v>2</v>
      </c>
      <c r="C276" s="86" t="str">
        <f t="shared" si="45"/>
        <v>1</v>
      </c>
      <c r="D276" s="86" t="str">
        <f t="shared" si="46"/>
        <v>5</v>
      </c>
      <c r="E276" s="86" t="str">
        <f t="shared" si="47"/>
        <v>01</v>
      </c>
      <c r="F276" s="86" t="str">
        <f t="shared" si="42"/>
        <v>6</v>
      </c>
      <c r="G276" s="86" t="str">
        <f t="shared" si="48"/>
        <v>1</v>
      </c>
      <c r="H276" s="143">
        <v>12150161</v>
      </c>
      <c r="I276" s="84" t="s">
        <v>3825</v>
      </c>
      <c r="J276" s="633" t="s">
        <v>3826</v>
      </c>
      <c r="K276" s="85" t="s">
        <v>637</v>
      </c>
      <c r="L276" s="17" t="s">
        <v>3773</v>
      </c>
    </row>
    <row r="277" spans="1:12" ht="35.25" customHeight="1"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3827</v>
      </c>
      <c r="J277" s="629" t="s">
        <v>569</v>
      </c>
      <c r="K277" s="2" t="s">
        <v>637</v>
      </c>
      <c r="L277" s="17"/>
    </row>
    <row r="278" spans="1:12" ht="36" customHeight="1"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3828</v>
      </c>
      <c r="J278" s="629" t="s">
        <v>569</v>
      </c>
      <c r="K278" s="2" t="s">
        <v>637</v>
      </c>
      <c r="L278" s="17"/>
    </row>
    <row r="279" spans="1:12" ht="43.5" customHeight="1"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3829</v>
      </c>
      <c r="J279" s="629" t="s">
        <v>569</v>
      </c>
      <c r="K279" s="2" t="s">
        <v>637</v>
      </c>
      <c r="L279" s="17"/>
    </row>
    <row r="280" spans="1:12" ht="60.75" customHeight="1"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3830</v>
      </c>
      <c r="J280" s="629" t="s">
        <v>569</v>
      </c>
      <c r="K280" s="2" t="s">
        <v>637</v>
      </c>
      <c r="L280" s="17"/>
    </row>
    <row r="281" spans="1:12" ht="60" customHeight="1"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3831</v>
      </c>
      <c r="J281" s="629" t="s">
        <v>569</v>
      </c>
      <c r="K281" s="2" t="s">
        <v>637</v>
      </c>
      <c r="L281" s="17"/>
    </row>
    <row r="282" spans="1:12" ht="60" customHeight="1"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3832</v>
      </c>
      <c r="J282" s="629" t="s">
        <v>569</v>
      </c>
      <c r="K282" s="2" t="s">
        <v>637</v>
      </c>
      <c r="L282" s="17"/>
    </row>
    <row r="283" spans="1:12" ht="55.5" customHeight="1"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3833</v>
      </c>
      <c r="J283" s="629" t="s">
        <v>569</v>
      </c>
      <c r="K283" s="2" t="s">
        <v>637</v>
      </c>
      <c r="L283" s="17"/>
    </row>
    <row r="284" spans="1:12" ht="51" x14ac:dyDescent="0.2">
      <c r="A284" s="146" t="str">
        <f t="shared" si="43"/>
        <v>1</v>
      </c>
      <c r="B284" s="146" t="str">
        <f t="shared" si="44"/>
        <v>2</v>
      </c>
      <c r="C284" s="146" t="str">
        <f t="shared" si="45"/>
        <v>1</v>
      </c>
      <c r="D284" s="146" t="str">
        <f t="shared" si="46"/>
        <v>5</v>
      </c>
      <c r="E284" s="146" t="str">
        <f t="shared" si="47"/>
        <v>02</v>
      </c>
      <c r="F284" s="146" t="str">
        <f t="shared" si="42"/>
        <v>0</v>
      </c>
      <c r="G284" s="146" t="str">
        <f t="shared" si="48"/>
        <v>0</v>
      </c>
      <c r="H284" s="625">
        <v>12150200</v>
      </c>
      <c r="I284" s="142" t="s">
        <v>3834</v>
      </c>
      <c r="J284" s="632" t="s">
        <v>647</v>
      </c>
      <c r="K284" s="144" t="s">
        <v>558</v>
      </c>
      <c r="L284" s="17" t="s">
        <v>3773</v>
      </c>
    </row>
    <row r="285" spans="1:12" ht="60" customHeight="1" x14ac:dyDescent="0.2">
      <c r="A285" s="146" t="str">
        <f t="shared" si="43"/>
        <v>1</v>
      </c>
      <c r="B285" s="146" t="str">
        <f t="shared" si="44"/>
        <v>2</v>
      </c>
      <c r="C285" s="146" t="str">
        <f t="shared" si="45"/>
        <v>1</v>
      </c>
      <c r="D285" s="146" t="str">
        <f t="shared" si="46"/>
        <v>5</v>
      </c>
      <c r="E285" s="146" t="str">
        <f t="shared" si="47"/>
        <v>02</v>
      </c>
      <c r="F285" s="146" t="str">
        <f t="shared" si="42"/>
        <v>1</v>
      </c>
      <c r="G285" s="146" t="str">
        <f t="shared" si="48"/>
        <v>0</v>
      </c>
      <c r="H285" s="625">
        <v>12150210</v>
      </c>
      <c r="I285" s="142" t="s">
        <v>3835</v>
      </c>
      <c r="J285" s="632" t="s">
        <v>3836</v>
      </c>
      <c r="K285" s="144" t="s">
        <v>558</v>
      </c>
      <c r="L285" s="17" t="s">
        <v>3773</v>
      </c>
    </row>
    <row r="286" spans="1:12" ht="60.75" customHeight="1" x14ac:dyDescent="0.2">
      <c r="A286" s="86" t="str">
        <f t="shared" si="43"/>
        <v>1</v>
      </c>
      <c r="B286" s="86" t="str">
        <f t="shared" si="44"/>
        <v>2</v>
      </c>
      <c r="C286" s="86" t="str">
        <f t="shared" si="45"/>
        <v>1</v>
      </c>
      <c r="D286" s="86" t="str">
        <f t="shared" si="46"/>
        <v>5</v>
      </c>
      <c r="E286" s="86" t="str">
        <f t="shared" si="47"/>
        <v>02</v>
      </c>
      <c r="F286" s="86" t="str">
        <f t="shared" si="42"/>
        <v>1</v>
      </c>
      <c r="G286" s="86" t="str">
        <f t="shared" si="48"/>
        <v>1</v>
      </c>
      <c r="H286" s="143">
        <v>12150211</v>
      </c>
      <c r="I286" s="84" t="s">
        <v>3837</v>
      </c>
      <c r="J286" s="633" t="s">
        <v>648</v>
      </c>
      <c r="K286" s="85" t="s">
        <v>637</v>
      </c>
      <c r="L286" s="17" t="s">
        <v>3773</v>
      </c>
    </row>
    <row r="287" spans="1:12" ht="35.25" customHeight="1"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3838</v>
      </c>
      <c r="J287" s="629" t="s">
        <v>569</v>
      </c>
      <c r="K287" s="2" t="s">
        <v>637</v>
      </c>
      <c r="L287" s="17"/>
    </row>
    <row r="288" spans="1:12" ht="29.25" customHeight="1"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3839</v>
      </c>
      <c r="J288" s="629" t="s">
        <v>569</v>
      </c>
      <c r="K288" s="2" t="s">
        <v>637</v>
      </c>
      <c r="L288" s="17"/>
    </row>
    <row r="289" spans="1:12" ht="35.25" customHeight="1"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3840</v>
      </c>
      <c r="J289" s="629" t="s">
        <v>569</v>
      </c>
      <c r="K289" s="2" t="s">
        <v>637</v>
      </c>
      <c r="L289" s="17"/>
    </row>
    <row r="290" spans="1:12" ht="44.25" customHeight="1"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3841</v>
      </c>
      <c r="J290" s="629" t="s">
        <v>569</v>
      </c>
      <c r="K290" s="2" t="s">
        <v>637</v>
      </c>
      <c r="L290" s="17"/>
    </row>
    <row r="291" spans="1:12" ht="47.25" customHeight="1"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3842</v>
      </c>
      <c r="J291" s="629" t="s">
        <v>569</v>
      </c>
      <c r="K291" s="2" t="s">
        <v>637</v>
      </c>
      <c r="L291" s="17"/>
    </row>
    <row r="292" spans="1:12" ht="43.5" customHeight="1"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3843</v>
      </c>
      <c r="J292" s="629" t="s">
        <v>569</v>
      </c>
      <c r="K292" s="2" t="s">
        <v>637</v>
      </c>
      <c r="L292" s="17"/>
    </row>
    <row r="293" spans="1:12" ht="53.25" customHeight="1"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3844</v>
      </c>
      <c r="J293" s="629" t="s">
        <v>569</v>
      </c>
      <c r="K293" s="2" t="s">
        <v>637</v>
      </c>
      <c r="L293" s="17"/>
    </row>
    <row r="294" spans="1:12" ht="71.25" customHeight="1" x14ac:dyDescent="0.2">
      <c r="A294" s="146" t="str">
        <f t="shared" si="43"/>
        <v>1</v>
      </c>
      <c r="B294" s="146" t="str">
        <f t="shared" si="44"/>
        <v>2</v>
      </c>
      <c r="C294" s="146" t="str">
        <f t="shared" si="45"/>
        <v>1</v>
      </c>
      <c r="D294" s="146" t="str">
        <f t="shared" si="46"/>
        <v>5</v>
      </c>
      <c r="E294" s="146" t="str">
        <f t="shared" si="47"/>
        <v>02</v>
      </c>
      <c r="F294" s="146" t="str">
        <f t="shared" si="42"/>
        <v>2</v>
      </c>
      <c r="G294" s="146" t="str">
        <f t="shared" si="48"/>
        <v>0</v>
      </c>
      <c r="H294" s="625">
        <v>12150220</v>
      </c>
      <c r="I294" s="142" t="s">
        <v>3845</v>
      </c>
      <c r="J294" s="632" t="s">
        <v>3846</v>
      </c>
      <c r="K294" s="144" t="s">
        <v>558</v>
      </c>
      <c r="L294" s="17" t="s">
        <v>3773</v>
      </c>
    </row>
    <row r="295" spans="1:12" ht="69.75" customHeight="1" x14ac:dyDescent="0.2">
      <c r="A295" s="86" t="str">
        <f t="shared" si="43"/>
        <v>1</v>
      </c>
      <c r="B295" s="86" t="str">
        <f t="shared" si="44"/>
        <v>2</v>
      </c>
      <c r="C295" s="86" t="str">
        <f t="shared" si="45"/>
        <v>1</v>
      </c>
      <c r="D295" s="86" t="str">
        <f t="shared" si="46"/>
        <v>5</v>
      </c>
      <c r="E295" s="86" t="str">
        <f t="shared" si="47"/>
        <v>02</v>
      </c>
      <c r="F295" s="86" t="str">
        <f t="shared" si="42"/>
        <v>2</v>
      </c>
      <c r="G295" s="86" t="str">
        <f t="shared" si="48"/>
        <v>1</v>
      </c>
      <c r="H295" s="143">
        <v>12150221</v>
      </c>
      <c r="I295" s="84" t="s">
        <v>3847</v>
      </c>
      <c r="J295" s="633" t="s">
        <v>649</v>
      </c>
      <c r="K295" s="85" t="s">
        <v>637</v>
      </c>
      <c r="L295" s="17" t="s">
        <v>3773</v>
      </c>
    </row>
    <row r="296" spans="1:12" ht="45" customHeight="1"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3848</v>
      </c>
      <c r="J296" s="629" t="s">
        <v>569</v>
      </c>
      <c r="K296" s="2" t="s">
        <v>637</v>
      </c>
      <c r="L296" s="17"/>
    </row>
    <row r="297" spans="1:12" ht="46.5" customHeight="1"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3849</v>
      </c>
      <c r="J297" s="629" t="s">
        <v>569</v>
      </c>
      <c r="K297" s="2" t="s">
        <v>637</v>
      </c>
      <c r="L297" s="17"/>
    </row>
    <row r="298" spans="1:12" ht="46.5" customHeight="1"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3850</v>
      </c>
      <c r="J298" s="629" t="s">
        <v>569</v>
      </c>
      <c r="K298" s="2" t="s">
        <v>637</v>
      </c>
      <c r="L298" s="17"/>
    </row>
    <row r="299" spans="1:12" ht="54.75" customHeight="1"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3851</v>
      </c>
      <c r="J299" s="629" t="s">
        <v>569</v>
      </c>
      <c r="K299" s="2" t="s">
        <v>637</v>
      </c>
      <c r="L299" s="17"/>
    </row>
    <row r="300" spans="1:12" ht="53.25" customHeight="1"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3852</v>
      </c>
      <c r="J300" s="629" t="s">
        <v>569</v>
      </c>
      <c r="K300" s="2" t="s">
        <v>637</v>
      </c>
      <c r="L300" s="17"/>
    </row>
    <row r="301" spans="1:12" ht="59.25" customHeight="1"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3853</v>
      </c>
      <c r="J301" s="629" t="s">
        <v>569</v>
      </c>
      <c r="K301" s="2" t="s">
        <v>637</v>
      </c>
      <c r="L301" s="17"/>
    </row>
    <row r="302" spans="1:12" ht="63" customHeight="1"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3854</v>
      </c>
      <c r="J302" s="629" t="s">
        <v>569</v>
      </c>
      <c r="K302" s="2" t="s">
        <v>637</v>
      </c>
      <c r="L302" s="17"/>
    </row>
    <row r="303" spans="1:12" ht="55.5" customHeight="1" x14ac:dyDescent="0.2">
      <c r="A303" s="146" t="str">
        <f t="shared" si="43"/>
        <v>1</v>
      </c>
      <c r="B303" s="146" t="str">
        <f t="shared" si="44"/>
        <v>2</v>
      </c>
      <c r="C303" s="146" t="str">
        <f t="shared" si="45"/>
        <v>1</v>
      </c>
      <c r="D303" s="146" t="str">
        <f t="shared" si="46"/>
        <v>5</v>
      </c>
      <c r="E303" s="146" t="str">
        <f t="shared" si="47"/>
        <v>03</v>
      </c>
      <c r="F303" s="146" t="str">
        <f t="shared" si="42"/>
        <v>0</v>
      </c>
      <c r="G303" s="146" t="str">
        <f t="shared" si="48"/>
        <v>0</v>
      </c>
      <c r="H303" s="625">
        <v>12150300</v>
      </c>
      <c r="I303" s="142" t="s">
        <v>3855</v>
      </c>
      <c r="J303" s="632" t="s">
        <v>3856</v>
      </c>
      <c r="K303" s="144" t="s">
        <v>558</v>
      </c>
      <c r="L303" s="17" t="s">
        <v>3773</v>
      </c>
    </row>
    <row r="304" spans="1:12" ht="51" x14ac:dyDescent="0.2">
      <c r="A304" s="86" t="str">
        <f t="shared" si="43"/>
        <v>1</v>
      </c>
      <c r="B304" s="86" t="str">
        <f t="shared" si="44"/>
        <v>2</v>
      </c>
      <c r="C304" s="86" t="str">
        <f t="shared" si="45"/>
        <v>1</v>
      </c>
      <c r="D304" s="86" t="str">
        <f t="shared" si="46"/>
        <v>5</v>
      </c>
      <c r="E304" s="86" t="str">
        <f t="shared" si="47"/>
        <v>03</v>
      </c>
      <c r="F304" s="86" t="str">
        <f t="shared" si="42"/>
        <v>0</v>
      </c>
      <c r="G304" s="86" t="str">
        <f t="shared" si="48"/>
        <v>1</v>
      </c>
      <c r="H304" s="143">
        <v>12150301</v>
      </c>
      <c r="I304" s="84" t="s">
        <v>3857</v>
      </c>
      <c r="J304" s="633" t="s">
        <v>650</v>
      </c>
      <c r="K304" s="85" t="s">
        <v>637</v>
      </c>
      <c r="L304" s="17" t="s">
        <v>3773</v>
      </c>
    </row>
    <row r="305" spans="1:12" ht="33" customHeight="1"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3858</v>
      </c>
      <c r="J305" s="629" t="s">
        <v>569</v>
      </c>
      <c r="K305" s="2" t="s">
        <v>637</v>
      </c>
      <c r="L305" s="17"/>
    </row>
    <row r="306" spans="1:12" ht="30.75" customHeight="1"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3859</v>
      </c>
      <c r="J306" s="629" t="s">
        <v>569</v>
      </c>
      <c r="K306" s="2" t="s">
        <v>637</v>
      </c>
      <c r="L306" s="17"/>
    </row>
    <row r="307" spans="1:12" ht="31.5" customHeight="1"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3860</v>
      </c>
      <c r="J307" s="629" t="s">
        <v>569</v>
      </c>
      <c r="K307" s="2" t="s">
        <v>637</v>
      </c>
      <c r="L307" s="17"/>
    </row>
    <row r="308" spans="1:12" ht="46.5" customHeight="1"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3861</v>
      </c>
      <c r="J308" s="629" t="s">
        <v>569</v>
      </c>
      <c r="K308" s="2" t="s">
        <v>637</v>
      </c>
      <c r="L308" s="17"/>
    </row>
    <row r="309" spans="1:12" ht="42" customHeight="1"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3862</v>
      </c>
      <c r="J309" s="629" t="s">
        <v>569</v>
      </c>
      <c r="K309" s="2" t="s">
        <v>637</v>
      </c>
      <c r="L309" s="17"/>
    </row>
    <row r="310" spans="1:12" ht="42" customHeight="1"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3863</v>
      </c>
      <c r="J310" s="629" t="s">
        <v>569</v>
      </c>
      <c r="K310" s="2" t="s">
        <v>637</v>
      </c>
      <c r="L310" s="17"/>
    </row>
    <row r="311" spans="1:12" ht="42.75" customHeight="1"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3864</v>
      </c>
      <c r="J311" s="629" t="s">
        <v>569</v>
      </c>
      <c r="K311" s="2" t="s">
        <v>637</v>
      </c>
      <c r="L311" s="17"/>
    </row>
    <row r="312" spans="1:12" ht="48" customHeight="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48">
        <v>12155000</v>
      </c>
      <c r="I312" s="147" t="s">
        <v>3865</v>
      </c>
      <c r="J312" s="628" t="s">
        <v>651</v>
      </c>
      <c r="K312" s="16" t="s">
        <v>558</v>
      </c>
      <c r="L312" s="17"/>
    </row>
    <row r="313" spans="1:12" ht="45" customHeight="1"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48">
        <v>12155010</v>
      </c>
      <c r="I313" s="147" t="s">
        <v>3866</v>
      </c>
      <c r="J313" s="628" t="s">
        <v>668</v>
      </c>
      <c r="K313" s="16" t="s">
        <v>558</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3867</v>
      </c>
      <c r="J314" s="629" t="s">
        <v>652</v>
      </c>
      <c r="K314" s="2" t="s">
        <v>637</v>
      </c>
      <c r="L314" s="17"/>
    </row>
    <row r="315" spans="1:12" ht="38.25" customHeight="1"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3868</v>
      </c>
      <c r="J315" s="629" t="s">
        <v>569</v>
      </c>
      <c r="K315" s="2" t="s">
        <v>637</v>
      </c>
      <c r="L315" s="17"/>
    </row>
    <row r="316" spans="1:12" ht="33" customHeight="1"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3869</v>
      </c>
      <c r="J316" s="629" t="s">
        <v>569</v>
      </c>
      <c r="K316" s="2" t="s">
        <v>637</v>
      </c>
      <c r="L316" s="17"/>
    </row>
    <row r="317" spans="1:12" ht="36.75" customHeight="1"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3870</v>
      </c>
      <c r="J317" s="629" t="s">
        <v>569</v>
      </c>
      <c r="K317" s="2" t="s">
        <v>637</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3871</v>
      </c>
      <c r="J318" s="629" t="s">
        <v>569</v>
      </c>
      <c r="K318" s="2" t="s">
        <v>637</v>
      </c>
      <c r="L318" s="17"/>
    </row>
    <row r="319" spans="1:12" ht="51" customHeight="1"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3872</v>
      </c>
      <c r="J319" s="629" t="s">
        <v>569</v>
      </c>
      <c r="K319" s="2" t="s">
        <v>637</v>
      </c>
      <c r="L319" s="17"/>
    </row>
    <row r="320" spans="1:12" ht="42.75" customHeight="1"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3873</v>
      </c>
      <c r="J320" s="629" t="s">
        <v>569</v>
      </c>
      <c r="K320" s="2" t="s">
        <v>637</v>
      </c>
      <c r="L320" s="17"/>
    </row>
    <row r="321" spans="1:12" ht="44.25" customHeight="1"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3874</v>
      </c>
      <c r="J321" s="629" t="s">
        <v>569</v>
      </c>
      <c r="K321" s="2" t="s">
        <v>637</v>
      </c>
      <c r="L321" s="17"/>
    </row>
    <row r="322" spans="1:12" ht="45.75" customHeight="1"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48">
        <v>12155020</v>
      </c>
      <c r="I322" s="147" t="s">
        <v>3875</v>
      </c>
      <c r="J322" s="628" t="s">
        <v>669</v>
      </c>
      <c r="K322" s="16" t="s">
        <v>558</v>
      </c>
      <c r="L322" s="17"/>
    </row>
    <row r="323" spans="1:12" ht="45.75" customHeight="1"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3876</v>
      </c>
      <c r="J323" s="629" t="s">
        <v>653</v>
      </c>
      <c r="K323" s="2" t="s">
        <v>637</v>
      </c>
      <c r="L323" s="17"/>
    </row>
    <row r="324" spans="1:12" ht="33.75" customHeight="1"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3877</v>
      </c>
      <c r="J324" s="629" t="s">
        <v>569</v>
      </c>
      <c r="K324" s="2" t="s">
        <v>637</v>
      </c>
      <c r="L324" s="17"/>
    </row>
    <row r="325" spans="1:12" ht="36" customHeight="1"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3878</v>
      </c>
      <c r="J325" s="629" t="s">
        <v>569</v>
      </c>
      <c r="K325" s="2" t="s">
        <v>637</v>
      </c>
      <c r="L325" s="17"/>
    </row>
    <row r="326" spans="1:12" ht="33.75" customHeight="1"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3879</v>
      </c>
      <c r="J326" s="629" t="s">
        <v>569</v>
      </c>
      <c r="K326" s="2" t="s">
        <v>637</v>
      </c>
      <c r="L326" s="17"/>
    </row>
    <row r="327" spans="1:12" ht="53.25" customHeight="1"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3880</v>
      </c>
      <c r="J327" s="629" t="s">
        <v>569</v>
      </c>
      <c r="K327" s="2" t="s">
        <v>637</v>
      </c>
      <c r="L327" s="17"/>
    </row>
    <row r="328" spans="1:12" ht="54" customHeight="1"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3881</v>
      </c>
      <c r="J328" s="629" t="s">
        <v>569</v>
      </c>
      <c r="K328" s="2" t="s">
        <v>637</v>
      </c>
      <c r="L328" s="17"/>
    </row>
    <row r="329" spans="1:12" ht="58.5" customHeight="1"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3882</v>
      </c>
      <c r="J329" s="629" t="s">
        <v>569</v>
      </c>
      <c r="K329" s="2" t="s">
        <v>637</v>
      </c>
      <c r="L329" s="17"/>
    </row>
    <row r="330" spans="1:12" ht="55.5" customHeight="1"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3883</v>
      </c>
      <c r="J330" s="629" t="s">
        <v>569</v>
      </c>
      <c r="K330" s="2" t="s">
        <v>637</v>
      </c>
      <c r="L330" s="17"/>
    </row>
    <row r="331" spans="1:12" ht="57" customHeight="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48">
        <v>12155030</v>
      </c>
      <c r="I331" s="147" t="s">
        <v>3884</v>
      </c>
      <c r="J331" s="628" t="s">
        <v>3885</v>
      </c>
      <c r="K331" s="16" t="s">
        <v>558</v>
      </c>
      <c r="L331" s="17"/>
    </row>
    <row r="332" spans="1:12" ht="58.5" customHeight="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3886</v>
      </c>
      <c r="J332" s="629" t="s">
        <v>654</v>
      </c>
      <c r="K332" s="2" t="s">
        <v>637</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3887</v>
      </c>
      <c r="J333" s="629" t="s">
        <v>569</v>
      </c>
      <c r="K333" s="2" t="s">
        <v>637</v>
      </c>
      <c r="L333" s="17"/>
    </row>
    <row r="334" spans="1:12" ht="33" customHeight="1"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3888</v>
      </c>
      <c r="J334" s="629" t="s">
        <v>569</v>
      </c>
      <c r="K334" s="2" t="s">
        <v>637</v>
      </c>
      <c r="L334" s="17"/>
    </row>
    <row r="335" spans="1:12" ht="43.5" customHeight="1"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3889</v>
      </c>
      <c r="J335" s="629" t="s">
        <v>569</v>
      </c>
      <c r="K335" s="2" t="s">
        <v>637</v>
      </c>
      <c r="L335" s="17"/>
    </row>
    <row r="336" spans="1:12" ht="58.5" customHeight="1"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3890</v>
      </c>
      <c r="J336" s="629" t="s">
        <v>569</v>
      </c>
      <c r="K336" s="2" t="s">
        <v>637</v>
      </c>
      <c r="L336" s="17"/>
    </row>
    <row r="337" spans="1:12" ht="58.5" customHeight="1"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3891</v>
      </c>
      <c r="J337" s="629" t="s">
        <v>569</v>
      </c>
      <c r="K337" s="2" t="s">
        <v>637</v>
      </c>
      <c r="L337" s="17"/>
    </row>
    <row r="338" spans="1:12" ht="57" customHeight="1"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3892</v>
      </c>
      <c r="J338" s="629" t="s">
        <v>569</v>
      </c>
      <c r="K338" s="2" t="s">
        <v>637</v>
      </c>
      <c r="L338" s="17"/>
    </row>
    <row r="339" spans="1:12" ht="56.25" customHeight="1"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3893</v>
      </c>
      <c r="J339" s="629" t="s">
        <v>569</v>
      </c>
      <c r="K339" s="2" t="s">
        <v>637</v>
      </c>
      <c r="L339" s="17"/>
    </row>
    <row r="340" spans="1:12" ht="55.5" customHeight="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48">
        <v>12155040</v>
      </c>
      <c r="I340" s="147" t="s">
        <v>3894</v>
      </c>
      <c r="J340" s="628" t="s">
        <v>3895</v>
      </c>
      <c r="K340" s="16" t="s">
        <v>558</v>
      </c>
      <c r="L340" s="17"/>
    </row>
    <row r="341" spans="1:12" ht="59.25" customHeight="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3896</v>
      </c>
      <c r="J341" s="629" t="s">
        <v>655</v>
      </c>
      <c r="K341" s="2" t="s">
        <v>637</v>
      </c>
      <c r="L341" s="17"/>
    </row>
    <row r="342" spans="1:12" ht="42" customHeight="1"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3897</v>
      </c>
      <c r="J342" s="629" t="s">
        <v>569</v>
      </c>
      <c r="K342" s="2" t="s">
        <v>637</v>
      </c>
      <c r="L342" s="17"/>
    </row>
    <row r="343" spans="1:12" ht="43.5" customHeight="1"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3898</v>
      </c>
      <c r="J343" s="629" t="s">
        <v>569</v>
      </c>
      <c r="K343" s="2" t="s">
        <v>637</v>
      </c>
      <c r="L343" s="17"/>
    </row>
    <row r="344" spans="1:12" ht="46.5" customHeight="1"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3899</v>
      </c>
      <c r="J344" s="629" t="s">
        <v>569</v>
      </c>
      <c r="K344" s="2" t="s">
        <v>637</v>
      </c>
      <c r="L344" s="17"/>
    </row>
    <row r="345" spans="1:12" ht="57.75" customHeight="1"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3900</v>
      </c>
      <c r="J345" s="629" t="s">
        <v>569</v>
      </c>
      <c r="K345" s="2" t="s">
        <v>637</v>
      </c>
      <c r="L345" s="17"/>
    </row>
    <row r="346" spans="1:12" ht="57.75" customHeight="1"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3901</v>
      </c>
      <c r="J346" s="629" t="s">
        <v>569</v>
      </c>
      <c r="K346" s="2" t="s">
        <v>637</v>
      </c>
      <c r="L346" s="17"/>
    </row>
    <row r="347" spans="1:12" ht="57" customHeight="1"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3902</v>
      </c>
      <c r="J347" s="629" t="s">
        <v>569</v>
      </c>
      <c r="K347" s="2" t="s">
        <v>637</v>
      </c>
      <c r="L347" s="17"/>
    </row>
    <row r="348" spans="1:12" ht="60.75" customHeight="1"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3903</v>
      </c>
      <c r="J348" s="629" t="s">
        <v>569</v>
      </c>
      <c r="K348" s="2" t="s">
        <v>637</v>
      </c>
      <c r="L348" s="17"/>
    </row>
    <row r="349" spans="1:12" ht="60.75" customHeight="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48">
        <v>12155100</v>
      </c>
      <c r="I349" s="147" t="s">
        <v>3904</v>
      </c>
      <c r="J349" s="628" t="s">
        <v>670</v>
      </c>
      <c r="K349" s="16" t="s">
        <v>558</v>
      </c>
      <c r="L349" s="17"/>
    </row>
    <row r="350" spans="1:12" ht="60.75" customHeight="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48">
        <v>12155110</v>
      </c>
      <c r="I350" s="147" t="s">
        <v>3905</v>
      </c>
      <c r="J350" s="628" t="s">
        <v>671</v>
      </c>
      <c r="K350" s="16" t="s">
        <v>558</v>
      </c>
      <c r="L350" s="17"/>
    </row>
    <row r="351" spans="1:12" ht="58.5" customHeight="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3906</v>
      </c>
      <c r="J351" s="629" t="s">
        <v>656</v>
      </c>
      <c r="K351" s="2" t="s">
        <v>637</v>
      </c>
      <c r="L351" s="17"/>
    </row>
    <row r="352" spans="1:12" ht="32.25" customHeight="1"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3907</v>
      </c>
      <c r="J352" s="629" t="s">
        <v>569</v>
      </c>
      <c r="K352" s="2" t="s">
        <v>637</v>
      </c>
      <c r="L352" s="17"/>
    </row>
    <row r="353" spans="1:12" ht="33" customHeight="1"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3908</v>
      </c>
      <c r="J353" s="629" t="s">
        <v>569</v>
      </c>
      <c r="K353" s="2" t="s">
        <v>637</v>
      </c>
      <c r="L353" s="17"/>
    </row>
    <row r="354" spans="1:12" ht="34.5" customHeight="1"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3909</v>
      </c>
      <c r="J354" s="629" t="s">
        <v>569</v>
      </c>
      <c r="K354" s="2" t="s">
        <v>637</v>
      </c>
      <c r="L354" s="17"/>
    </row>
    <row r="355" spans="1:12" ht="48" customHeight="1"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3910</v>
      </c>
      <c r="J355" s="629" t="s">
        <v>569</v>
      </c>
      <c r="K355" s="2" t="s">
        <v>637</v>
      </c>
      <c r="L355" s="17"/>
    </row>
    <row r="356" spans="1:12" ht="45" customHeight="1"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3911</v>
      </c>
      <c r="J356" s="629" t="s">
        <v>569</v>
      </c>
      <c r="K356" s="2" t="s">
        <v>637</v>
      </c>
      <c r="L356" s="17"/>
    </row>
    <row r="357" spans="1:12" ht="57" customHeight="1"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3912</v>
      </c>
      <c r="J357" s="629" t="s">
        <v>569</v>
      </c>
      <c r="K357" s="2" t="s">
        <v>637</v>
      </c>
      <c r="L357" s="17"/>
    </row>
    <row r="358" spans="1:12" ht="58.5" customHeight="1"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3913</v>
      </c>
      <c r="J358" s="629" t="s">
        <v>569</v>
      </c>
      <c r="K358" s="2" t="s">
        <v>637</v>
      </c>
      <c r="L358" s="17"/>
    </row>
    <row r="359" spans="1:12" ht="54.75" customHeight="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48">
        <v>12155120</v>
      </c>
      <c r="I359" s="147" t="s">
        <v>3914</v>
      </c>
      <c r="J359" s="628" t="s">
        <v>672</v>
      </c>
      <c r="K359" s="16" t="s">
        <v>558</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3915</v>
      </c>
      <c r="J360" s="629" t="s">
        <v>657</v>
      </c>
      <c r="K360" s="2" t="s">
        <v>637</v>
      </c>
      <c r="L360" s="17"/>
    </row>
    <row r="361" spans="1:12" ht="31.5" customHeight="1"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3916</v>
      </c>
      <c r="J361" s="629" t="s">
        <v>569</v>
      </c>
      <c r="K361" s="2" t="s">
        <v>637</v>
      </c>
      <c r="L361" s="17"/>
    </row>
    <row r="362" spans="1:12" ht="33.75" customHeight="1"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3917</v>
      </c>
      <c r="J362" s="629" t="s">
        <v>569</v>
      </c>
      <c r="K362" s="2" t="s">
        <v>637</v>
      </c>
      <c r="L362" s="17"/>
    </row>
    <row r="363" spans="1:12" ht="32.25" customHeight="1"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3918</v>
      </c>
      <c r="J363" s="629" t="s">
        <v>569</v>
      </c>
      <c r="K363" s="2" t="s">
        <v>637</v>
      </c>
      <c r="L363" s="17"/>
    </row>
    <row r="364" spans="1:12" ht="48.75" customHeight="1"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3919</v>
      </c>
      <c r="J364" s="629" t="s">
        <v>569</v>
      </c>
      <c r="K364" s="2" t="s">
        <v>637</v>
      </c>
      <c r="L364" s="17"/>
    </row>
    <row r="365" spans="1:12" ht="49.5" customHeight="1"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3920</v>
      </c>
      <c r="J365" s="629" t="s">
        <v>569</v>
      </c>
      <c r="K365" s="2" t="s">
        <v>637</v>
      </c>
      <c r="L365" s="17"/>
    </row>
    <row r="366" spans="1:12" ht="57" customHeight="1"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3921</v>
      </c>
      <c r="J366" s="629" t="s">
        <v>569</v>
      </c>
      <c r="K366" s="2" t="s">
        <v>637</v>
      </c>
      <c r="L366" s="17"/>
    </row>
    <row r="367" spans="1:12" ht="55.5" customHeight="1"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3922</v>
      </c>
      <c r="J367" s="629" t="s">
        <v>569</v>
      </c>
      <c r="K367" s="2" t="s">
        <v>637</v>
      </c>
      <c r="L367" s="17"/>
    </row>
    <row r="368" spans="1:12" ht="62.25" customHeight="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48">
        <v>12155130</v>
      </c>
      <c r="I368" s="147" t="s">
        <v>3923</v>
      </c>
      <c r="J368" s="628" t="s">
        <v>673</v>
      </c>
      <c r="K368" s="16" t="s">
        <v>558</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3924</v>
      </c>
      <c r="J369" s="629" t="s">
        <v>658</v>
      </c>
      <c r="K369" s="2" t="s">
        <v>637</v>
      </c>
      <c r="L369" s="17"/>
    </row>
    <row r="370" spans="1:12" ht="33" customHeight="1"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3925</v>
      </c>
      <c r="J370" s="629" t="s">
        <v>569</v>
      </c>
      <c r="K370" s="2" t="s">
        <v>637</v>
      </c>
      <c r="L370" s="17"/>
    </row>
    <row r="371" spans="1:12" ht="43.5" customHeight="1"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3926</v>
      </c>
      <c r="J371" s="629" t="s">
        <v>569</v>
      </c>
      <c r="K371" s="2" t="s">
        <v>637</v>
      </c>
      <c r="L371" s="17"/>
    </row>
    <row r="372" spans="1:12" ht="44.25" customHeight="1"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3927</v>
      </c>
      <c r="J372" s="629" t="s">
        <v>569</v>
      </c>
      <c r="K372" s="2" t="s">
        <v>637</v>
      </c>
      <c r="L372" s="17"/>
    </row>
    <row r="373" spans="1:12" ht="54.75" customHeight="1"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3928</v>
      </c>
      <c r="J373" s="629" t="s">
        <v>569</v>
      </c>
      <c r="K373" s="2" t="s">
        <v>637</v>
      </c>
      <c r="L373" s="17"/>
    </row>
    <row r="374" spans="1:12" ht="55.5" customHeight="1"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3929</v>
      </c>
      <c r="J374" s="629" t="s">
        <v>569</v>
      </c>
      <c r="K374" s="2" t="s">
        <v>637</v>
      </c>
      <c r="L374" s="17"/>
    </row>
    <row r="375" spans="1:12" ht="59.25" customHeight="1"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3930</v>
      </c>
      <c r="J375" s="629" t="s">
        <v>569</v>
      </c>
      <c r="K375" s="2" t="s">
        <v>637</v>
      </c>
      <c r="L375" s="17"/>
    </row>
    <row r="376" spans="1:12" ht="55.5" customHeight="1"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3931</v>
      </c>
      <c r="J376" s="629" t="s">
        <v>569</v>
      </c>
      <c r="K376" s="2" t="s">
        <v>637</v>
      </c>
      <c r="L376" s="17"/>
    </row>
    <row r="377" spans="1:12" ht="57.75" customHeight="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48">
        <v>12160000</v>
      </c>
      <c r="I377" s="147" t="s">
        <v>659</v>
      </c>
      <c r="J377" s="628" t="s">
        <v>660</v>
      </c>
      <c r="K377" s="16" t="s">
        <v>558</v>
      </c>
      <c r="L377" s="17"/>
    </row>
    <row r="378" spans="1:12" ht="55.5" customHeight="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48">
        <v>12160300</v>
      </c>
      <c r="I378" s="147" t="s">
        <v>3932</v>
      </c>
      <c r="J378" s="628" t="s">
        <v>661</v>
      </c>
      <c r="K378" s="16" t="s">
        <v>558</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48">
        <v>12160310</v>
      </c>
      <c r="I379" s="147" t="s">
        <v>3932</v>
      </c>
      <c r="J379" s="628" t="s">
        <v>662</v>
      </c>
      <c r="K379" s="16" t="s">
        <v>558</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3933</v>
      </c>
      <c r="J380" s="629" t="s">
        <v>662</v>
      </c>
      <c r="K380" s="2" t="s">
        <v>568</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3934</v>
      </c>
      <c r="J381" s="629" t="s">
        <v>569</v>
      </c>
      <c r="K381" s="2" t="s">
        <v>568</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3935</v>
      </c>
      <c r="J382" s="629" t="s">
        <v>569</v>
      </c>
      <c r="K382" s="2" t="s">
        <v>568</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3936</v>
      </c>
      <c r="J383" s="629" t="s">
        <v>569</v>
      </c>
      <c r="K383" s="2" t="s">
        <v>568</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3937</v>
      </c>
      <c r="J384" s="629" t="s">
        <v>569</v>
      </c>
      <c r="K384" s="2" t="s">
        <v>568</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3938</v>
      </c>
      <c r="J385" s="629" t="s">
        <v>569</v>
      </c>
      <c r="K385" s="2" t="s">
        <v>568</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3939</v>
      </c>
      <c r="J386" s="629" t="s">
        <v>569</v>
      </c>
      <c r="K386" s="2" t="s">
        <v>568</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3940</v>
      </c>
      <c r="J387" s="629" t="s">
        <v>569</v>
      </c>
      <c r="K387" s="2" t="s">
        <v>568</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48">
        <v>12160320</v>
      </c>
      <c r="I388" s="147" t="s">
        <v>3941</v>
      </c>
      <c r="J388" s="628" t="s">
        <v>663</v>
      </c>
      <c r="K388" s="16" t="s">
        <v>558</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3942</v>
      </c>
      <c r="J389" s="629" t="s">
        <v>663</v>
      </c>
      <c r="K389" s="2" t="s">
        <v>568</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3943</v>
      </c>
      <c r="J390" s="629" t="s">
        <v>569</v>
      </c>
      <c r="K390" s="2" t="s">
        <v>568</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3944</v>
      </c>
      <c r="J391" s="629" t="s">
        <v>569</v>
      </c>
      <c r="K391" s="2" t="s">
        <v>568</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3945</v>
      </c>
      <c r="J392" s="629" t="s">
        <v>569</v>
      </c>
      <c r="K392" s="2" t="s">
        <v>568</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3946</v>
      </c>
      <c r="J393" s="629" t="s">
        <v>569</v>
      </c>
      <c r="K393" s="2" t="s">
        <v>568</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3947</v>
      </c>
      <c r="J394" s="629" t="s">
        <v>569</v>
      </c>
      <c r="K394" s="2" t="s">
        <v>568</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3948</v>
      </c>
      <c r="J395" s="629" t="s">
        <v>569</v>
      </c>
      <c r="K395" s="2" t="s">
        <v>568</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3949</v>
      </c>
      <c r="J396" s="629" t="s">
        <v>569</v>
      </c>
      <c r="K396" s="2" t="s">
        <v>568</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48">
        <v>12169900</v>
      </c>
      <c r="I397" s="147" t="s">
        <v>3950</v>
      </c>
      <c r="J397" s="628" t="s">
        <v>666</v>
      </c>
      <c r="K397" s="16" t="s">
        <v>558</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48">
        <v>12169910</v>
      </c>
      <c r="I398" s="147" t="s">
        <v>3950</v>
      </c>
      <c r="J398" s="628" t="s">
        <v>664</v>
      </c>
      <c r="K398" s="16" t="s">
        <v>558</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3951</v>
      </c>
      <c r="J399" s="629" t="s">
        <v>665</v>
      </c>
      <c r="K399" s="2" t="s">
        <v>568</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3952</v>
      </c>
      <c r="J400" s="629" t="s">
        <v>569</v>
      </c>
      <c r="K400" s="2" t="s">
        <v>568</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3953</v>
      </c>
      <c r="J401" s="629" t="s">
        <v>569</v>
      </c>
      <c r="K401" s="2" t="s">
        <v>568</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3954</v>
      </c>
      <c r="J402" s="629" t="s">
        <v>569</v>
      </c>
      <c r="K402" s="2" t="s">
        <v>568</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3955</v>
      </c>
      <c r="J403" s="629" t="s">
        <v>569</v>
      </c>
      <c r="K403" s="2" t="s">
        <v>568</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3956</v>
      </c>
      <c r="J404" s="629" t="s">
        <v>569</v>
      </c>
      <c r="K404" s="2" t="s">
        <v>568</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3957</v>
      </c>
      <c r="J405" s="629" t="s">
        <v>569</v>
      </c>
      <c r="K405" s="2" t="s">
        <v>568</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3958</v>
      </c>
      <c r="J406" s="629" t="s">
        <v>569</v>
      </c>
      <c r="K406" s="2" t="s">
        <v>568</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48">
        <v>12169920</v>
      </c>
      <c r="I407" s="147" t="s">
        <v>3959</v>
      </c>
      <c r="J407" s="628" t="s">
        <v>3960</v>
      </c>
      <c r="K407" s="16" t="s">
        <v>558</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3961</v>
      </c>
      <c r="J408" s="629" t="s">
        <v>667</v>
      </c>
      <c r="K408" s="2" t="s">
        <v>568</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3962</v>
      </c>
      <c r="J409" s="629" t="s">
        <v>569</v>
      </c>
      <c r="K409" s="2" t="s">
        <v>568</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3963</v>
      </c>
      <c r="J410" s="629" t="s">
        <v>569</v>
      </c>
      <c r="K410" s="2" t="s">
        <v>568</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3964</v>
      </c>
      <c r="J411" s="629" t="s">
        <v>569</v>
      </c>
      <c r="K411" s="2" t="s">
        <v>568</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3965</v>
      </c>
      <c r="J412" s="629" t="s">
        <v>569</v>
      </c>
      <c r="K412" s="2" t="s">
        <v>568</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3966</v>
      </c>
      <c r="J413" s="629" t="s">
        <v>569</v>
      </c>
      <c r="K413" s="2" t="s">
        <v>568</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3967</v>
      </c>
      <c r="J414" s="629" t="s">
        <v>569</v>
      </c>
      <c r="K414" s="2" t="s">
        <v>568</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3968</v>
      </c>
      <c r="J415" s="629" t="s">
        <v>569</v>
      </c>
      <c r="K415" s="2" t="s">
        <v>568</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48">
        <v>12190000</v>
      </c>
      <c r="I416" s="147" t="s">
        <v>674</v>
      </c>
      <c r="J416" s="628" t="s">
        <v>675</v>
      </c>
      <c r="K416" s="16" t="s">
        <v>558</v>
      </c>
      <c r="L416" s="17"/>
    </row>
    <row r="417" spans="1:12" ht="38.25" x14ac:dyDescent="0.2">
      <c r="A417" s="702">
        <v>1</v>
      </c>
      <c r="B417" s="702">
        <v>2</v>
      </c>
      <c r="C417" s="702">
        <v>1</v>
      </c>
      <c r="D417" s="702">
        <v>9</v>
      </c>
      <c r="E417" s="702">
        <v>50</v>
      </c>
      <c r="F417" s="702">
        <v>0</v>
      </c>
      <c r="G417" s="702">
        <v>0</v>
      </c>
      <c r="H417" s="703" t="s">
        <v>6499</v>
      </c>
      <c r="I417" s="63" t="s">
        <v>6488</v>
      </c>
      <c r="J417" s="709" t="s">
        <v>6489</v>
      </c>
      <c r="K417" s="706" t="s">
        <v>558</v>
      </c>
      <c r="L417" s="1164" t="s">
        <v>6498</v>
      </c>
    </row>
    <row r="418" spans="1:12" x14ac:dyDescent="0.2">
      <c r="A418" s="702">
        <v>1</v>
      </c>
      <c r="B418" s="702">
        <v>2</v>
      </c>
      <c r="C418" s="702">
        <v>1</v>
      </c>
      <c r="D418" s="702">
        <v>9</v>
      </c>
      <c r="E418" s="702">
        <v>50</v>
      </c>
      <c r="F418" s="702">
        <v>0</v>
      </c>
      <c r="G418" s="702">
        <v>1</v>
      </c>
      <c r="H418" s="703" t="s">
        <v>6500</v>
      </c>
      <c r="I418" s="63" t="s">
        <v>6490</v>
      </c>
      <c r="J418" s="709" t="s">
        <v>569</v>
      </c>
      <c r="K418" s="706" t="s">
        <v>637</v>
      </c>
      <c r="L418" s="1165"/>
    </row>
    <row r="419" spans="1:12" x14ac:dyDescent="0.2">
      <c r="A419" s="702">
        <v>1</v>
      </c>
      <c r="B419" s="702">
        <v>2</v>
      </c>
      <c r="C419" s="702">
        <v>1</v>
      </c>
      <c r="D419" s="702">
        <v>9</v>
      </c>
      <c r="E419" s="702">
        <v>50</v>
      </c>
      <c r="F419" s="702">
        <v>0</v>
      </c>
      <c r="G419" s="702">
        <v>2</v>
      </c>
      <c r="H419" s="703" t="s">
        <v>6501</v>
      </c>
      <c r="I419" s="63" t="s">
        <v>6491</v>
      </c>
      <c r="J419" s="709" t="s">
        <v>569</v>
      </c>
      <c r="K419" s="706" t="s">
        <v>637</v>
      </c>
      <c r="L419" s="1165"/>
    </row>
    <row r="420" spans="1:12" x14ac:dyDescent="0.2">
      <c r="A420" s="702">
        <v>1</v>
      </c>
      <c r="B420" s="702">
        <v>2</v>
      </c>
      <c r="C420" s="702">
        <v>1</v>
      </c>
      <c r="D420" s="702">
        <v>9</v>
      </c>
      <c r="E420" s="702">
        <v>50</v>
      </c>
      <c r="F420" s="702">
        <v>0</v>
      </c>
      <c r="G420" s="702">
        <v>3</v>
      </c>
      <c r="H420" s="703" t="s">
        <v>6502</v>
      </c>
      <c r="I420" s="63" t="s">
        <v>6492</v>
      </c>
      <c r="J420" s="709" t="s">
        <v>569</v>
      </c>
      <c r="K420" s="706" t="s">
        <v>637</v>
      </c>
      <c r="L420" s="1165"/>
    </row>
    <row r="421" spans="1:12" ht="25.5" x14ac:dyDescent="0.2">
      <c r="A421" s="702">
        <v>1</v>
      </c>
      <c r="B421" s="702">
        <v>2</v>
      </c>
      <c r="C421" s="702">
        <v>1</v>
      </c>
      <c r="D421" s="702">
        <v>9</v>
      </c>
      <c r="E421" s="702">
        <v>50</v>
      </c>
      <c r="F421" s="702">
        <v>0</v>
      </c>
      <c r="G421" s="702">
        <v>4</v>
      </c>
      <c r="H421" s="703" t="s">
        <v>6503</v>
      </c>
      <c r="I421" s="63" t="s">
        <v>6493</v>
      </c>
      <c r="J421" s="709" t="s">
        <v>569</v>
      </c>
      <c r="K421" s="706" t="s">
        <v>637</v>
      </c>
      <c r="L421" s="1165"/>
    </row>
    <row r="422" spans="1:12" ht="25.5" x14ac:dyDescent="0.2">
      <c r="A422" s="702">
        <v>1</v>
      </c>
      <c r="B422" s="702">
        <v>2</v>
      </c>
      <c r="C422" s="702">
        <v>1</v>
      </c>
      <c r="D422" s="702">
        <v>9</v>
      </c>
      <c r="E422" s="702">
        <v>50</v>
      </c>
      <c r="F422" s="702">
        <v>0</v>
      </c>
      <c r="G422" s="702">
        <v>5</v>
      </c>
      <c r="H422" s="703" t="s">
        <v>6504</v>
      </c>
      <c r="I422" s="63" t="s">
        <v>6494</v>
      </c>
      <c r="J422" s="709" t="s">
        <v>569</v>
      </c>
      <c r="K422" s="706" t="s">
        <v>637</v>
      </c>
      <c r="L422" s="1165"/>
    </row>
    <row r="423" spans="1:12" ht="25.5" x14ac:dyDescent="0.2">
      <c r="A423" s="702">
        <v>1</v>
      </c>
      <c r="B423" s="702">
        <v>2</v>
      </c>
      <c r="C423" s="702">
        <v>1</v>
      </c>
      <c r="D423" s="702">
        <v>9</v>
      </c>
      <c r="E423" s="702">
        <v>50</v>
      </c>
      <c r="F423" s="702">
        <v>0</v>
      </c>
      <c r="G423" s="702">
        <v>6</v>
      </c>
      <c r="H423" s="703" t="s">
        <v>6505</v>
      </c>
      <c r="I423" s="63" t="s">
        <v>6495</v>
      </c>
      <c r="J423" s="709" t="s">
        <v>569</v>
      </c>
      <c r="K423" s="706" t="s">
        <v>637</v>
      </c>
      <c r="L423" s="1165"/>
    </row>
    <row r="424" spans="1:12" ht="25.5" x14ac:dyDescent="0.2">
      <c r="A424" s="702">
        <v>1</v>
      </c>
      <c r="B424" s="702">
        <v>2</v>
      </c>
      <c r="C424" s="702">
        <v>1</v>
      </c>
      <c r="D424" s="702">
        <v>9</v>
      </c>
      <c r="E424" s="702">
        <v>50</v>
      </c>
      <c r="F424" s="702">
        <v>0</v>
      </c>
      <c r="G424" s="702">
        <v>7</v>
      </c>
      <c r="H424" s="703" t="s">
        <v>6506</v>
      </c>
      <c r="I424" s="63" t="s">
        <v>6496</v>
      </c>
      <c r="J424" s="709" t="s">
        <v>569</v>
      </c>
      <c r="K424" s="706" t="s">
        <v>637</v>
      </c>
      <c r="L424" s="1165"/>
    </row>
    <row r="425" spans="1:12" ht="25.5" x14ac:dyDescent="0.2">
      <c r="A425" s="702">
        <v>1</v>
      </c>
      <c r="B425" s="702">
        <v>2</v>
      </c>
      <c r="C425" s="702">
        <v>1</v>
      </c>
      <c r="D425" s="702">
        <v>9</v>
      </c>
      <c r="E425" s="702">
        <v>50</v>
      </c>
      <c r="F425" s="702">
        <v>0</v>
      </c>
      <c r="G425" s="702">
        <v>8</v>
      </c>
      <c r="H425" s="703" t="s">
        <v>6507</v>
      </c>
      <c r="I425" s="63" t="s">
        <v>6497</v>
      </c>
      <c r="J425" s="709" t="s">
        <v>569</v>
      </c>
      <c r="K425" s="706" t="s">
        <v>637</v>
      </c>
      <c r="L425" s="1166"/>
    </row>
    <row r="426" spans="1:12" ht="38.25" x14ac:dyDescent="0.2">
      <c r="A426" s="702">
        <v>1</v>
      </c>
      <c r="B426" s="702">
        <v>2</v>
      </c>
      <c r="C426" s="702">
        <v>1</v>
      </c>
      <c r="D426" s="702">
        <v>9</v>
      </c>
      <c r="E426" s="702">
        <v>50</v>
      </c>
      <c r="F426" s="702">
        <v>1</v>
      </c>
      <c r="G426" s="702">
        <v>0</v>
      </c>
      <c r="H426" s="703" t="s">
        <v>6508</v>
      </c>
      <c r="I426" s="63" t="s">
        <v>6517</v>
      </c>
      <c r="J426" s="709" t="s">
        <v>6518</v>
      </c>
      <c r="K426" s="706" t="s">
        <v>558</v>
      </c>
      <c r="L426" s="1164" t="s">
        <v>6498</v>
      </c>
    </row>
    <row r="427" spans="1:12" ht="25.5" x14ac:dyDescent="0.2">
      <c r="A427" s="702">
        <v>1</v>
      </c>
      <c r="B427" s="702">
        <v>2</v>
      </c>
      <c r="C427" s="702">
        <v>1</v>
      </c>
      <c r="D427" s="702">
        <v>9</v>
      </c>
      <c r="E427" s="702">
        <v>50</v>
      </c>
      <c r="F427" s="702">
        <v>1</v>
      </c>
      <c r="G427" s="702">
        <v>1</v>
      </c>
      <c r="H427" s="703" t="s">
        <v>6509</v>
      </c>
      <c r="I427" s="63" t="s">
        <v>6519</v>
      </c>
      <c r="J427" s="709" t="s">
        <v>569</v>
      </c>
      <c r="K427" s="706" t="s">
        <v>568</v>
      </c>
      <c r="L427" s="1165"/>
    </row>
    <row r="428" spans="1:12" ht="25.5" x14ac:dyDescent="0.2">
      <c r="A428" s="702">
        <v>1</v>
      </c>
      <c r="B428" s="702">
        <v>2</v>
      </c>
      <c r="C428" s="702">
        <v>1</v>
      </c>
      <c r="D428" s="702">
        <v>9</v>
      </c>
      <c r="E428" s="702">
        <v>50</v>
      </c>
      <c r="F428" s="702">
        <v>1</v>
      </c>
      <c r="G428" s="702">
        <v>2</v>
      </c>
      <c r="H428" s="703" t="s">
        <v>6510</v>
      </c>
      <c r="I428" s="63" t="s">
        <v>6520</v>
      </c>
      <c r="J428" s="709" t="s">
        <v>569</v>
      </c>
      <c r="K428" s="706" t="s">
        <v>568</v>
      </c>
      <c r="L428" s="1165"/>
    </row>
    <row r="429" spans="1:12" ht="25.5" x14ac:dyDescent="0.2">
      <c r="A429" s="702">
        <v>1</v>
      </c>
      <c r="B429" s="702">
        <v>2</v>
      </c>
      <c r="C429" s="702">
        <v>1</v>
      </c>
      <c r="D429" s="702">
        <v>9</v>
      </c>
      <c r="E429" s="702">
        <v>50</v>
      </c>
      <c r="F429" s="702">
        <v>1</v>
      </c>
      <c r="G429" s="702">
        <v>3</v>
      </c>
      <c r="H429" s="703" t="s">
        <v>6511</v>
      </c>
      <c r="I429" s="63" t="s">
        <v>6521</v>
      </c>
      <c r="J429" s="709" t="s">
        <v>569</v>
      </c>
      <c r="K429" s="706" t="s">
        <v>568</v>
      </c>
      <c r="L429" s="1165"/>
    </row>
    <row r="430" spans="1:12" ht="25.5" x14ac:dyDescent="0.2">
      <c r="A430" s="702">
        <v>1</v>
      </c>
      <c r="B430" s="702">
        <v>2</v>
      </c>
      <c r="C430" s="702">
        <v>1</v>
      </c>
      <c r="D430" s="702">
        <v>9</v>
      </c>
      <c r="E430" s="702">
        <v>50</v>
      </c>
      <c r="F430" s="702">
        <v>1</v>
      </c>
      <c r="G430" s="702">
        <v>4</v>
      </c>
      <c r="H430" s="703" t="s">
        <v>6512</v>
      </c>
      <c r="I430" s="63" t="s">
        <v>6522</v>
      </c>
      <c r="J430" s="709" t="s">
        <v>569</v>
      </c>
      <c r="K430" s="706" t="s">
        <v>568</v>
      </c>
      <c r="L430" s="1165"/>
    </row>
    <row r="431" spans="1:12" ht="38.25" x14ac:dyDescent="0.2">
      <c r="A431" s="702">
        <v>1</v>
      </c>
      <c r="B431" s="702">
        <v>2</v>
      </c>
      <c r="C431" s="702">
        <v>1</v>
      </c>
      <c r="D431" s="702">
        <v>9</v>
      </c>
      <c r="E431" s="702">
        <v>50</v>
      </c>
      <c r="F431" s="702">
        <v>1</v>
      </c>
      <c r="G431" s="702">
        <v>5</v>
      </c>
      <c r="H431" s="703" t="s">
        <v>6513</v>
      </c>
      <c r="I431" s="63" t="s">
        <v>6523</v>
      </c>
      <c r="J431" s="709" t="s">
        <v>569</v>
      </c>
      <c r="K431" s="706" t="s">
        <v>568</v>
      </c>
      <c r="L431" s="1165"/>
    </row>
    <row r="432" spans="1:12" ht="38.25" x14ac:dyDescent="0.2">
      <c r="A432" s="702">
        <v>1</v>
      </c>
      <c r="B432" s="702">
        <v>2</v>
      </c>
      <c r="C432" s="702">
        <v>1</v>
      </c>
      <c r="D432" s="702">
        <v>9</v>
      </c>
      <c r="E432" s="702">
        <v>50</v>
      </c>
      <c r="F432" s="702">
        <v>1</v>
      </c>
      <c r="G432" s="702">
        <v>6</v>
      </c>
      <c r="H432" s="703" t="s">
        <v>6514</v>
      </c>
      <c r="I432" s="63" t="s">
        <v>6524</v>
      </c>
      <c r="J432" s="709" t="s">
        <v>569</v>
      </c>
      <c r="K432" s="706" t="s">
        <v>568</v>
      </c>
      <c r="L432" s="1165"/>
    </row>
    <row r="433" spans="1:12" ht="38.25" x14ac:dyDescent="0.2">
      <c r="A433" s="702">
        <v>1</v>
      </c>
      <c r="B433" s="702">
        <v>2</v>
      </c>
      <c r="C433" s="702">
        <v>1</v>
      </c>
      <c r="D433" s="702">
        <v>9</v>
      </c>
      <c r="E433" s="702">
        <v>50</v>
      </c>
      <c r="F433" s="702">
        <v>1</v>
      </c>
      <c r="G433" s="702">
        <v>7</v>
      </c>
      <c r="H433" s="703" t="s">
        <v>6515</v>
      </c>
      <c r="I433" s="63" t="s">
        <v>6525</v>
      </c>
      <c r="J433" s="709" t="s">
        <v>569</v>
      </c>
      <c r="K433" s="706" t="s">
        <v>568</v>
      </c>
      <c r="L433" s="1165"/>
    </row>
    <row r="434" spans="1:12" ht="38.25" x14ac:dyDescent="0.2">
      <c r="A434" s="702">
        <v>1</v>
      </c>
      <c r="B434" s="702">
        <v>2</v>
      </c>
      <c r="C434" s="702">
        <v>1</v>
      </c>
      <c r="D434" s="702">
        <v>9</v>
      </c>
      <c r="E434" s="702">
        <v>50</v>
      </c>
      <c r="F434" s="702">
        <v>1</v>
      </c>
      <c r="G434" s="702">
        <v>8</v>
      </c>
      <c r="H434" s="703" t="s">
        <v>6516</v>
      </c>
      <c r="I434" s="63" t="s">
        <v>6526</v>
      </c>
      <c r="J434" s="709" t="s">
        <v>569</v>
      </c>
      <c r="K434" s="706" t="s">
        <v>568</v>
      </c>
      <c r="L434" s="1166"/>
    </row>
    <row r="435" spans="1:12" ht="38.25" x14ac:dyDescent="0.2">
      <c r="A435" s="702">
        <v>1</v>
      </c>
      <c r="B435" s="702">
        <v>2</v>
      </c>
      <c r="C435" s="702">
        <v>1</v>
      </c>
      <c r="D435" s="702">
        <v>9</v>
      </c>
      <c r="E435" s="702">
        <v>50</v>
      </c>
      <c r="F435" s="702">
        <v>9</v>
      </c>
      <c r="G435" s="702">
        <v>0</v>
      </c>
      <c r="H435" s="703" t="s">
        <v>6529</v>
      </c>
      <c r="I435" s="63" t="s">
        <v>6527</v>
      </c>
      <c r="J435" s="709" t="s">
        <v>6528</v>
      </c>
      <c r="K435" s="706" t="s">
        <v>558</v>
      </c>
      <c r="L435" s="1164" t="s">
        <v>6498</v>
      </c>
    </row>
    <row r="436" spans="1:12" x14ac:dyDescent="0.2">
      <c r="A436" s="702">
        <v>1</v>
      </c>
      <c r="B436" s="702">
        <v>2</v>
      </c>
      <c r="C436" s="702">
        <v>1</v>
      </c>
      <c r="D436" s="702">
        <v>9</v>
      </c>
      <c r="E436" s="702">
        <v>50</v>
      </c>
      <c r="F436" s="702">
        <v>9</v>
      </c>
      <c r="G436" s="702">
        <v>1</v>
      </c>
      <c r="H436" s="703" t="s">
        <v>6538</v>
      </c>
      <c r="I436" s="63" t="s">
        <v>6530</v>
      </c>
      <c r="J436" s="709" t="s">
        <v>569</v>
      </c>
      <c r="K436" s="706" t="s">
        <v>568</v>
      </c>
      <c r="L436" s="1165"/>
    </row>
    <row r="437" spans="1:12" x14ac:dyDescent="0.2">
      <c r="A437" s="702">
        <v>1</v>
      </c>
      <c r="B437" s="702">
        <v>2</v>
      </c>
      <c r="C437" s="702">
        <v>1</v>
      </c>
      <c r="D437" s="702">
        <v>9</v>
      </c>
      <c r="E437" s="702">
        <v>50</v>
      </c>
      <c r="F437" s="702">
        <v>9</v>
      </c>
      <c r="G437" s="702">
        <v>2</v>
      </c>
      <c r="H437" s="703" t="s">
        <v>6539</v>
      </c>
      <c r="I437" s="63" t="s">
        <v>6531</v>
      </c>
      <c r="J437" s="709" t="s">
        <v>569</v>
      </c>
      <c r="K437" s="706" t="s">
        <v>568</v>
      </c>
      <c r="L437" s="1165"/>
    </row>
    <row r="438" spans="1:12" x14ac:dyDescent="0.2">
      <c r="A438" s="702">
        <v>1</v>
      </c>
      <c r="B438" s="702">
        <v>2</v>
      </c>
      <c r="C438" s="702">
        <v>1</v>
      </c>
      <c r="D438" s="702">
        <v>9</v>
      </c>
      <c r="E438" s="702">
        <v>50</v>
      </c>
      <c r="F438" s="702">
        <v>9</v>
      </c>
      <c r="G438" s="702">
        <v>3</v>
      </c>
      <c r="H438" s="703" t="s">
        <v>6540</v>
      </c>
      <c r="I438" s="63" t="s">
        <v>6532</v>
      </c>
      <c r="J438" s="709" t="s">
        <v>569</v>
      </c>
      <c r="K438" s="706" t="s">
        <v>568</v>
      </c>
      <c r="L438" s="1165"/>
    </row>
    <row r="439" spans="1:12" ht="25.5" x14ac:dyDescent="0.2">
      <c r="A439" s="702">
        <v>1</v>
      </c>
      <c r="B439" s="702">
        <v>2</v>
      </c>
      <c r="C439" s="702">
        <v>1</v>
      </c>
      <c r="D439" s="702">
        <v>9</v>
      </c>
      <c r="E439" s="702">
        <v>50</v>
      </c>
      <c r="F439" s="702">
        <v>9</v>
      </c>
      <c r="G439" s="702">
        <v>4</v>
      </c>
      <c r="H439" s="703" t="s">
        <v>6541</v>
      </c>
      <c r="I439" s="63" t="s">
        <v>6533</v>
      </c>
      <c r="J439" s="709" t="s">
        <v>569</v>
      </c>
      <c r="K439" s="706" t="s">
        <v>568</v>
      </c>
      <c r="L439" s="1165"/>
    </row>
    <row r="440" spans="1:12" ht="25.5" x14ac:dyDescent="0.2">
      <c r="A440" s="702">
        <v>1</v>
      </c>
      <c r="B440" s="702">
        <v>2</v>
      </c>
      <c r="C440" s="702">
        <v>1</v>
      </c>
      <c r="D440" s="702">
        <v>9</v>
      </c>
      <c r="E440" s="702">
        <v>50</v>
      </c>
      <c r="F440" s="702">
        <v>9</v>
      </c>
      <c r="G440" s="702">
        <v>5</v>
      </c>
      <c r="H440" s="703" t="s">
        <v>6542</v>
      </c>
      <c r="I440" s="63" t="s">
        <v>6534</v>
      </c>
      <c r="J440" s="709" t="s">
        <v>569</v>
      </c>
      <c r="K440" s="706" t="s">
        <v>568</v>
      </c>
      <c r="L440" s="1165"/>
    </row>
    <row r="441" spans="1:12" ht="25.5" x14ac:dyDescent="0.2">
      <c r="A441" s="702">
        <v>1</v>
      </c>
      <c r="B441" s="702">
        <v>2</v>
      </c>
      <c r="C441" s="702">
        <v>1</v>
      </c>
      <c r="D441" s="702">
        <v>9</v>
      </c>
      <c r="E441" s="702">
        <v>50</v>
      </c>
      <c r="F441" s="702">
        <v>9</v>
      </c>
      <c r="G441" s="702">
        <v>6</v>
      </c>
      <c r="H441" s="703" t="s">
        <v>6543</v>
      </c>
      <c r="I441" s="63" t="s">
        <v>6535</v>
      </c>
      <c r="J441" s="709" t="s">
        <v>569</v>
      </c>
      <c r="K441" s="706" t="s">
        <v>568</v>
      </c>
      <c r="L441" s="1165"/>
    </row>
    <row r="442" spans="1:12" ht="38.25" x14ac:dyDescent="0.2">
      <c r="A442" s="702">
        <v>1</v>
      </c>
      <c r="B442" s="702">
        <v>2</v>
      </c>
      <c r="C442" s="702">
        <v>1</v>
      </c>
      <c r="D442" s="702">
        <v>9</v>
      </c>
      <c r="E442" s="702">
        <v>50</v>
      </c>
      <c r="F442" s="702">
        <v>9</v>
      </c>
      <c r="G442" s="702">
        <v>7</v>
      </c>
      <c r="H442" s="703" t="s">
        <v>6544</v>
      </c>
      <c r="I442" s="63" t="s">
        <v>6536</v>
      </c>
      <c r="J442" s="709" t="s">
        <v>569</v>
      </c>
      <c r="K442" s="706" t="s">
        <v>568</v>
      </c>
      <c r="L442" s="1165"/>
    </row>
    <row r="443" spans="1:12" ht="25.5" x14ac:dyDescent="0.2">
      <c r="A443" s="702">
        <v>1</v>
      </c>
      <c r="B443" s="702">
        <v>2</v>
      </c>
      <c r="C443" s="702">
        <v>1</v>
      </c>
      <c r="D443" s="702">
        <v>9</v>
      </c>
      <c r="E443" s="702">
        <v>50</v>
      </c>
      <c r="F443" s="702">
        <v>9</v>
      </c>
      <c r="G443" s="702">
        <v>8</v>
      </c>
      <c r="H443" s="703" t="s">
        <v>6545</v>
      </c>
      <c r="I443" s="63" t="s">
        <v>6537</v>
      </c>
      <c r="J443" s="709" t="s">
        <v>569</v>
      </c>
      <c r="K443" s="706" t="s">
        <v>568</v>
      </c>
      <c r="L443" s="1166"/>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48">
        <v>12199900</v>
      </c>
      <c r="I444" s="147" t="s">
        <v>676</v>
      </c>
      <c r="J444" s="628" t="s">
        <v>677</v>
      </c>
      <c r="K444" s="16" t="s">
        <v>558</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48">
        <v>12199910</v>
      </c>
      <c r="I445" s="147" t="s">
        <v>678</v>
      </c>
      <c r="J445" s="628" t="s">
        <v>3969</v>
      </c>
      <c r="K445" s="16" t="s">
        <v>558</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3970</v>
      </c>
      <c r="J446" s="629" t="s">
        <v>3971</v>
      </c>
      <c r="K446" s="2" t="s">
        <v>568</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3972</v>
      </c>
      <c r="J447" s="629" t="s">
        <v>569</v>
      </c>
      <c r="K447" s="2" t="s">
        <v>568</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3973</v>
      </c>
      <c r="J448" s="629" t="s">
        <v>569</v>
      </c>
      <c r="K448" s="2" t="s">
        <v>568</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3974</v>
      </c>
      <c r="J449" s="629" t="s">
        <v>569</v>
      </c>
      <c r="K449" s="2" t="s">
        <v>568</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3975</v>
      </c>
      <c r="J450" s="629" t="s">
        <v>569</v>
      </c>
      <c r="K450" s="2" t="s">
        <v>568</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3976</v>
      </c>
      <c r="J451" s="629" t="s">
        <v>569</v>
      </c>
      <c r="K451" s="2" t="s">
        <v>568</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3977</v>
      </c>
      <c r="J452" s="629" t="s">
        <v>569</v>
      </c>
      <c r="K452" s="2" t="s">
        <v>568</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3978</v>
      </c>
      <c r="J453" s="629" t="s">
        <v>569</v>
      </c>
      <c r="K453" s="2" t="s">
        <v>568</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48">
        <v>12199920</v>
      </c>
      <c r="I454" s="147" t="s">
        <v>3979</v>
      </c>
      <c r="J454" s="628" t="s">
        <v>3980</v>
      </c>
      <c r="K454" s="16" t="s">
        <v>558</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3981</v>
      </c>
      <c r="J455" s="629" t="s">
        <v>679</v>
      </c>
      <c r="K455" s="2" t="s">
        <v>568</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3982</v>
      </c>
      <c r="J456" s="629" t="s">
        <v>569</v>
      </c>
      <c r="K456" s="2" t="s">
        <v>568</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3983</v>
      </c>
      <c r="J457" s="629" t="s">
        <v>569</v>
      </c>
      <c r="K457" s="2" t="s">
        <v>568</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3984</v>
      </c>
      <c r="J458" s="629" t="s">
        <v>569</v>
      </c>
      <c r="K458" s="2" t="s">
        <v>568</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3985</v>
      </c>
      <c r="J459" s="629" t="s">
        <v>569</v>
      </c>
      <c r="K459" s="2" t="s">
        <v>568</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3986</v>
      </c>
      <c r="J460" s="629" t="s">
        <v>569</v>
      </c>
      <c r="K460" s="2" t="s">
        <v>568</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3987</v>
      </c>
      <c r="J461" s="629" t="s">
        <v>569</v>
      </c>
      <c r="K461" s="2" t="s">
        <v>568</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3988</v>
      </c>
      <c r="J462" s="629" t="s">
        <v>569</v>
      </c>
      <c r="K462" s="2" t="s">
        <v>568</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48">
        <v>12200000</v>
      </c>
      <c r="I463" s="147" t="s">
        <v>680</v>
      </c>
      <c r="J463" s="628" t="s">
        <v>3989</v>
      </c>
      <c r="K463" s="16" t="s">
        <v>558</v>
      </c>
      <c r="L463" s="17"/>
    </row>
    <row r="464" spans="1:12" ht="25.5" x14ac:dyDescent="0.2">
      <c r="A464" s="17" t="s">
        <v>6444</v>
      </c>
      <c r="B464" s="17" t="s">
        <v>6445</v>
      </c>
      <c r="C464" s="17" t="s">
        <v>6445</v>
      </c>
      <c r="D464" s="17" t="s">
        <v>6444</v>
      </c>
      <c r="E464" s="17" t="str">
        <f t="shared" si="81"/>
        <v>00</v>
      </c>
      <c r="F464" s="17" t="s">
        <v>6446</v>
      </c>
      <c r="G464" s="17" t="s">
        <v>6446</v>
      </c>
      <c r="H464" s="148">
        <v>12210000</v>
      </c>
      <c r="I464" s="147" t="s">
        <v>682</v>
      </c>
      <c r="J464" s="628" t="s">
        <v>6447</v>
      </c>
      <c r="K464" s="16" t="s">
        <v>558</v>
      </c>
      <c r="L464" s="62"/>
    </row>
    <row r="465" spans="1:12" s="145"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48">
        <v>12219900</v>
      </c>
      <c r="I465" s="147" t="s">
        <v>682</v>
      </c>
      <c r="J465" s="628" t="s">
        <v>683</v>
      </c>
      <c r="K465" s="16" t="s">
        <v>558</v>
      </c>
      <c r="L465" s="17"/>
    </row>
    <row r="466" spans="1:12" s="145"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48">
        <v>12219910</v>
      </c>
      <c r="I466" s="147" t="s">
        <v>684</v>
      </c>
      <c r="J466" s="628" t="s">
        <v>3990</v>
      </c>
      <c r="K466" s="16" t="s">
        <v>558</v>
      </c>
      <c r="L466" s="17"/>
    </row>
    <row r="467" spans="1:12" s="145"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3991</v>
      </c>
      <c r="J467" s="629" t="s">
        <v>3992</v>
      </c>
      <c r="K467" s="2" t="s">
        <v>568</v>
      </c>
      <c r="L467" s="17"/>
    </row>
    <row r="468" spans="1:12" s="145"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3993</v>
      </c>
      <c r="J468" s="629" t="s">
        <v>569</v>
      </c>
      <c r="K468" s="2" t="s">
        <v>568</v>
      </c>
      <c r="L468" s="17"/>
    </row>
    <row r="469" spans="1:12" s="145"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3994</v>
      </c>
      <c r="J469" s="629" t="s">
        <v>569</v>
      </c>
      <c r="K469" s="2" t="s">
        <v>568</v>
      </c>
      <c r="L469" s="17"/>
    </row>
    <row r="470" spans="1:12" s="145"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3995</v>
      </c>
      <c r="J470" s="629" t="s">
        <v>569</v>
      </c>
      <c r="K470" s="2" t="s">
        <v>568</v>
      </c>
      <c r="L470" s="17"/>
    </row>
    <row r="471" spans="1:12" s="145"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3996</v>
      </c>
      <c r="J471" s="629" t="s">
        <v>569</v>
      </c>
      <c r="K471" s="2" t="s">
        <v>568</v>
      </c>
      <c r="L471" s="17"/>
    </row>
    <row r="472" spans="1:12" s="145"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3997</v>
      </c>
      <c r="J472" s="629" t="s">
        <v>569</v>
      </c>
      <c r="K472" s="2" t="s">
        <v>568</v>
      </c>
      <c r="L472" s="17"/>
    </row>
    <row r="473" spans="1:12" s="145"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3998</v>
      </c>
      <c r="J473" s="629" t="s">
        <v>569</v>
      </c>
      <c r="K473" s="2" t="s">
        <v>568</v>
      </c>
      <c r="L473" s="17"/>
    </row>
    <row r="474" spans="1:12" s="145"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3999</v>
      </c>
      <c r="J474" s="629" t="s">
        <v>569</v>
      </c>
      <c r="K474" s="2" t="s">
        <v>568</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48">
        <v>12400000</v>
      </c>
      <c r="I475" s="147" t="s">
        <v>685</v>
      </c>
      <c r="J475" s="628" t="s">
        <v>686</v>
      </c>
      <c r="K475" s="16" t="s">
        <v>558</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48">
        <v>12410000</v>
      </c>
      <c r="I476" s="147" t="s">
        <v>685</v>
      </c>
      <c r="J476" s="628" t="s">
        <v>686</v>
      </c>
      <c r="K476" s="16" t="s">
        <v>558</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48">
        <v>12415000</v>
      </c>
      <c r="I477" s="147" t="s">
        <v>685</v>
      </c>
      <c r="J477" s="628" t="s">
        <v>686</v>
      </c>
      <c r="K477" s="16" t="s">
        <v>558</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4000</v>
      </c>
      <c r="J478" s="629" t="s">
        <v>687</v>
      </c>
      <c r="K478" s="2" t="s">
        <v>568</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4001</v>
      </c>
      <c r="J479" s="629" t="s">
        <v>569</v>
      </c>
      <c r="K479" s="2" t="s">
        <v>568</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4002</v>
      </c>
      <c r="J480" s="629" t="s">
        <v>569</v>
      </c>
      <c r="K480" s="2" t="s">
        <v>568</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4003</v>
      </c>
      <c r="J481" s="629" t="s">
        <v>569</v>
      </c>
      <c r="K481" s="2" t="s">
        <v>568</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4004</v>
      </c>
      <c r="J482" s="629" t="s">
        <v>569</v>
      </c>
      <c r="K482" s="2" t="s">
        <v>568</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4005</v>
      </c>
      <c r="J483" s="629" t="s">
        <v>569</v>
      </c>
      <c r="K483" s="2" t="s">
        <v>568</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4006</v>
      </c>
      <c r="J484" s="629" t="s">
        <v>569</v>
      </c>
      <c r="K484" s="2" t="s">
        <v>568</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4007</v>
      </c>
      <c r="J485" s="629" t="s">
        <v>569</v>
      </c>
      <c r="K485" s="2" t="s">
        <v>568</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48">
        <v>13000000</v>
      </c>
      <c r="I486" s="147" t="s">
        <v>474</v>
      </c>
      <c r="J486" s="628" t="s">
        <v>4008</v>
      </c>
      <c r="K486" s="16" t="s">
        <v>558</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48">
        <v>13100000</v>
      </c>
      <c r="I487" s="147" t="s">
        <v>688</v>
      </c>
      <c r="J487" s="628" t="s">
        <v>4009</v>
      </c>
      <c r="K487" s="16" t="s">
        <v>558</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48">
        <v>13110000</v>
      </c>
      <c r="I488" s="147" t="s">
        <v>688</v>
      </c>
      <c r="J488" s="628" t="s">
        <v>4009</v>
      </c>
      <c r="K488" s="16" t="s">
        <v>558</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48">
        <v>13110100</v>
      </c>
      <c r="I489" s="147" t="s">
        <v>689</v>
      </c>
      <c r="J489" s="628" t="s">
        <v>697</v>
      </c>
      <c r="K489" s="16" t="s">
        <v>558</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48">
        <v>13110110</v>
      </c>
      <c r="I490" s="147" t="s">
        <v>690</v>
      </c>
      <c r="J490" s="628" t="s">
        <v>691</v>
      </c>
      <c r="K490" s="16" t="s">
        <v>558</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4010</v>
      </c>
      <c r="J491" s="629" t="s">
        <v>692</v>
      </c>
      <c r="K491" s="2" t="s">
        <v>568</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4011</v>
      </c>
      <c r="J492" s="629" t="s">
        <v>569</v>
      </c>
      <c r="K492" s="2" t="s">
        <v>568</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4012</v>
      </c>
      <c r="J493" s="629" t="s">
        <v>569</v>
      </c>
      <c r="K493" s="2" t="s">
        <v>568</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4013</v>
      </c>
      <c r="J494" s="629" t="s">
        <v>569</v>
      </c>
      <c r="K494" s="2" t="s">
        <v>568</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4014</v>
      </c>
      <c r="J495" s="629" t="s">
        <v>569</v>
      </c>
      <c r="K495" s="2" t="s">
        <v>568</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4015</v>
      </c>
      <c r="J496" s="629" t="s">
        <v>569</v>
      </c>
      <c r="K496" s="2" t="s">
        <v>568</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4016</v>
      </c>
      <c r="J497" s="629" t="s">
        <v>569</v>
      </c>
      <c r="K497" s="2" t="s">
        <v>568</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4017</v>
      </c>
      <c r="J498" s="629" t="s">
        <v>569</v>
      </c>
      <c r="K498" s="2" t="s">
        <v>568</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48">
        <v>13110120</v>
      </c>
      <c r="I499" s="147" t="s">
        <v>693</v>
      </c>
      <c r="J499" s="628" t="s">
        <v>694</v>
      </c>
      <c r="K499" s="16" t="s">
        <v>558</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4018</v>
      </c>
      <c r="J500" s="629" t="s">
        <v>695</v>
      </c>
      <c r="K500" s="2" t="s">
        <v>568</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4019</v>
      </c>
      <c r="J501" s="629" t="s">
        <v>569</v>
      </c>
      <c r="K501" s="2" t="s">
        <v>568</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4020</v>
      </c>
      <c r="J502" s="629" t="s">
        <v>569</v>
      </c>
      <c r="K502" s="2" t="s">
        <v>568</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4021</v>
      </c>
      <c r="J503" s="629" t="s">
        <v>569</v>
      </c>
      <c r="K503" s="2" t="s">
        <v>568</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4022</v>
      </c>
      <c r="J504" s="629" t="s">
        <v>569</v>
      </c>
      <c r="K504" s="2" t="s">
        <v>568</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4023</v>
      </c>
      <c r="J505" s="629" t="s">
        <v>569</v>
      </c>
      <c r="K505" s="2" t="s">
        <v>568</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4024</v>
      </c>
      <c r="J506" s="629" t="s">
        <v>569</v>
      </c>
      <c r="K506" s="2" t="s">
        <v>568</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4025</v>
      </c>
      <c r="J507" s="629" t="s">
        <v>569</v>
      </c>
      <c r="K507" s="2" t="s">
        <v>568</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48">
        <v>13110200</v>
      </c>
      <c r="I508" s="147" t="s">
        <v>696</v>
      </c>
      <c r="J508" s="628" t="s">
        <v>4026</v>
      </c>
      <c r="K508" s="16" t="s">
        <v>558</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4027</v>
      </c>
      <c r="J509" s="629" t="s">
        <v>4028</v>
      </c>
      <c r="K509" s="2" t="s">
        <v>568</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4029</v>
      </c>
      <c r="J510" s="629" t="s">
        <v>569</v>
      </c>
      <c r="K510" s="2" t="s">
        <v>568</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4030</v>
      </c>
      <c r="J511" s="629" t="s">
        <v>569</v>
      </c>
      <c r="K511" s="2" t="s">
        <v>568</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4031</v>
      </c>
      <c r="J512" s="629" t="s">
        <v>569</v>
      </c>
      <c r="K512" s="2" t="s">
        <v>568</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4032</v>
      </c>
      <c r="J513" s="629" t="s">
        <v>569</v>
      </c>
      <c r="K513" s="2" t="s">
        <v>568</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4033</v>
      </c>
      <c r="J514" s="629" t="s">
        <v>569</v>
      </c>
      <c r="K514" s="2" t="s">
        <v>568</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4034</v>
      </c>
      <c r="J515" s="629" t="s">
        <v>569</v>
      </c>
      <c r="K515" s="2" t="s">
        <v>568</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4035</v>
      </c>
      <c r="J516" s="629" t="s">
        <v>569</v>
      </c>
      <c r="K516" s="2" t="s">
        <v>568</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48">
        <v>13119900</v>
      </c>
      <c r="I517" s="147" t="s">
        <v>698</v>
      </c>
      <c r="J517" s="634" t="s">
        <v>700</v>
      </c>
      <c r="K517" s="16" t="s">
        <v>558</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4036</v>
      </c>
      <c r="J518" s="177" t="s">
        <v>699</v>
      </c>
      <c r="K518" s="2" t="s">
        <v>568</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4037</v>
      </c>
      <c r="J519" s="177" t="s">
        <v>569</v>
      </c>
      <c r="K519" s="2" t="s">
        <v>568</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4038</v>
      </c>
      <c r="J520" s="177" t="s">
        <v>569</v>
      </c>
      <c r="K520" s="2" t="s">
        <v>568</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4039</v>
      </c>
      <c r="J521" s="177" t="s">
        <v>569</v>
      </c>
      <c r="K521" s="2" t="s">
        <v>568</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4040</v>
      </c>
      <c r="J522" s="177" t="s">
        <v>569</v>
      </c>
      <c r="K522" s="2" t="s">
        <v>568</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4041</v>
      </c>
      <c r="J523" s="177" t="s">
        <v>569</v>
      </c>
      <c r="K523" s="2" t="s">
        <v>568</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4042</v>
      </c>
      <c r="J524" s="177" t="s">
        <v>569</v>
      </c>
      <c r="K524" s="2" t="s">
        <v>568</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4043</v>
      </c>
      <c r="J525" s="177" t="s">
        <v>569</v>
      </c>
      <c r="K525" s="2" t="s">
        <v>568</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48">
        <v>13200000</v>
      </c>
      <c r="I526" s="147" t="s">
        <v>701</v>
      </c>
      <c r="J526" s="628" t="s">
        <v>702</v>
      </c>
      <c r="K526" s="16" t="s">
        <v>558</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48">
        <v>13210000</v>
      </c>
      <c r="I527" s="147" t="s">
        <v>703</v>
      </c>
      <c r="J527" s="628" t="s">
        <v>704</v>
      </c>
      <c r="K527" s="16" t="s">
        <v>558</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48">
        <v>13210100</v>
      </c>
      <c r="I528" s="147" t="s">
        <v>705</v>
      </c>
      <c r="J528" s="628" t="s">
        <v>4044</v>
      </c>
      <c r="K528" s="16" t="s">
        <v>558</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4045</v>
      </c>
      <c r="J529" s="629" t="s">
        <v>714</v>
      </c>
      <c r="K529" s="2" t="s">
        <v>568</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48">
        <v>13210200</v>
      </c>
      <c r="I530" s="147" t="s">
        <v>706</v>
      </c>
      <c r="J530" s="628" t="s">
        <v>707</v>
      </c>
      <c r="K530" s="16" t="s">
        <v>558</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4046</v>
      </c>
      <c r="J531" s="629" t="s">
        <v>708</v>
      </c>
      <c r="K531" s="2" t="s">
        <v>568</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48">
        <v>13210300</v>
      </c>
      <c r="I532" s="147" t="s">
        <v>709</v>
      </c>
      <c r="J532" s="628" t="s">
        <v>710</v>
      </c>
      <c r="K532" s="16" t="s">
        <v>558</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4047</v>
      </c>
      <c r="J533" s="629" t="s">
        <v>711</v>
      </c>
      <c r="K533" s="2" t="s">
        <v>568</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48">
        <v>13210400</v>
      </c>
      <c r="I534" s="147" t="s">
        <v>4048</v>
      </c>
      <c r="J534" s="628" t="s">
        <v>4049</v>
      </c>
      <c r="K534" s="16" t="s">
        <v>558</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4050</v>
      </c>
      <c r="J535" s="629" t="s">
        <v>715</v>
      </c>
      <c r="K535" s="2" t="s">
        <v>568</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48">
        <v>13210500</v>
      </c>
      <c r="I536" s="147" t="s">
        <v>712</v>
      </c>
      <c r="J536" s="628" t="s">
        <v>713</v>
      </c>
      <c r="K536" s="16" t="s">
        <v>558</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4051</v>
      </c>
      <c r="J537" s="629" t="s">
        <v>716</v>
      </c>
      <c r="K537" s="2" t="s">
        <v>568</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48">
        <v>13210600</v>
      </c>
      <c r="I538" s="147" t="s">
        <v>717</v>
      </c>
      <c r="J538" s="628" t="s">
        <v>4052</v>
      </c>
      <c r="K538" s="16" t="s">
        <v>558</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4053</v>
      </c>
      <c r="J539" s="629" t="s">
        <v>718</v>
      </c>
      <c r="K539" s="2" t="s">
        <v>568</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48">
        <v>13220000</v>
      </c>
      <c r="I540" s="147" t="s">
        <v>719</v>
      </c>
      <c r="J540" s="628" t="s">
        <v>720</v>
      </c>
      <c r="K540" s="16" t="s">
        <v>558</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48">
        <v>13220100</v>
      </c>
      <c r="I541" s="147" t="s">
        <v>719</v>
      </c>
      <c r="J541" s="628" t="s">
        <v>720</v>
      </c>
      <c r="K541" s="16" t="s">
        <v>558</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4054</v>
      </c>
      <c r="J542" s="629" t="s">
        <v>721</v>
      </c>
      <c r="K542" s="2" t="s">
        <v>568</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4055</v>
      </c>
      <c r="J543" s="629" t="s">
        <v>569</v>
      </c>
      <c r="K543" s="2" t="s">
        <v>568</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4056</v>
      </c>
      <c r="J544" s="629" t="s">
        <v>569</v>
      </c>
      <c r="K544" s="2" t="s">
        <v>568</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4057</v>
      </c>
      <c r="J545" s="629" t="s">
        <v>569</v>
      </c>
      <c r="K545" s="2" t="s">
        <v>568</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4058</v>
      </c>
      <c r="J546" s="629" t="s">
        <v>569</v>
      </c>
      <c r="K546" s="2" t="s">
        <v>568</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4059</v>
      </c>
      <c r="J547" s="629" t="s">
        <v>569</v>
      </c>
      <c r="K547" s="2" t="s">
        <v>568</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4060</v>
      </c>
      <c r="J548" s="629" t="s">
        <v>569</v>
      </c>
      <c r="K548" s="2" t="s">
        <v>568</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4061</v>
      </c>
      <c r="J549" s="629" t="s">
        <v>569</v>
      </c>
      <c r="K549" s="2" t="s">
        <v>568</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48">
        <v>13230000</v>
      </c>
      <c r="I550" s="147" t="s">
        <v>722</v>
      </c>
      <c r="J550" s="628" t="s">
        <v>4062</v>
      </c>
      <c r="K550" s="16" t="s">
        <v>558</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48">
        <v>13230100</v>
      </c>
      <c r="I551" s="147" t="s">
        <v>722</v>
      </c>
      <c r="J551" s="628" t="s">
        <v>4063</v>
      </c>
      <c r="K551" s="16" t="s">
        <v>558</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4064</v>
      </c>
      <c r="J552" s="629" t="s">
        <v>723</v>
      </c>
      <c r="K552" s="2" t="s">
        <v>568</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4065</v>
      </c>
      <c r="J553" s="629" t="s">
        <v>569</v>
      </c>
      <c r="K553" s="2" t="s">
        <v>568</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4066</v>
      </c>
      <c r="J554" s="629" t="s">
        <v>569</v>
      </c>
      <c r="K554" s="2" t="s">
        <v>568</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4067</v>
      </c>
      <c r="J555" s="629" t="s">
        <v>569</v>
      </c>
      <c r="K555" s="2" t="s">
        <v>568</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4068</v>
      </c>
      <c r="J556" s="629" t="s">
        <v>569</v>
      </c>
      <c r="K556" s="2" t="s">
        <v>568</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4069</v>
      </c>
      <c r="J557" s="629" t="s">
        <v>569</v>
      </c>
      <c r="K557" s="2" t="s">
        <v>568</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4070</v>
      </c>
      <c r="J558" s="629" t="s">
        <v>569</v>
      </c>
      <c r="K558" s="2" t="s">
        <v>568</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4071</v>
      </c>
      <c r="J559" s="629" t="s">
        <v>569</v>
      </c>
      <c r="K559" s="2" t="s">
        <v>568</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48">
        <v>13290000</v>
      </c>
      <c r="I560" s="147" t="s">
        <v>724</v>
      </c>
      <c r="J560" s="628" t="s">
        <v>725</v>
      </c>
      <c r="K560" s="16" t="s">
        <v>558</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48">
        <v>13299900</v>
      </c>
      <c r="I561" s="147" t="s">
        <v>724</v>
      </c>
      <c r="J561" s="628" t="s">
        <v>725</v>
      </c>
      <c r="K561" s="16" t="s">
        <v>558</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4072</v>
      </c>
      <c r="J562" s="629" t="s">
        <v>726</v>
      </c>
      <c r="K562" s="2" t="s">
        <v>568</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4073</v>
      </c>
      <c r="J563" s="629" t="s">
        <v>569</v>
      </c>
      <c r="K563" s="2" t="s">
        <v>568</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4074</v>
      </c>
      <c r="J564" s="629" t="s">
        <v>569</v>
      </c>
      <c r="K564" s="2" t="s">
        <v>568</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4075</v>
      </c>
      <c r="J565" s="629" t="s">
        <v>569</v>
      </c>
      <c r="K565" s="2" t="s">
        <v>568</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4076</v>
      </c>
      <c r="J566" s="629" t="s">
        <v>569</v>
      </c>
      <c r="K566" s="2" t="s">
        <v>568</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4077</v>
      </c>
      <c r="J567" s="629" t="s">
        <v>569</v>
      </c>
      <c r="K567" s="2" t="s">
        <v>568</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4078</v>
      </c>
      <c r="J568" s="629" t="s">
        <v>569</v>
      </c>
      <c r="K568" s="2" t="s">
        <v>568</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4079</v>
      </c>
      <c r="J569" s="629" t="s">
        <v>569</v>
      </c>
      <c r="K569" s="2" t="s">
        <v>568</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48">
        <v>13300000</v>
      </c>
      <c r="I570" s="147" t="s">
        <v>727</v>
      </c>
      <c r="J570" s="628" t="s">
        <v>4080</v>
      </c>
      <c r="K570" s="16" t="s">
        <v>558</v>
      </c>
      <c r="L570" s="17"/>
    </row>
    <row r="571" spans="1:12" ht="25.5" x14ac:dyDescent="0.2">
      <c r="A571" s="17" t="str">
        <f t="shared" ref="A571:A581" si="104">MID($H571,1,1)</f>
        <v>1</v>
      </c>
      <c r="B571" s="17" t="str">
        <f t="shared" ref="B571:B581" si="105">MID($H571,2,1)</f>
        <v>3</v>
      </c>
      <c r="C571" s="17" t="str">
        <f t="shared" ref="C571:C581" si="106">MID($H571,3,1)</f>
        <v>3</v>
      </c>
      <c r="D571" s="17" t="str">
        <f t="shared" ref="D571:D581" si="107">MID($H571,4,1)</f>
        <v>9</v>
      </c>
      <c r="E571" s="17" t="str">
        <f t="shared" ref="E571:E582" si="108">MID($H571,5,2)</f>
        <v>00</v>
      </c>
      <c r="F571" s="17" t="str">
        <f t="shared" ref="F571:F581" si="109">MID($H571,7,1)</f>
        <v>0</v>
      </c>
      <c r="G571" s="17" t="str">
        <f t="shared" ref="G571:G581" si="110">MID($H571,8,1)</f>
        <v>0</v>
      </c>
      <c r="H571" s="148">
        <v>13390000</v>
      </c>
      <c r="I571" s="147" t="s">
        <v>728</v>
      </c>
      <c r="J571" s="628" t="s">
        <v>729</v>
      </c>
      <c r="K571" s="16" t="s">
        <v>558</v>
      </c>
      <c r="L571" s="17"/>
    </row>
    <row r="572" spans="1:12" ht="25.5" x14ac:dyDescent="0.2">
      <c r="A572" s="17" t="str">
        <f t="shared" si="104"/>
        <v>1</v>
      </c>
      <c r="B572" s="17" t="str">
        <f t="shared" si="105"/>
        <v>3</v>
      </c>
      <c r="C572" s="17" t="str">
        <f t="shared" si="106"/>
        <v>3</v>
      </c>
      <c r="D572" s="17" t="str">
        <f t="shared" si="107"/>
        <v>9</v>
      </c>
      <c r="E572" s="17" t="str">
        <f t="shared" si="108"/>
        <v>99</v>
      </c>
      <c r="F572" s="17" t="str">
        <f t="shared" si="109"/>
        <v>0</v>
      </c>
      <c r="G572" s="17" t="str">
        <f t="shared" si="110"/>
        <v>0</v>
      </c>
      <c r="H572" s="148">
        <v>13399900</v>
      </c>
      <c r="I572" s="147" t="s">
        <v>730</v>
      </c>
      <c r="J572" s="628" t="s">
        <v>732</v>
      </c>
      <c r="K572" s="16" t="s">
        <v>558</v>
      </c>
      <c r="L572" s="17"/>
    </row>
    <row r="573" spans="1:12" ht="38.25" x14ac:dyDescent="0.2">
      <c r="A573" s="3" t="str">
        <f t="shared" si="104"/>
        <v>1</v>
      </c>
      <c r="B573" s="3" t="str">
        <f t="shared" si="105"/>
        <v>3</v>
      </c>
      <c r="C573" s="3" t="str">
        <f t="shared" si="106"/>
        <v>3</v>
      </c>
      <c r="D573" s="3" t="str">
        <f t="shared" si="107"/>
        <v>9</v>
      </c>
      <c r="E573" s="3" t="str">
        <f t="shared" si="108"/>
        <v>99</v>
      </c>
      <c r="F573" s="3" t="str">
        <f t="shared" si="109"/>
        <v>0</v>
      </c>
      <c r="G573" s="3" t="str">
        <f t="shared" si="110"/>
        <v>1</v>
      </c>
      <c r="H573" s="61">
        <v>13399901</v>
      </c>
      <c r="I573" s="4" t="s">
        <v>4081</v>
      </c>
      <c r="J573" s="629" t="s">
        <v>731</v>
      </c>
      <c r="K573" s="2" t="s">
        <v>568</v>
      </c>
      <c r="L573" s="17"/>
    </row>
    <row r="574" spans="1:12" x14ac:dyDescent="0.2">
      <c r="A574" s="3" t="str">
        <f t="shared" si="104"/>
        <v>1</v>
      </c>
      <c r="B574" s="3" t="str">
        <f t="shared" si="105"/>
        <v>3</v>
      </c>
      <c r="C574" s="3" t="str">
        <f t="shared" si="106"/>
        <v>3</v>
      </c>
      <c r="D574" s="3" t="str">
        <f t="shared" si="107"/>
        <v>9</v>
      </c>
      <c r="E574" s="3" t="str">
        <f t="shared" si="108"/>
        <v>99</v>
      </c>
      <c r="F574" s="3" t="str">
        <f t="shared" si="109"/>
        <v>0</v>
      </c>
      <c r="G574" s="3" t="str">
        <f t="shared" si="110"/>
        <v>2</v>
      </c>
      <c r="H574" s="61">
        <v>13399902</v>
      </c>
      <c r="I574" s="4" t="s">
        <v>4082</v>
      </c>
      <c r="J574" s="629" t="s">
        <v>569</v>
      </c>
      <c r="K574" s="2" t="s">
        <v>568</v>
      </c>
      <c r="L574" s="17"/>
    </row>
    <row r="575" spans="1:12" x14ac:dyDescent="0.2">
      <c r="A575" s="3" t="str">
        <f t="shared" si="104"/>
        <v>1</v>
      </c>
      <c r="B575" s="3" t="str">
        <f t="shared" si="105"/>
        <v>3</v>
      </c>
      <c r="C575" s="3" t="str">
        <f t="shared" si="106"/>
        <v>3</v>
      </c>
      <c r="D575" s="3" t="str">
        <f t="shared" si="107"/>
        <v>9</v>
      </c>
      <c r="E575" s="3" t="str">
        <f t="shared" si="108"/>
        <v>99</v>
      </c>
      <c r="F575" s="3" t="str">
        <f t="shared" si="109"/>
        <v>0</v>
      </c>
      <c r="G575" s="3" t="str">
        <f t="shared" si="110"/>
        <v>3</v>
      </c>
      <c r="H575" s="61">
        <v>13399903</v>
      </c>
      <c r="I575" s="4" t="s">
        <v>4083</v>
      </c>
      <c r="J575" s="629" t="s">
        <v>569</v>
      </c>
      <c r="K575" s="2" t="s">
        <v>568</v>
      </c>
      <c r="L575" s="17"/>
    </row>
    <row r="576" spans="1:12" ht="25.5" x14ac:dyDescent="0.2">
      <c r="A576" s="3" t="str">
        <f t="shared" si="104"/>
        <v>1</v>
      </c>
      <c r="B576" s="3" t="str">
        <f t="shared" si="105"/>
        <v>3</v>
      </c>
      <c r="C576" s="3" t="str">
        <f t="shared" si="106"/>
        <v>3</v>
      </c>
      <c r="D576" s="3" t="str">
        <f t="shared" si="107"/>
        <v>9</v>
      </c>
      <c r="E576" s="3" t="str">
        <f t="shared" si="108"/>
        <v>99</v>
      </c>
      <c r="F576" s="3" t="str">
        <f t="shared" si="109"/>
        <v>0</v>
      </c>
      <c r="G576" s="3" t="str">
        <f t="shared" si="110"/>
        <v>4</v>
      </c>
      <c r="H576" s="61">
        <v>13399904</v>
      </c>
      <c r="I576" s="4" t="s">
        <v>4084</v>
      </c>
      <c r="J576" s="629" t="s">
        <v>569</v>
      </c>
      <c r="K576" s="2" t="s">
        <v>568</v>
      </c>
      <c r="L576" s="17"/>
    </row>
    <row r="577" spans="1:12" ht="25.5" x14ac:dyDescent="0.2">
      <c r="A577" s="3" t="str">
        <f t="shared" si="104"/>
        <v>1</v>
      </c>
      <c r="B577" s="3" t="str">
        <f t="shared" si="105"/>
        <v>3</v>
      </c>
      <c r="C577" s="3" t="str">
        <f t="shared" si="106"/>
        <v>3</v>
      </c>
      <c r="D577" s="3" t="str">
        <f t="shared" si="107"/>
        <v>9</v>
      </c>
      <c r="E577" s="3" t="str">
        <f t="shared" si="108"/>
        <v>99</v>
      </c>
      <c r="F577" s="3" t="str">
        <f t="shared" si="109"/>
        <v>0</v>
      </c>
      <c r="G577" s="3" t="str">
        <f t="shared" si="110"/>
        <v>5</v>
      </c>
      <c r="H577" s="61">
        <v>13399905</v>
      </c>
      <c r="I577" s="4" t="s">
        <v>4085</v>
      </c>
      <c r="J577" s="629" t="s">
        <v>569</v>
      </c>
      <c r="K577" s="2" t="s">
        <v>568</v>
      </c>
      <c r="L577" s="17"/>
    </row>
    <row r="578" spans="1:12" ht="25.5" x14ac:dyDescent="0.2">
      <c r="A578" s="3" t="str">
        <f t="shared" si="104"/>
        <v>1</v>
      </c>
      <c r="B578" s="3" t="str">
        <f t="shared" si="105"/>
        <v>3</v>
      </c>
      <c r="C578" s="3" t="str">
        <f t="shared" si="106"/>
        <v>3</v>
      </c>
      <c r="D578" s="3" t="str">
        <f t="shared" si="107"/>
        <v>9</v>
      </c>
      <c r="E578" s="3" t="str">
        <f t="shared" si="108"/>
        <v>99</v>
      </c>
      <c r="F578" s="3" t="str">
        <f t="shared" si="109"/>
        <v>0</v>
      </c>
      <c r="G578" s="3" t="str">
        <f t="shared" si="110"/>
        <v>6</v>
      </c>
      <c r="H578" s="61">
        <v>13399906</v>
      </c>
      <c r="I578" s="4" t="s">
        <v>4086</v>
      </c>
      <c r="J578" s="629" t="s">
        <v>569</v>
      </c>
      <c r="K578" s="2" t="s">
        <v>568</v>
      </c>
      <c r="L578" s="17"/>
    </row>
    <row r="579" spans="1:12" ht="38.25" x14ac:dyDescent="0.2">
      <c r="A579" s="3" t="str">
        <f t="shared" si="104"/>
        <v>1</v>
      </c>
      <c r="B579" s="3" t="str">
        <f t="shared" si="105"/>
        <v>3</v>
      </c>
      <c r="C579" s="3" t="str">
        <f t="shared" si="106"/>
        <v>3</v>
      </c>
      <c r="D579" s="3" t="str">
        <f t="shared" si="107"/>
        <v>9</v>
      </c>
      <c r="E579" s="3" t="str">
        <f t="shared" si="108"/>
        <v>99</v>
      </c>
      <c r="F579" s="3" t="str">
        <f t="shared" si="109"/>
        <v>0</v>
      </c>
      <c r="G579" s="3" t="str">
        <f t="shared" si="110"/>
        <v>7</v>
      </c>
      <c r="H579" s="61">
        <v>13399907</v>
      </c>
      <c r="I579" s="4" t="s">
        <v>4087</v>
      </c>
      <c r="J579" s="629" t="s">
        <v>569</v>
      </c>
      <c r="K579" s="2" t="s">
        <v>568</v>
      </c>
      <c r="L579" s="17"/>
    </row>
    <row r="580" spans="1:12" ht="25.5" x14ac:dyDescent="0.2">
      <c r="A580" s="3" t="str">
        <f t="shared" si="104"/>
        <v>1</v>
      </c>
      <c r="B580" s="3" t="str">
        <f t="shared" si="105"/>
        <v>3</v>
      </c>
      <c r="C580" s="3" t="str">
        <f t="shared" si="106"/>
        <v>3</v>
      </c>
      <c r="D580" s="3" t="str">
        <f t="shared" si="107"/>
        <v>9</v>
      </c>
      <c r="E580" s="3" t="str">
        <f t="shared" si="108"/>
        <v>99</v>
      </c>
      <c r="F580" s="3" t="str">
        <f t="shared" si="109"/>
        <v>0</v>
      </c>
      <c r="G580" s="3" t="str">
        <f t="shared" si="110"/>
        <v>8</v>
      </c>
      <c r="H580" s="61">
        <v>13399908</v>
      </c>
      <c r="I580" s="4" t="s">
        <v>4088</v>
      </c>
      <c r="J580" s="629" t="s">
        <v>569</v>
      </c>
      <c r="K580" s="2" t="s">
        <v>568</v>
      </c>
      <c r="L580" s="17"/>
    </row>
    <row r="581" spans="1:12" ht="25.5" x14ac:dyDescent="0.2">
      <c r="A581" s="17" t="str">
        <f t="shared" si="104"/>
        <v>1</v>
      </c>
      <c r="B581" s="17" t="str">
        <f t="shared" si="105"/>
        <v>3</v>
      </c>
      <c r="C581" s="17" t="str">
        <f t="shared" si="106"/>
        <v>4</v>
      </c>
      <c r="D581" s="17" t="str">
        <f t="shared" si="107"/>
        <v>0</v>
      </c>
      <c r="E581" s="17" t="str">
        <f t="shared" si="108"/>
        <v>00</v>
      </c>
      <c r="F581" s="17" t="str">
        <f t="shared" si="109"/>
        <v>0</v>
      </c>
      <c r="G581" s="17" t="str">
        <f t="shared" si="110"/>
        <v>0</v>
      </c>
      <c r="H581" s="148">
        <v>13400000</v>
      </c>
      <c r="I581" s="147" t="s">
        <v>733</v>
      </c>
      <c r="J581" s="628" t="s">
        <v>734</v>
      </c>
      <c r="K581" s="16" t="s">
        <v>558</v>
      </c>
      <c r="L581" s="17"/>
    </row>
    <row r="582" spans="1:12" ht="38.25" x14ac:dyDescent="0.2">
      <c r="A582" s="17" t="str">
        <f t="shared" ref="A582:A629" si="111">MID($H582,1,1)</f>
        <v>1</v>
      </c>
      <c r="B582" s="17" t="str">
        <f t="shared" ref="B582:B629" si="112">MID($H582,2,1)</f>
        <v>3</v>
      </c>
      <c r="C582" s="17" t="str">
        <f t="shared" ref="C582:C629" si="113">MID($H582,3,1)</f>
        <v>4</v>
      </c>
      <c r="D582" s="17" t="str">
        <f t="shared" ref="D582:D629" si="114">MID($H582,4,1)</f>
        <v>9</v>
      </c>
      <c r="E582" s="17" t="str">
        <f t="shared" si="108"/>
        <v>00</v>
      </c>
      <c r="F582" s="17" t="str">
        <f t="shared" ref="F582:F617" si="115">MID($H582,7,1)</f>
        <v>0</v>
      </c>
      <c r="G582" s="17" t="str">
        <f t="shared" ref="G582:G629" si="116">MID($H582,8,1)</f>
        <v>0</v>
      </c>
      <c r="H582" s="148">
        <v>13490000</v>
      </c>
      <c r="I582" s="147" t="s">
        <v>735</v>
      </c>
      <c r="J582" s="628" t="s">
        <v>737</v>
      </c>
      <c r="K582" s="16" t="s">
        <v>558</v>
      </c>
      <c r="L582" s="62"/>
    </row>
    <row r="583" spans="1:12" ht="38.25" x14ac:dyDescent="0.2">
      <c r="A583" s="17" t="str">
        <f t="shared" si="111"/>
        <v>1</v>
      </c>
      <c r="B583" s="17" t="str">
        <f t="shared" si="112"/>
        <v>3</v>
      </c>
      <c r="C583" s="17" t="str">
        <f t="shared" si="113"/>
        <v>4</v>
      </c>
      <c r="D583" s="17" t="str">
        <f t="shared" si="114"/>
        <v>9</v>
      </c>
      <c r="E583" s="17" t="str">
        <f t="shared" ref="E583:E629" si="117">MID($H583,5,2)</f>
        <v>99</v>
      </c>
      <c r="F583" s="17" t="str">
        <f t="shared" si="115"/>
        <v>0</v>
      </c>
      <c r="G583" s="17" t="str">
        <f t="shared" si="116"/>
        <v>0</v>
      </c>
      <c r="H583" s="148">
        <v>13499900</v>
      </c>
      <c r="I583" s="147" t="s">
        <v>735</v>
      </c>
      <c r="J583" s="628" t="s">
        <v>737</v>
      </c>
      <c r="K583" s="16" t="s">
        <v>558</v>
      </c>
      <c r="L583" s="17"/>
    </row>
    <row r="584" spans="1:12" ht="38.25" x14ac:dyDescent="0.2">
      <c r="A584" s="3" t="str">
        <f t="shared" si="111"/>
        <v>1</v>
      </c>
      <c r="B584" s="3" t="str">
        <f t="shared" si="112"/>
        <v>3</v>
      </c>
      <c r="C584" s="3" t="str">
        <f t="shared" si="113"/>
        <v>4</v>
      </c>
      <c r="D584" s="3" t="str">
        <f t="shared" si="114"/>
        <v>9</v>
      </c>
      <c r="E584" s="3" t="str">
        <f t="shared" si="117"/>
        <v>99</v>
      </c>
      <c r="F584" s="3" t="str">
        <f t="shared" si="115"/>
        <v>0</v>
      </c>
      <c r="G584" s="3" t="str">
        <f t="shared" si="116"/>
        <v>1</v>
      </c>
      <c r="H584" s="61">
        <v>13499901</v>
      </c>
      <c r="I584" s="4" t="s">
        <v>4089</v>
      </c>
      <c r="J584" s="629" t="s">
        <v>736</v>
      </c>
      <c r="K584" s="2" t="s">
        <v>568</v>
      </c>
      <c r="L584" s="17"/>
    </row>
    <row r="585" spans="1:12" ht="25.5" x14ac:dyDescent="0.2">
      <c r="A585" s="17" t="str">
        <f t="shared" si="111"/>
        <v>1</v>
      </c>
      <c r="B585" s="17" t="str">
        <f t="shared" si="112"/>
        <v>3</v>
      </c>
      <c r="C585" s="17" t="str">
        <f t="shared" si="113"/>
        <v>5</v>
      </c>
      <c r="D585" s="17" t="str">
        <f t="shared" si="114"/>
        <v>0</v>
      </c>
      <c r="E585" s="17" t="str">
        <f t="shared" si="117"/>
        <v>00</v>
      </c>
      <c r="F585" s="17" t="str">
        <f t="shared" si="115"/>
        <v>0</v>
      </c>
      <c r="G585" s="17" t="str">
        <f t="shared" si="116"/>
        <v>0</v>
      </c>
      <c r="H585" s="148">
        <v>13500000</v>
      </c>
      <c r="I585" s="147" t="s">
        <v>738</v>
      </c>
      <c r="J585" s="628" t="s">
        <v>739</v>
      </c>
      <c r="K585" s="16" t="s">
        <v>558</v>
      </c>
      <c r="L585" s="17"/>
    </row>
    <row r="586" spans="1:12" ht="25.5" x14ac:dyDescent="0.2">
      <c r="A586" s="17" t="str">
        <f t="shared" si="111"/>
        <v>1</v>
      </c>
      <c r="B586" s="17" t="str">
        <f t="shared" si="112"/>
        <v>3</v>
      </c>
      <c r="C586" s="17" t="str">
        <f t="shared" si="113"/>
        <v>5</v>
      </c>
      <c r="D586" s="17" t="str">
        <f t="shared" si="114"/>
        <v>1</v>
      </c>
      <c r="E586" s="17" t="str">
        <f t="shared" si="117"/>
        <v>00</v>
      </c>
      <c r="F586" s="17" t="str">
        <f t="shared" si="115"/>
        <v>0</v>
      </c>
      <c r="G586" s="17" t="str">
        <f t="shared" si="116"/>
        <v>0</v>
      </c>
      <c r="H586" s="148">
        <v>13510000</v>
      </c>
      <c r="I586" s="147" t="s">
        <v>738</v>
      </c>
      <c r="J586" s="628" t="s">
        <v>739</v>
      </c>
      <c r="K586" s="16" t="s">
        <v>558</v>
      </c>
      <c r="L586" s="17"/>
    </row>
    <row r="587" spans="1:12" ht="51" x14ac:dyDescent="0.2">
      <c r="A587" s="17" t="str">
        <f t="shared" si="111"/>
        <v>1</v>
      </c>
      <c r="B587" s="17" t="str">
        <f t="shared" si="112"/>
        <v>3</v>
      </c>
      <c r="C587" s="17" t="str">
        <f t="shared" si="113"/>
        <v>5</v>
      </c>
      <c r="D587" s="17" t="str">
        <f t="shared" si="114"/>
        <v>1</v>
      </c>
      <c r="E587" s="17" t="str">
        <f t="shared" si="117"/>
        <v>01</v>
      </c>
      <c r="F587" s="17" t="str">
        <f t="shared" si="115"/>
        <v>0</v>
      </c>
      <c r="G587" s="17" t="str">
        <f t="shared" si="116"/>
        <v>0</v>
      </c>
      <c r="H587" s="148">
        <v>13510100</v>
      </c>
      <c r="I587" s="147" t="s">
        <v>4090</v>
      </c>
      <c r="J587" s="628" t="s">
        <v>746</v>
      </c>
      <c r="K587" s="16" t="s">
        <v>558</v>
      </c>
      <c r="L587" s="17"/>
    </row>
    <row r="588" spans="1:12" ht="51" x14ac:dyDescent="0.2">
      <c r="A588" s="3" t="str">
        <f t="shared" si="111"/>
        <v>1</v>
      </c>
      <c r="B588" s="3" t="str">
        <f t="shared" si="112"/>
        <v>3</v>
      </c>
      <c r="C588" s="3" t="str">
        <f t="shared" si="113"/>
        <v>5</v>
      </c>
      <c r="D588" s="3" t="str">
        <f t="shared" si="114"/>
        <v>1</v>
      </c>
      <c r="E588" s="3" t="str">
        <f t="shared" si="117"/>
        <v>01</v>
      </c>
      <c r="F588" s="3" t="str">
        <f t="shared" si="115"/>
        <v>0</v>
      </c>
      <c r="G588" s="3" t="str">
        <f t="shared" si="116"/>
        <v>1</v>
      </c>
      <c r="H588" s="61">
        <v>13510101</v>
      </c>
      <c r="I588" s="4" t="s">
        <v>4091</v>
      </c>
      <c r="J588" s="629" t="s">
        <v>740</v>
      </c>
      <c r="K588" s="2" t="s">
        <v>568</v>
      </c>
      <c r="L588" s="17"/>
    </row>
    <row r="589" spans="1:12" ht="51" x14ac:dyDescent="0.2">
      <c r="A589" s="17" t="str">
        <f t="shared" si="111"/>
        <v>1</v>
      </c>
      <c r="B589" s="17" t="str">
        <f t="shared" si="112"/>
        <v>3</v>
      </c>
      <c r="C589" s="17" t="str">
        <f t="shared" si="113"/>
        <v>5</v>
      </c>
      <c r="D589" s="17" t="str">
        <f t="shared" si="114"/>
        <v>1</v>
      </c>
      <c r="E589" s="17" t="str">
        <f t="shared" si="117"/>
        <v>02</v>
      </c>
      <c r="F589" s="17" t="str">
        <f t="shared" si="115"/>
        <v>0</v>
      </c>
      <c r="G589" s="17" t="str">
        <f t="shared" si="116"/>
        <v>0</v>
      </c>
      <c r="H589" s="148">
        <v>13510200</v>
      </c>
      <c r="I589" s="147" t="s">
        <v>741</v>
      </c>
      <c r="J589" s="628" t="s">
        <v>747</v>
      </c>
      <c r="K589" s="16" t="s">
        <v>558</v>
      </c>
      <c r="L589" s="17"/>
    </row>
    <row r="590" spans="1:12" ht="51" x14ac:dyDescent="0.2">
      <c r="A590" s="3" t="str">
        <f t="shared" si="111"/>
        <v>1</v>
      </c>
      <c r="B590" s="3" t="str">
        <f t="shared" si="112"/>
        <v>3</v>
      </c>
      <c r="C590" s="3" t="str">
        <f t="shared" si="113"/>
        <v>5</v>
      </c>
      <c r="D590" s="3" t="str">
        <f t="shared" si="114"/>
        <v>1</v>
      </c>
      <c r="E590" s="3" t="str">
        <f t="shared" si="117"/>
        <v>02</v>
      </c>
      <c r="F590" s="3" t="str">
        <f t="shared" si="115"/>
        <v>0</v>
      </c>
      <c r="G590" s="3" t="str">
        <f t="shared" si="116"/>
        <v>1</v>
      </c>
      <c r="H590" s="61">
        <v>13510201</v>
      </c>
      <c r="I590" s="4" t="s">
        <v>4092</v>
      </c>
      <c r="J590" s="629" t="s">
        <v>742</v>
      </c>
      <c r="K590" s="2" t="s">
        <v>568</v>
      </c>
      <c r="L590" s="17"/>
    </row>
    <row r="591" spans="1:12" ht="38.25" x14ac:dyDescent="0.2">
      <c r="A591" s="17" t="str">
        <f t="shared" si="111"/>
        <v>1</v>
      </c>
      <c r="B591" s="17" t="str">
        <f t="shared" si="112"/>
        <v>3</v>
      </c>
      <c r="C591" s="17" t="str">
        <f t="shared" si="113"/>
        <v>5</v>
      </c>
      <c r="D591" s="17" t="str">
        <f t="shared" si="114"/>
        <v>1</v>
      </c>
      <c r="E591" s="17" t="str">
        <f t="shared" si="117"/>
        <v>03</v>
      </c>
      <c r="F591" s="17" t="str">
        <f t="shared" si="115"/>
        <v>0</v>
      </c>
      <c r="G591" s="17" t="str">
        <f t="shared" si="116"/>
        <v>0</v>
      </c>
      <c r="H591" s="148">
        <v>13510300</v>
      </c>
      <c r="I591" s="147" t="s">
        <v>743</v>
      </c>
      <c r="J591" s="628" t="s">
        <v>4093</v>
      </c>
      <c r="K591" s="16" t="s">
        <v>558</v>
      </c>
      <c r="L591" s="17"/>
    </row>
    <row r="592" spans="1:12" ht="38.25" x14ac:dyDescent="0.2">
      <c r="A592" s="3" t="str">
        <f t="shared" si="111"/>
        <v>1</v>
      </c>
      <c r="B592" s="3" t="str">
        <f t="shared" si="112"/>
        <v>3</v>
      </c>
      <c r="C592" s="3" t="str">
        <f t="shared" si="113"/>
        <v>5</v>
      </c>
      <c r="D592" s="3" t="str">
        <f t="shared" si="114"/>
        <v>1</v>
      </c>
      <c r="E592" s="3" t="str">
        <f t="shared" si="117"/>
        <v>03</v>
      </c>
      <c r="F592" s="3" t="str">
        <f t="shared" si="115"/>
        <v>0</v>
      </c>
      <c r="G592" s="3" t="str">
        <f t="shared" si="116"/>
        <v>1</v>
      </c>
      <c r="H592" s="61">
        <v>13510301</v>
      </c>
      <c r="I592" s="4" t="s">
        <v>4094</v>
      </c>
      <c r="J592" s="629" t="s">
        <v>744</v>
      </c>
      <c r="K592" s="2" t="s">
        <v>568</v>
      </c>
      <c r="L592" s="17"/>
    </row>
    <row r="593" spans="1:12" ht="63.75" x14ac:dyDescent="0.2">
      <c r="A593" s="17" t="str">
        <f t="shared" si="111"/>
        <v>1</v>
      </c>
      <c r="B593" s="17" t="str">
        <f t="shared" si="112"/>
        <v>3</v>
      </c>
      <c r="C593" s="17" t="str">
        <f t="shared" si="113"/>
        <v>5</v>
      </c>
      <c r="D593" s="17" t="str">
        <f t="shared" si="114"/>
        <v>1</v>
      </c>
      <c r="E593" s="17" t="str">
        <f t="shared" si="117"/>
        <v>04</v>
      </c>
      <c r="F593" s="17" t="str">
        <f t="shared" si="115"/>
        <v>0</v>
      </c>
      <c r="G593" s="17" t="str">
        <f t="shared" si="116"/>
        <v>0</v>
      </c>
      <c r="H593" s="148">
        <v>13510400</v>
      </c>
      <c r="I593" s="147" t="s">
        <v>745</v>
      </c>
      <c r="J593" s="628" t="s">
        <v>748</v>
      </c>
      <c r="K593" s="16" t="s">
        <v>558</v>
      </c>
      <c r="L593" s="17"/>
    </row>
    <row r="594" spans="1:12" ht="63.75" x14ac:dyDescent="0.2">
      <c r="A594" s="3" t="str">
        <f t="shared" si="111"/>
        <v>1</v>
      </c>
      <c r="B594" s="3" t="str">
        <f t="shared" si="112"/>
        <v>3</v>
      </c>
      <c r="C594" s="3" t="str">
        <f t="shared" si="113"/>
        <v>5</v>
      </c>
      <c r="D594" s="3" t="str">
        <f t="shared" si="114"/>
        <v>1</v>
      </c>
      <c r="E594" s="3" t="str">
        <f t="shared" si="117"/>
        <v>04</v>
      </c>
      <c r="F594" s="3" t="str">
        <f t="shared" si="115"/>
        <v>0</v>
      </c>
      <c r="G594" s="3" t="str">
        <f t="shared" si="116"/>
        <v>1</v>
      </c>
      <c r="H594" s="61">
        <v>13510401</v>
      </c>
      <c r="I594" s="4" t="s">
        <v>4095</v>
      </c>
      <c r="J594" s="629" t="s">
        <v>749</v>
      </c>
      <c r="K594" s="2" t="s">
        <v>568</v>
      </c>
      <c r="L594" s="17"/>
    </row>
    <row r="595" spans="1:12" x14ac:dyDescent="0.2">
      <c r="A595" s="17" t="str">
        <f t="shared" si="111"/>
        <v>1</v>
      </c>
      <c r="B595" s="17" t="str">
        <f t="shared" si="112"/>
        <v>3</v>
      </c>
      <c r="C595" s="17" t="str">
        <f t="shared" si="113"/>
        <v>6</v>
      </c>
      <c r="D595" s="17" t="str">
        <f t="shared" si="114"/>
        <v>0</v>
      </c>
      <c r="E595" s="17" t="str">
        <f t="shared" si="117"/>
        <v>00</v>
      </c>
      <c r="F595" s="17" t="str">
        <f t="shared" si="115"/>
        <v>0</v>
      </c>
      <c r="G595" s="17" t="str">
        <f t="shared" si="116"/>
        <v>0</v>
      </c>
      <c r="H595" s="148">
        <v>13600000</v>
      </c>
      <c r="I595" s="147" t="s">
        <v>750</v>
      </c>
      <c r="J595" s="628" t="s">
        <v>4096</v>
      </c>
      <c r="K595" s="16" t="s">
        <v>558</v>
      </c>
      <c r="L595" s="17"/>
    </row>
    <row r="596" spans="1:12" x14ac:dyDescent="0.2">
      <c r="A596" s="17" t="str">
        <f t="shared" si="111"/>
        <v>1</v>
      </c>
      <c r="B596" s="17" t="str">
        <f t="shared" si="112"/>
        <v>3</v>
      </c>
      <c r="C596" s="17" t="str">
        <f t="shared" si="113"/>
        <v>6</v>
      </c>
      <c r="D596" s="17" t="str">
        <f t="shared" si="114"/>
        <v>1</v>
      </c>
      <c r="E596" s="17" t="str">
        <f t="shared" si="117"/>
        <v>00</v>
      </c>
      <c r="F596" s="17" t="str">
        <f t="shared" si="115"/>
        <v>0</v>
      </c>
      <c r="G596" s="17" t="str">
        <f t="shared" si="116"/>
        <v>0</v>
      </c>
      <c r="H596" s="148">
        <v>13610000</v>
      </c>
      <c r="I596" s="147" t="s">
        <v>750</v>
      </c>
      <c r="J596" s="628" t="s">
        <v>4096</v>
      </c>
      <c r="K596" s="16" t="s">
        <v>558</v>
      </c>
      <c r="L596" s="17"/>
    </row>
    <row r="597" spans="1:12" ht="114.75" x14ac:dyDescent="0.2">
      <c r="A597" s="17" t="str">
        <f t="shared" si="111"/>
        <v>1</v>
      </c>
      <c r="B597" s="17" t="str">
        <f t="shared" si="112"/>
        <v>3</v>
      </c>
      <c r="C597" s="17" t="str">
        <f t="shared" si="113"/>
        <v>6</v>
      </c>
      <c r="D597" s="17" t="str">
        <f t="shared" si="114"/>
        <v>1</v>
      </c>
      <c r="E597" s="17" t="str">
        <f t="shared" si="117"/>
        <v>01</v>
      </c>
      <c r="F597" s="17" t="str">
        <f t="shared" si="115"/>
        <v>0</v>
      </c>
      <c r="G597" s="17" t="str">
        <f t="shared" si="116"/>
        <v>0</v>
      </c>
      <c r="H597" s="148">
        <v>13610100</v>
      </c>
      <c r="I597" s="147" t="s">
        <v>751</v>
      </c>
      <c r="J597" s="628" t="s">
        <v>4097</v>
      </c>
      <c r="K597" s="16" t="s">
        <v>558</v>
      </c>
      <c r="L597" s="17"/>
    </row>
    <row r="598" spans="1:12" ht="38.25" x14ac:dyDescent="0.2">
      <c r="A598" s="17" t="str">
        <f t="shared" si="111"/>
        <v>1</v>
      </c>
      <c r="B598" s="17" t="str">
        <f t="shared" si="112"/>
        <v>3</v>
      </c>
      <c r="C598" s="17" t="str">
        <f t="shared" si="113"/>
        <v>6</v>
      </c>
      <c r="D598" s="17" t="str">
        <f t="shared" si="114"/>
        <v>1</v>
      </c>
      <c r="E598" s="17" t="str">
        <f t="shared" si="117"/>
        <v>01</v>
      </c>
      <c r="F598" s="17" t="str">
        <f t="shared" si="115"/>
        <v>1</v>
      </c>
      <c r="G598" s="17" t="str">
        <f t="shared" si="116"/>
        <v>0</v>
      </c>
      <c r="H598" s="148">
        <v>13610110</v>
      </c>
      <c r="I598" s="147" t="s">
        <v>4098</v>
      </c>
      <c r="J598" s="628" t="s">
        <v>753</v>
      </c>
      <c r="K598" s="16" t="s">
        <v>558</v>
      </c>
      <c r="L598" s="17"/>
    </row>
    <row r="599" spans="1:12" ht="38.25" x14ac:dyDescent="0.2">
      <c r="A599" s="3" t="str">
        <f t="shared" si="111"/>
        <v>1</v>
      </c>
      <c r="B599" s="3" t="str">
        <f t="shared" si="112"/>
        <v>3</v>
      </c>
      <c r="C599" s="3" t="str">
        <f t="shared" si="113"/>
        <v>6</v>
      </c>
      <c r="D599" s="3" t="str">
        <f t="shared" si="114"/>
        <v>1</v>
      </c>
      <c r="E599" s="3" t="str">
        <f t="shared" si="117"/>
        <v>01</v>
      </c>
      <c r="F599" s="3" t="str">
        <f t="shared" si="115"/>
        <v>1</v>
      </c>
      <c r="G599" s="3" t="str">
        <f t="shared" si="116"/>
        <v>1</v>
      </c>
      <c r="H599" s="61">
        <v>13610111</v>
      </c>
      <c r="I599" s="4" t="s">
        <v>4099</v>
      </c>
      <c r="J599" s="629" t="s">
        <v>752</v>
      </c>
      <c r="K599" s="2" t="s">
        <v>568</v>
      </c>
      <c r="L599" s="17"/>
    </row>
    <row r="600" spans="1:12" ht="25.5" x14ac:dyDescent="0.2">
      <c r="A600" s="3" t="str">
        <f t="shared" si="111"/>
        <v>1</v>
      </c>
      <c r="B600" s="3" t="str">
        <f t="shared" si="112"/>
        <v>3</v>
      </c>
      <c r="C600" s="3" t="str">
        <f t="shared" si="113"/>
        <v>6</v>
      </c>
      <c r="D600" s="3" t="str">
        <f t="shared" si="114"/>
        <v>1</v>
      </c>
      <c r="E600" s="3" t="str">
        <f t="shared" si="117"/>
        <v>01</v>
      </c>
      <c r="F600" s="3" t="str">
        <f t="shared" si="115"/>
        <v>1</v>
      </c>
      <c r="G600" s="3" t="str">
        <f t="shared" si="116"/>
        <v>2</v>
      </c>
      <c r="H600" s="61">
        <v>13610112</v>
      </c>
      <c r="I600" s="4" t="s">
        <v>4100</v>
      </c>
      <c r="J600" s="629" t="s">
        <v>569</v>
      </c>
      <c r="K600" s="2" t="s">
        <v>568</v>
      </c>
      <c r="L600" s="17"/>
    </row>
    <row r="601" spans="1:12" ht="25.5" x14ac:dyDescent="0.2">
      <c r="A601" s="3" t="str">
        <f t="shared" si="111"/>
        <v>1</v>
      </c>
      <c r="B601" s="3" t="str">
        <f t="shared" si="112"/>
        <v>3</v>
      </c>
      <c r="C601" s="3" t="str">
        <f t="shared" si="113"/>
        <v>6</v>
      </c>
      <c r="D601" s="3" t="str">
        <f t="shared" si="114"/>
        <v>1</v>
      </c>
      <c r="E601" s="3" t="str">
        <f t="shared" si="117"/>
        <v>01</v>
      </c>
      <c r="F601" s="3" t="str">
        <f t="shared" si="115"/>
        <v>1</v>
      </c>
      <c r="G601" s="3" t="str">
        <f t="shared" si="116"/>
        <v>3</v>
      </c>
      <c r="H601" s="61">
        <v>13610113</v>
      </c>
      <c r="I601" s="4" t="s">
        <v>4101</v>
      </c>
      <c r="J601" s="629" t="s">
        <v>569</v>
      </c>
      <c r="K601" s="2" t="s">
        <v>568</v>
      </c>
      <c r="L601" s="17"/>
    </row>
    <row r="602" spans="1:12" ht="38.25" x14ac:dyDescent="0.2">
      <c r="A602" s="3" t="str">
        <f t="shared" si="111"/>
        <v>1</v>
      </c>
      <c r="B602" s="3" t="str">
        <f t="shared" si="112"/>
        <v>3</v>
      </c>
      <c r="C602" s="3" t="str">
        <f t="shared" si="113"/>
        <v>6</v>
      </c>
      <c r="D602" s="3" t="str">
        <f t="shared" si="114"/>
        <v>1</v>
      </c>
      <c r="E602" s="3" t="str">
        <f t="shared" si="117"/>
        <v>01</v>
      </c>
      <c r="F602" s="3" t="str">
        <f t="shared" si="115"/>
        <v>1</v>
      </c>
      <c r="G602" s="3" t="str">
        <f t="shared" si="116"/>
        <v>4</v>
      </c>
      <c r="H602" s="61">
        <v>13610114</v>
      </c>
      <c r="I602" s="4" t="s">
        <v>4102</v>
      </c>
      <c r="J602" s="629" t="s">
        <v>569</v>
      </c>
      <c r="K602" s="2" t="s">
        <v>568</v>
      </c>
      <c r="L602" s="17"/>
    </row>
    <row r="603" spans="1:12" ht="38.25" x14ac:dyDescent="0.2">
      <c r="A603" s="3" t="str">
        <f t="shared" si="111"/>
        <v>1</v>
      </c>
      <c r="B603" s="3" t="str">
        <f t="shared" si="112"/>
        <v>3</v>
      </c>
      <c r="C603" s="3" t="str">
        <f t="shared" si="113"/>
        <v>6</v>
      </c>
      <c r="D603" s="3" t="str">
        <f t="shared" si="114"/>
        <v>1</v>
      </c>
      <c r="E603" s="3" t="str">
        <f t="shared" si="117"/>
        <v>01</v>
      </c>
      <c r="F603" s="3" t="str">
        <f t="shared" si="115"/>
        <v>1</v>
      </c>
      <c r="G603" s="3" t="str">
        <f t="shared" si="116"/>
        <v>5</v>
      </c>
      <c r="H603" s="61">
        <v>13610115</v>
      </c>
      <c r="I603" s="4" t="s">
        <v>4103</v>
      </c>
      <c r="J603" s="629" t="s">
        <v>569</v>
      </c>
      <c r="K603" s="2" t="s">
        <v>568</v>
      </c>
      <c r="L603" s="17"/>
    </row>
    <row r="604" spans="1:12" ht="38.25" x14ac:dyDescent="0.2">
      <c r="A604" s="3" t="str">
        <f t="shared" si="111"/>
        <v>1</v>
      </c>
      <c r="B604" s="3" t="str">
        <f t="shared" si="112"/>
        <v>3</v>
      </c>
      <c r="C604" s="3" t="str">
        <f t="shared" si="113"/>
        <v>6</v>
      </c>
      <c r="D604" s="3" t="str">
        <f t="shared" si="114"/>
        <v>1</v>
      </c>
      <c r="E604" s="3" t="str">
        <f t="shared" si="117"/>
        <v>01</v>
      </c>
      <c r="F604" s="3" t="str">
        <f t="shared" si="115"/>
        <v>1</v>
      </c>
      <c r="G604" s="3" t="str">
        <f t="shared" si="116"/>
        <v>6</v>
      </c>
      <c r="H604" s="61">
        <v>13610116</v>
      </c>
      <c r="I604" s="4" t="s">
        <v>4104</v>
      </c>
      <c r="J604" s="629" t="s">
        <v>569</v>
      </c>
      <c r="K604" s="2" t="s">
        <v>568</v>
      </c>
      <c r="L604" s="17"/>
    </row>
    <row r="605" spans="1:12" ht="38.25" x14ac:dyDescent="0.2">
      <c r="A605" s="3" t="str">
        <f t="shared" si="111"/>
        <v>1</v>
      </c>
      <c r="B605" s="3" t="str">
        <f t="shared" si="112"/>
        <v>3</v>
      </c>
      <c r="C605" s="3" t="str">
        <f t="shared" si="113"/>
        <v>6</v>
      </c>
      <c r="D605" s="3" t="str">
        <f t="shared" si="114"/>
        <v>1</v>
      </c>
      <c r="E605" s="3" t="str">
        <f t="shared" si="117"/>
        <v>01</v>
      </c>
      <c r="F605" s="3" t="str">
        <f t="shared" si="115"/>
        <v>1</v>
      </c>
      <c r="G605" s="3" t="str">
        <f t="shared" si="116"/>
        <v>7</v>
      </c>
      <c r="H605" s="61">
        <v>13610117</v>
      </c>
      <c r="I605" s="4" t="s">
        <v>4105</v>
      </c>
      <c r="J605" s="629" t="s">
        <v>569</v>
      </c>
      <c r="K605" s="2" t="s">
        <v>568</v>
      </c>
      <c r="L605" s="17"/>
    </row>
    <row r="606" spans="1:12" ht="38.25" x14ac:dyDescent="0.2">
      <c r="A606" s="3" t="str">
        <f t="shared" si="111"/>
        <v>1</v>
      </c>
      <c r="B606" s="3" t="str">
        <f t="shared" si="112"/>
        <v>3</v>
      </c>
      <c r="C606" s="3" t="str">
        <f t="shared" si="113"/>
        <v>6</v>
      </c>
      <c r="D606" s="3" t="str">
        <f t="shared" si="114"/>
        <v>1</v>
      </c>
      <c r="E606" s="3" t="str">
        <f t="shared" si="117"/>
        <v>01</v>
      </c>
      <c r="F606" s="3" t="str">
        <f t="shared" si="115"/>
        <v>1</v>
      </c>
      <c r="G606" s="3" t="str">
        <f t="shared" si="116"/>
        <v>8</v>
      </c>
      <c r="H606" s="61">
        <v>13610118</v>
      </c>
      <c r="I606" s="4" t="s">
        <v>4106</v>
      </c>
      <c r="J606" s="629" t="s">
        <v>569</v>
      </c>
      <c r="K606" s="2" t="s">
        <v>568</v>
      </c>
      <c r="L606" s="17"/>
    </row>
    <row r="607" spans="1:12" ht="38.25" x14ac:dyDescent="0.2">
      <c r="A607" s="17" t="str">
        <f t="shared" si="111"/>
        <v>1</v>
      </c>
      <c r="B607" s="17" t="str">
        <f t="shared" si="112"/>
        <v>3</v>
      </c>
      <c r="C607" s="17" t="str">
        <f t="shared" si="113"/>
        <v>9</v>
      </c>
      <c r="D607" s="17" t="str">
        <f t="shared" si="114"/>
        <v>0</v>
      </c>
      <c r="E607" s="17" t="str">
        <f t="shared" si="117"/>
        <v>00</v>
      </c>
      <c r="F607" s="17" t="str">
        <f t="shared" si="115"/>
        <v>0</v>
      </c>
      <c r="G607" s="17" t="str">
        <f t="shared" si="116"/>
        <v>0</v>
      </c>
      <c r="H607" s="148">
        <v>13900000</v>
      </c>
      <c r="I607" s="147" t="s">
        <v>754</v>
      </c>
      <c r="J607" s="628" t="s">
        <v>755</v>
      </c>
      <c r="K607" s="16" t="s">
        <v>558</v>
      </c>
      <c r="L607" s="17" t="s">
        <v>4107</v>
      </c>
    </row>
    <row r="608" spans="1:12" ht="25.5" x14ac:dyDescent="0.2">
      <c r="A608" s="17" t="str">
        <f t="shared" si="111"/>
        <v>1</v>
      </c>
      <c r="B608" s="17" t="str">
        <f t="shared" si="112"/>
        <v>3</v>
      </c>
      <c r="C608" s="17" t="str">
        <f t="shared" si="113"/>
        <v>9</v>
      </c>
      <c r="D608" s="17" t="str">
        <f t="shared" si="114"/>
        <v>9</v>
      </c>
      <c r="E608" s="17" t="str">
        <f t="shared" si="117"/>
        <v>00</v>
      </c>
      <c r="F608" s="17" t="str">
        <f t="shared" si="115"/>
        <v>0</v>
      </c>
      <c r="G608" s="17" t="str">
        <f t="shared" si="116"/>
        <v>0</v>
      </c>
      <c r="H608" s="148">
        <v>13990000</v>
      </c>
      <c r="I608" s="147" t="s">
        <v>757</v>
      </c>
      <c r="J608" s="628" t="s">
        <v>755</v>
      </c>
      <c r="K608" s="16" t="s">
        <v>558</v>
      </c>
      <c r="L608" s="17"/>
    </row>
    <row r="609" spans="1:12" ht="25.5" x14ac:dyDescent="0.2">
      <c r="A609" s="17" t="str">
        <f t="shared" si="111"/>
        <v>1</v>
      </c>
      <c r="B609" s="17" t="str">
        <f t="shared" si="112"/>
        <v>3</v>
      </c>
      <c r="C609" s="17" t="str">
        <f t="shared" si="113"/>
        <v>9</v>
      </c>
      <c r="D609" s="17" t="str">
        <f t="shared" si="114"/>
        <v>9</v>
      </c>
      <c r="E609" s="17" t="str">
        <f t="shared" si="117"/>
        <v>99</v>
      </c>
      <c r="F609" s="17" t="str">
        <f t="shared" si="115"/>
        <v>0</v>
      </c>
      <c r="G609" s="17" t="str">
        <f t="shared" si="116"/>
        <v>0</v>
      </c>
      <c r="H609" s="148">
        <v>13999900</v>
      </c>
      <c r="I609" s="147" t="s">
        <v>757</v>
      </c>
      <c r="J609" s="628" t="s">
        <v>755</v>
      </c>
      <c r="K609" s="16" t="s">
        <v>558</v>
      </c>
      <c r="L609" s="17"/>
    </row>
    <row r="610" spans="1:12" ht="38.25" x14ac:dyDescent="0.2">
      <c r="A610" s="3" t="str">
        <f t="shared" si="111"/>
        <v>1</v>
      </c>
      <c r="B610" s="3" t="str">
        <f t="shared" si="112"/>
        <v>3</v>
      </c>
      <c r="C610" s="3" t="str">
        <f t="shared" si="113"/>
        <v>9</v>
      </c>
      <c r="D610" s="3" t="str">
        <f t="shared" si="114"/>
        <v>9</v>
      </c>
      <c r="E610" s="3" t="str">
        <f t="shared" si="117"/>
        <v>99</v>
      </c>
      <c r="F610" s="3" t="str">
        <f t="shared" si="115"/>
        <v>0</v>
      </c>
      <c r="G610" s="3" t="str">
        <f t="shared" si="116"/>
        <v>1</v>
      </c>
      <c r="H610" s="61">
        <v>13999901</v>
      </c>
      <c r="I610" s="4" t="s">
        <v>4108</v>
      </c>
      <c r="J610" s="629" t="s">
        <v>756</v>
      </c>
      <c r="K610" s="2" t="s">
        <v>568</v>
      </c>
      <c r="L610" s="17"/>
    </row>
    <row r="611" spans="1:12" x14ac:dyDescent="0.2">
      <c r="A611" s="3" t="str">
        <f t="shared" si="111"/>
        <v>1</v>
      </c>
      <c r="B611" s="3" t="str">
        <f t="shared" si="112"/>
        <v>3</v>
      </c>
      <c r="C611" s="3" t="str">
        <f t="shared" si="113"/>
        <v>9</v>
      </c>
      <c r="D611" s="3" t="str">
        <f t="shared" si="114"/>
        <v>9</v>
      </c>
      <c r="E611" s="3" t="str">
        <f t="shared" si="117"/>
        <v>99</v>
      </c>
      <c r="F611" s="3" t="str">
        <f t="shared" si="115"/>
        <v>0</v>
      </c>
      <c r="G611" s="3" t="str">
        <f t="shared" si="116"/>
        <v>2</v>
      </c>
      <c r="H611" s="61">
        <v>13999902</v>
      </c>
      <c r="I611" s="4" t="s">
        <v>4109</v>
      </c>
      <c r="J611" s="629" t="s">
        <v>569</v>
      </c>
      <c r="K611" s="2" t="s">
        <v>568</v>
      </c>
      <c r="L611" s="17"/>
    </row>
    <row r="612" spans="1:12" x14ac:dyDescent="0.2">
      <c r="A612" s="3" t="str">
        <f t="shared" si="111"/>
        <v>1</v>
      </c>
      <c r="B612" s="3" t="str">
        <f t="shared" si="112"/>
        <v>3</v>
      </c>
      <c r="C612" s="3" t="str">
        <f t="shared" si="113"/>
        <v>9</v>
      </c>
      <c r="D612" s="3" t="str">
        <f t="shared" si="114"/>
        <v>9</v>
      </c>
      <c r="E612" s="3" t="str">
        <f t="shared" si="117"/>
        <v>99</v>
      </c>
      <c r="F612" s="3" t="str">
        <f t="shared" si="115"/>
        <v>0</v>
      </c>
      <c r="G612" s="3" t="str">
        <f t="shared" si="116"/>
        <v>3</v>
      </c>
      <c r="H612" s="61">
        <v>13999903</v>
      </c>
      <c r="I612" s="4" t="s">
        <v>4110</v>
      </c>
      <c r="J612" s="629" t="s">
        <v>569</v>
      </c>
      <c r="K612" s="2" t="s">
        <v>568</v>
      </c>
      <c r="L612" s="17"/>
    </row>
    <row r="613" spans="1:12" x14ac:dyDescent="0.2">
      <c r="A613" s="3" t="str">
        <f t="shared" si="111"/>
        <v>1</v>
      </c>
      <c r="B613" s="3" t="str">
        <f t="shared" si="112"/>
        <v>3</v>
      </c>
      <c r="C613" s="3" t="str">
        <f t="shared" si="113"/>
        <v>9</v>
      </c>
      <c r="D613" s="3" t="str">
        <f t="shared" si="114"/>
        <v>9</v>
      </c>
      <c r="E613" s="3" t="str">
        <f t="shared" si="117"/>
        <v>99</v>
      </c>
      <c r="F613" s="3" t="str">
        <f t="shared" si="115"/>
        <v>0</v>
      </c>
      <c r="G613" s="3" t="str">
        <f t="shared" si="116"/>
        <v>4</v>
      </c>
      <c r="H613" s="61">
        <v>13999904</v>
      </c>
      <c r="I613" s="4" t="s">
        <v>4111</v>
      </c>
      <c r="J613" s="629" t="s">
        <v>569</v>
      </c>
      <c r="K613" s="2" t="s">
        <v>568</v>
      </c>
      <c r="L613" s="17"/>
    </row>
    <row r="614" spans="1:12" ht="25.5" x14ac:dyDescent="0.2">
      <c r="A614" s="3" t="str">
        <f t="shared" si="111"/>
        <v>1</v>
      </c>
      <c r="B614" s="3" t="str">
        <f t="shared" si="112"/>
        <v>3</v>
      </c>
      <c r="C614" s="3" t="str">
        <f t="shared" si="113"/>
        <v>9</v>
      </c>
      <c r="D614" s="3" t="str">
        <f t="shared" si="114"/>
        <v>9</v>
      </c>
      <c r="E614" s="3" t="str">
        <f t="shared" si="117"/>
        <v>99</v>
      </c>
      <c r="F614" s="3" t="str">
        <f t="shared" si="115"/>
        <v>0</v>
      </c>
      <c r="G614" s="3" t="str">
        <f t="shared" si="116"/>
        <v>5</v>
      </c>
      <c r="H614" s="61">
        <v>13999905</v>
      </c>
      <c r="I614" s="4" t="s">
        <v>4112</v>
      </c>
      <c r="J614" s="629" t="s">
        <v>569</v>
      </c>
      <c r="K614" s="2" t="s">
        <v>568</v>
      </c>
      <c r="L614" s="17"/>
    </row>
    <row r="615" spans="1:12" ht="25.5" x14ac:dyDescent="0.2">
      <c r="A615" s="3" t="str">
        <f t="shared" si="111"/>
        <v>1</v>
      </c>
      <c r="B615" s="3" t="str">
        <f t="shared" si="112"/>
        <v>3</v>
      </c>
      <c r="C615" s="3" t="str">
        <f t="shared" si="113"/>
        <v>9</v>
      </c>
      <c r="D615" s="3" t="str">
        <f t="shared" si="114"/>
        <v>9</v>
      </c>
      <c r="E615" s="3" t="str">
        <f t="shared" si="117"/>
        <v>99</v>
      </c>
      <c r="F615" s="3" t="str">
        <f t="shared" si="115"/>
        <v>0</v>
      </c>
      <c r="G615" s="3" t="str">
        <f t="shared" si="116"/>
        <v>6</v>
      </c>
      <c r="H615" s="61">
        <v>13999906</v>
      </c>
      <c r="I615" s="4" t="s">
        <v>4113</v>
      </c>
      <c r="J615" s="629" t="s">
        <v>569</v>
      </c>
      <c r="K615" s="2" t="s">
        <v>568</v>
      </c>
      <c r="L615" s="17"/>
    </row>
    <row r="616" spans="1:12" ht="25.5" x14ac:dyDescent="0.2">
      <c r="A616" s="3" t="str">
        <f t="shared" si="111"/>
        <v>1</v>
      </c>
      <c r="B616" s="3" t="str">
        <f t="shared" si="112"/>
        <v>3</v>
      </c>
      <c r="C616" s="3" t="str">
        <f t="shared" si="113"/>
        <v>9</v>
      </c>
      <c r="D616" s="3" t="str">
        <f t="shared" si="114"/>
        <v>9</v>
      </c>
      <c r="E616" s="3" t="str">
        <f t="shared" si="117"/>
        <v>99</v>
      </c>
      <c r="F616" s="3" t="str">
        <f t="shared" si="115"/>
        <v>0</v>
      </c>
      <c r="G616" s="3" t="str">
        <f t="shared" si="116"/>
        <v>7</v>
      </c>
      <c r="H616" s="61">
        <v>13999907</v>
      </c>
      <c r="I616" s="4" t="s">
        <v>4114</v>
      </c>
      <c r="J616" s="629" t="s">
        <v>569</v>
      </c>
      <c r="K616" s="2" t="s">
        <v>568</v>
      </c>
      <c r="L616" s="17"/>
    </row>
    <row r="617" spans="1:12" ht="25.5" x14ac:dyDescent="0.2">
      <c r="A617" s="3" t="str">
        <f t="shared" si="111"/>
        <v>1</v>
      </c>
      <c r="B617" s="3" t="str">
        <f t="shared" si="112"/>
        <v>3</v>
      </c>
      <c r="C617" s="3" t="str">
        <f t="shared" si="113"/>
        <v>9</v>
      </c>
      <c r="D617" s="3" t="str">
        <f t="shared" si="114"/>
        <v>9</v>
      </c>
      <c r="E617" s="3" t="str">
        <f t="shared" si="117"/>
        <v>99</v>
      </c>
      <c r="F617" s="3" t="str">
        <f t="shared" si="115"/>
        <v>0</v>
      </c>
      <c r="G617" s="3" t="str">
        <f t="shared" si="116"/>
        <v>8</v>
      </c>
      <c r="H617" s="61">
        <v>13999908</v>
      </c>
      <c r="I617" s="4" t="s">
        <v>4115</v>
      </c>
      <c r="J617" s="629" t="s">
        <v>569</v>
      </c>
      <c r="K617" s="2" t="s">
        <v>568</v>
      </c>
      <c r="L617" s="17"/>
    </row>
    <row r="618" spans="1:12" ht="38.25" x14ac:dyDescent="0.2">
      <c r="A618" s="17" t="str">
        <f t="shared" si="111"/>
        <v>1</v>
      </c>
      <c r="B618" s="17" t="str">
        <f t="shared" si="112"/>
        <v>4</v>
      </c>
      <c r="C618" s="17" t="str">
        <f t="shared" si="113"/>
        <v>0</v>
      </c>
      <c r="D618" s="17" t="str">
        <f t="shared" si="114"/>
        <v>0</v>
      </c>
      <c r="E618" s="17" t="str">
        <f t="shared" si="117"/>
        <v>00</v>
      </c>
      <c r="F618" s="17" t="str">
        <f t="shared" ref="F618:F680" si="118">MID($H618,7,1)</f>
        <v>0</v>
      </c>
      <c r="G618" s="17" t="str">
        <f t="shared" si="116"/>
        <v>0</v>
      </c>
      <c r="H618" s="148">
        <v>14000000</v>
      </c>
      <c r="I618" s="147" t="s">
        <v>477</v>
      </c>
      <c r="J618" s="628" t="s">
        <v>478</v>
      </c>
      <c r="K618" s="16" t="s">
        <v>558</v>
      </c>
      <c r="L618" s="17"/>
    </row>
    <row r="619" spans="1:12" ht="38.25" x14ac:dyDescent="0.2">
      <c r="A619" s="17" t="str">
        <f t="shared" si="111"/>
        <v>1</v>
      </c>
      <c r="B619" s="17" t="str">
        <f t="shared" si="112"/>
        <v>4</v>
      </c>
      <c r="C619" s="17" t="str">
        <f t="shared" si="113"/>
        <v>1</v>
      </c>
      <c r="D619" s="17" t="str">
        <f t="shared" si="114"/>
        <v>0</v>
      </c>
      <c r="E619" s="17" t="str">
        <f t="shared" si="117"/>
        <v>00</v>
      </c>
      <c r="F619" s="17" t="str">
        <f t="shared" si="118"/>
        <v>0</v>
      </c>
      <c r="G619" s="17" t="str">
        <f t="shared" si="116"/>
        <v>0</v>
      </c>
      <c r="H619" s="148">
        <v>14100000</v>
      </c>
      <c r="I619" s="147" t="s">
        <v>477</v>
      </c>
      <c r="J619" s="628" t="s">
        <v>478</v>
      </c>
      <c r="K619" s="16" t="s">
        <v>558</v>
      </c>
      <c r="L619" s="17"/>
    </row>
    <row r="620" spans="1:12" ht="38.25" x14ac:dyDescent="0.2">
      <c r="A620" s="17" t="str">
        <f t="shared" si="111"/>
        <v>1</v>
      </c>
      <c r="B620" s="17" t="str">
        <f t="shared" si="112"/>
        <v>4</v>
      </c>
      <c r="C620" s="17" t="str">
        <f t="shared" si="113"/>
        <v>1</v>
      </c>
      <c r="D620" s="17" t="str">
        <f t="shared" si="114"/>
        <v>1</v>
      </c>
      <c r="E620" s="17" t="str">
        <f t="shared" si="117"/>
        <v>00</v>
      </c>
      <c r="F620" s="17" t="str">
        <f t="shared" si="118"/>
        <v>0</v>
      </c>
      <c r="G620" s="17" t="str">
        <f t="shared" si="116"/>
        <v>0</v>
      </c>
      <c r="H620" s="148">
        <v>14110000</v>
      </c>
      <c r="I620" s="147" t="s">
        <v>477</v>
      </c>
      <c r="J620" s="628" t="s">
        <v>478</v>
      </c>
      <c r="K620" s="16" t="s">
        <v>558</v>
      </c>
      <c r="L620" s="17"/>
    </row>
    <row r="621" spans="1:12" ht="89.25" x14ac:dyDescent="0.2">
      <c r="A621" s="17" t="str">
        <f t="shared" si="111"/>
        <v>1</v>
      </c>
      <c r="B621" s="17" t="str">
        <f t="shared" si="112"/>
        <v>4</v>
      </c>
      <c r="C621" s="17" t="str">
        <f t="shared" si="113"/>
        <v>1</v>
      </c>
      <c r="D621" s="17" t="str">
        <f t="shared" si="114"/>
        <v>1</v>
      </c>
      <c r="E621" s="17" t="str">
        <f t="shared" si="117"/>
        <v>01</v>
      </c>
      <c r="F621" s="17" t="str">
        <f t="shared" si="118"/>
        <v>0</v>
      </c>
      <c r="G621" s="17" t="str">
        <f t="shared" si="116"/>
        <v>0</v>
      </c>
      <c r="H621" s="148">
        <v>14110100</v>
      </c>
      <c r="I621" s="147" t="s">
        <v>477</v>
      </c>
      <c r="J621" s="628" t="s">
        <v>758</v>
      </c>
      <c r="K621" s="16" t="s">
        <v>558</v>
      </c>
      <c r="L621" s="17"/>
    </row>
    <row r="622" spans="1:12" ht="89.25" x14ac:dyDescent="0.2">
      <c r="A622" s="3" t="str">
        <f t="shared" si="111"/>
        <v>1</v>
      </c>
      <c r="B622" s="3" t="str">
        <f t="shared" si="112"/>
        <v>4</v>
      </c>
      <c r="C622" s="3" t="str">
        <f t="shared" si="113"/>
        <v>1</v>
      </c>
      <c r="D622" s="3" t="str">
        <f t="shared" si="114"/>
        <v>1</v>
      </c>
      <c r="E622" s="3" t="str">
        <f t="shared" si="117"/>
        <v>01</v>
      </c>
      <c r="F622" s="3" t="str">
        <f t="shared" si="118"/>
        <v>0</v>
      </c>
      <c r="G622" s="3" t="str">
        <f t="shared" si="116"/>
        <v>1</v>
      </c>
      <c r="H622" s="61">
        <v>14110101</v>
      </c>
      <c r="I622" s="4" t="s">
        <v>4116</v>
      </c>
      <c r="J622" s="629" t="s">
        <v>759</v>
      </c>
      <c r="K622" s="2" t="s">
        <v>568</v>
      </c>
      <c r="L622" s="17"/>
    </row>
    <row r="623" spans="1:12" x14ac:dyDescent="0.2">
      <c r="A623" s="3" t="str">
        <f t="shared" si="111"/>
        <v>1</v>
      </c>
      <c r="B623" s="3" t="str">
        <f t="shared" si="112"/>
        <v>4</v>
      </c>
      <c r="C623" s="3" t="str">
        <f t="shared" si="113"/>
        <v>1</v>
      </c>
      <c r="D623" s="3" t="str">
        <f t="shared" si="114"/>
        <v>1</v>
      </c>
      <c r="E623" s="3" t="str">
        <f t="shared" si="117"/>
        <v>01</v>
      </c>
      <c r="F623" s="3" t="str">
        <f t="shared" si="118"/>
        <v>0</v>
      </c>
      <c r="G623" s="3" t="str">
        <f t="shared" si="116"/>
        <v>2</v>
      </c>
      <c r="H623" s="61">
        <v>14110102</v>
      </c>
      <c r="I623" s="4" t="s">
        <v>4117</v>
      </c>
      <c r="J623" s="629" t="s">
        <v>569</v>
      </c>
      <c r="K623" s="2" t="s">
        <v>568</v>
      </c>
      <c r="L623" s="17"/>
    </row>
    <row r="624" spans="1:12" x14ac:dyDescent="0.2">
      <c r="A624" s="3" t="str">
        <f t="shared" si="111"/>
        <v>1</v>
      </c>
      <c r="B624" s="3" t="str">
        <f t="shared" si="112"/>
        <v>4</v>
      </c>
      <c r="C624" s="3" t="str">
        <f t="shared" si="113"/>
        <v>1</v>
      </c>
      <c r="D624" s="3" t="str">
        <f t="shared" si="114"/>
        <v>1</v>
      </c>
      <c r="E624" s="3" t="str">
        <f t="shared" si="117"/>
        <v>01</v>
      </c>
      <c r="F624" s="3" t="str">
        <f t="shared" si="118"/>
        <v>0</v>
      </c>
      <c r="G624" s="3" t="str">
        <f t="shared" si="116"/>
        <v>3</v>
      </c>
      <c r="H624" s="61">
        <v>14110103</v>
      </c>
      <c r="I624" s="4" t="s">
        <v>4118</v>
      </c>
      <c r="J624" s="629" t="s">
        <v>569</v>
      </c>
      <c r="K624" s="2" t="s">
        <v>568</v>
      </c>
      <c r="L624" s="17"/>
    </row>
    <row r="625" spans="1:12" x14ac:dyDescent="0.2">
      <c r="A625" s="3" t="str">
        <f t="shared" si="111"/>
        <v>1</v>
      </c>
      <c r="B625" s="3" t="str">
        <f t="shared" si="112"/>
        <v>4</v>
      </c>
      <c r="C625" s="3" t="str">
        <f t="shared" si="113"/>
        <v>1</v>
      </c>
      <c r="D625" s="3" t="str">
        <f t="shared" si="114"/>
        <v>1</v>
      </c>
      <c r="E625" s="3" t="str">
        <f t="shared" si="117"/>
        <v>01</v>
      </c>
      <c r="F625" s="3" t="str">
        <f t="shared" si="118"/>
        <v>0</v>
      </c>
      <c r="G625" s="3" t="str">
        <f t="shared" si="116"/>
        <v>4</v>
      </c>
      <c r="H625" s="61">
        <v>14110104</v>
      </c>
      <c r="I625" s="4" t="s">
        <v>4119</v>
      </c>
      <c r="J625" s="629" t="s">
        <v>569</v>
      </c>
      <c r="K625" s="2" t="s">
        <v>568</v>
      </c>
      <c r="L625" s="17"/>
    </row>
    <row r="626" spans="1:12" ht="25.5" x14ac:dyDescent="0.2">
      <c r="A626" s="3" t="str">
        <f t="shared" si="111"/>
        <v>1</v>
      </c>
      <c r="B626" s="3" t="str">
        <f t="shared" si="112"/>
        <v>4</v>
      </c>
      <c r="C626" s="3" t="str">
        <f t="shared" si="113"/>
        <v>1</v>
      </c>
      <c r="D626" s="3" t="str">
        <f t="shared" si="114"/>
        <v>1</v>
      </c>
      <c r="E626" s="3" t="str">
        <f t="shared" si="117"/>
        <v>01</v>
      </c>
      <c r="F626" s="3" t="str">
        <f t="shared" si="118"/>
        <v>0</v>
      </c>
      <c r="G626" s="3" t="str">
        <f t="shared" si="116"/>
        <v>5</v>
      </c>
      <c r="H626" s="61">
        <v>14110105</v>
      </c>
      <c r="I626" s="4" t="s">
        <v>4120</v>
      </c>
      <c r="J626" s="629" t="s">
        <v>569</v>
      </c>
      <c r="K626" s="2" t="s">
        <v>568</v>
      </c>
      <c r="L626" s="17"/>
    </row>
    <row r="627" spans="1:12" ht="25.5" x14ac:dyDescent="0.2">
      <c r="A627" s="3" t="str">
        <f t="shared" si="111"/>
        <v>1</v>
      </c>
      <c r="B627" s="3" t="str">
        <f t="shared" si="112"/>
        <v>4</v>
      </c>
      <c r="C627" s="3" t="str">
        <f t="shared" si="113"/>
        <v>1</v>
      </c>
      <c r="D627" s="3" t="str">
        <f t="shared" si="114"/>
        <v>1</v>
      </c>
      <c r="E627" s="3" t="str">
        <f t="shared" si="117"/>
        <v>01</v>
      </c>
      <c r="F627" s="3" t="str">
        <f t="shared" si="118"/>
        <v>0</v>
      </c>
      <c r="G627" s="3" t="str">
        <f t="shared" si="116"/>
        <v>6</v>
      </c>
      <c r="H627" s="61">
        <v>14110106</v>
      </c>
      <c r="I627" s="4" t="s">
        <v>4121</v>
      </c>
      <c r="J627" s="629" t="s">
        <v>569</v>
      </c>
      <c r="K627" s="2" t="s">
        <v>568</v>
      </c>
      <c r="L627" s="17"/>
    </row>
    <row r="628" spans="1:12" ht="25.5" x14ac:dyDescent="0.2">
      <c r="A628" s="3" t="str">
        <f t="shared" si="111"/>
        <v>1</v>
      </c>
      <c r="B628" s="3" t="str">
        <f t="shared" si="112"/>
        <v>4</v>
      </c>
      <c r="C628" s="3" t="str">
        <f t="shared" si="113"/>
        <v>1</v>
      </c>
      <c r="D628" s="3" t="str">
        <f t="shared" si="114"/>
        <v>1</v>
      </c>
      <c r="E628" s="3" t="str">
        <f t="shared" si="117"/>
        <v>01</v>
      </c>
      <c r="F628" s="3" t="str">
        <f t="shared" si="118"/>
        <v>0</v>
      </c>
      <c r="G628" s="3" t="str">
        <f t="shared" si="116"/>
        <v>7</v>
      </c>
      <c r="H628" s="61">
        <v>14110107</v>
      </c>
      <c r="I628" s="4" t="s">
        <v>4122</v>
      </c>
      <c r="J628" s="629" t="s">
        <v>569</v>
      </c>
      <c r="K628" s="2" t="s">
        <v>568</v>
      </c>
      <c r="L628" s="17"/>
    </row>
    <row r="629" spans="1:12" ht="25.5" x14ac:dyDescent="0.2">
      <c r="A629" s="3" t="str">
        <f t="shared" si="111"/>
        <v>1</v>
      </c>
      <c r="B629" s="3" t="str">
        <f t="shared" si="112"/>
        <v>4</v>
      </c>
      <c r="C629" s="3" t="str">
        <f t="shared" si="113"/>
        <v>1</v>
      </c>
      <c r="D629" s="3" t="str">
        <f t="shared" si="114"/>
        <v>1</v>
      </c>
      <c r="E629" s="3" t="str">
        <f t="shared" si="117"/>
        <v>01</v>
      </c>
      <c r="F629" s="3" t="str">
        <f t="shared" si="118"/>
        <v>0</v>
      </c>
      <c r="G629" s="3" t="str">
        <f t="shared" si="116"/>
        <v>8</v>
      </c>
      <c r="H629" s="61">
        <v>14110108</v>
      </c>
      <c r="I629" s="4" t="s">
        <v>4123</v>
      </c>
      <c r="J629" s="629" t="s">
        <v>569</v>
      </c>
      <c r="K629" s="2" t="s">
        <v>568</v>
      </c>
      <c r="L629" s="17"/>
    </row>
    <row r="630" spans="1:12" x14ac:dyDescent="0.2">
      <c r="A630" s="17" t="str">
        <f t="shared" ref="A630:A681" si="119">MID($H630,1,1)</f>
        <v>1</v>
      </c>
      <c r="B630" s="17" t="str">
        <f t="shared" ref="B630:B681" si="120">MID($H630,2,1)</f>
        <v>5</v>
      </c>
      <c r="C630" s="17" t="str">
        <f t="shared" ref="C630:C681" si="121">MID($H630,3,1)</f>
        <v>0</v>
      </c>
      <c r="D630" s="17" t="str">
        <f t="shared" ref="D630:D681" si="122">MID($H630,4,1)</f>
        <v>0</v>
      </c>
      <c r="E630" s="17" t="str">
        <f t="shared" ref="E630:E681" si="123">MID($H630,5,2)</f>
        <v>00</v>
      </c>
      <c r="F630" s="17" t="str">
        <f t="shared" si="118"/>
        <v>0</v>
      </c>
      <c r="G630" s="17" t="str">
        <f t="shared" ref="G630:G681" si="124">MID($H630,8,1)</f>
        <v>0</v>
      </c>
      <c r="H630" s="148">
        <v>15000000</v>
      </c>
      <c r="I630" s="147" t="s">
        <v>480</v>
      </c>
      <c r="J630" s="628" t="s">
        <v>481</v>
      </c>
      <c r="K630" s="16" t="s">
        <v>558</v>
      </c>
      <c r="L630" s="17"/>
    </row>
    <row r="631" spans="1:12" ht="63.75" x14ac:dyDescent="0.2">
      <c r="A631" s="17" t="str">
        <f t="shared" si="119"/>
        <v>1</v>
      </c>
      <c r="B631" s="17" t="str">
        <f t="shared" si="120"/>
        <v>5</v>
      </c>
      <c r="C631" s="17" t="str">
        <f t="shared" si="121"/>
        <v>1</v>
      </c>
      <c r="D631" s="17" t="str">
        <f t="shared" si="122"/>
        <v>0</v>
      </c>
      <c r="E631" s="17" t="str">
        <f t="shared" si="123"/>
        <v>00</v>
      </c>
      <c r="F631" s="17" t="str">
        <f t="shared" si="118"/>
        <v>0</v>
      </c>
      <c r="G631" s="17" t="str">
        <f t="shared" si="124"/>
        <v>0</v>
      </c>
      <c r="H631" s="148">
        <v>15100000</v>
      </c>
      <c r="I631" s="147" t="s">
        <v>480</v>
      </c>
      <c r="J631" s="628" t="s">
        <v>4124</v>
      </c>
      <c r="K631" s="16" t="s">
        <v>558</v>
      </c>
      <c r="L631" s="17"/>
    </row>
    <row r="632" spans="1:12" ht="63.75" x14ac:dyDescent="0.2">
      <c r="A632" s="17" t="str">
        <f t="shared" si="119"/>
        <v>1</v>
      </c>
      <c r="B632" s="17" t="str">
        <f t="shared" si="120"/>
        <v>5</v>
      </c>
      <c r="C632" s="17" t="str">
        <f t="shared" si="121"/>
        <v>1</v>
      </c>
      <c r="D632" s="17" t="str">
        <f t="shared" si="122"/>
        <v>1</v>
      </c>
      <c r="E632" s="17" t="str">
        <f t="shared" si="123"/>
        <v>00</v>
      </c>
      <c r="F632" s="17" t="str">
        <f t="shared" si="118"/>
        <v>0</v>
      </c>
      <c r="G632" s="17" t="str">
        <f t="shared" si="124"/>
        <v>0</v>
      </c>
      <c r="H632" s="148">
        <v>15110000</v>
      </c>
      <c r="I632" s="147" t="s">
        <v>480</v>
      </c>
      <c r="J632" s="628" t="s">
        <v>4124</v>
      </c>
      <c r="K632" s="16" t="s">
        <v>558</v>
      </c>
      <c r="L632" s="17"/>
    </row>
    <row r="633" spans="1:12" ht="63.75" x14ac:dyDescent="0.2">
      <c r="A633" s="17" t="str">
        <f t="shared" si="119"/>
        <v>1</v>
      </c>
      <c r="B633" s="17" t="str">
        <f t="shared" si="120"/>
        <v>5</v>
      </c>
      <c r="C633" s="17" t="str">
        <f t="shared" si="121"/>
        <v>1</v>
      </c>
      <c r="D633" s="17" t="str">
        <f t="shared" si="122"/>
        <v>1</v>
      </c>
      <c r="E633" s="17" t="str">
        <f t="shared" si="123"/>
        <v>01</v>
      </c>
      <c r="F633" s="17" t="str">
        <f t="shared" si="118"/>
        <v>0</v>
      </c>
      <c r="G633" s="17" t="str">
        <f t="shared" si="124"/>
        <v>0</v>
      </c>
      <c r="H633" s="148">
        <v>15110100</v>
      </c>
      <c r="I633" s="147" t="s">
        <v>480</v>
      </c>
      <c r="J633" s="628" t="s">
        <v>4124</v>
      </c>
      <c r="K633" s="16" t="s">
        <v>558</v>
      </c>
      <c r="L633" s="17"/>
    </row>
    <row r="634" spans="1:12" ht="76.5" x14ac:dyDescent="0.2">
      <c r="A634" s="3" t="str">
        <f t="shared" si="119"/>
        <v>1</v>
      </c>
      <c r="B634" s="3" t="str">
        <f t="shared" si="120"/>
        <v>5</v>
      </c>
      <c r="C634" s="3" t="str">
        <f t="shared" si="121"/>
        <v>1</v>
      </c>
      <c r="D634" s="3" t="str">
        <f t="shared" si="122"/>
        <v>1</v>
      </c>
      <c r="E634" s="3" t="str">
        <f t="shared" si="123"/>
        <v>01</v>
      </c>
      <c r="F634" s="3" t="str">
        <f t="shared" si="118"/>
        <v>0</v>
      </c>
      <c r="G634" s="3" t="str">
        <f t="shared" si="124"/>
        <v>1</v>
      </c>
      <c r="H634" s="61">
        <v>15110101</v>
      </c>
      <c r="I634" s="4" t="s">
        <v>4125</v>
      </c>
      <c r="J634" s="629" t="s">
        <v>4126</v>
      </c>
      <c r="K634" s="2" t="s">
        <v>568</v>
      </c>
      <c r="L634" s="17"/>
    </row>
    <row r="635" spans="1:12" x14ac:dyDescent="0.2">
      <c r="A635" s="3" t="str">
        <f t="shared" si="119"/>
        <v>1</v>
      </c>
      <c r="B635" s="3" t="str">
        <f t="shared" si="120"/>
        <v>5</v>
      </c>
      <c r="C635" s="3" t="str">
        <f t="shared" si="121"/>
        <v>1</v>
      </c>
      <c r="D635" s="3" t="str">
        <f t="shared" si="122"/>
        <v>1</v>
      </c>
      <c r="E635" s="3" t="str">
        <f t="shared" si="123"/>
        <v>01</v>
      </c>
      <c r="F635" s="3" t="str">
        <f t="shared" si="118"/>
        <v>0</v>
      </c>
      <c r="G635" s="3" t="str">
        <f t="shared" si="124"/>
        <v>2</v>
      </c>
      <c r="H635" s="61">
        <v>15110102</v>
      </c>
      <c r="I635" s="4" t="s">
        <v>4127</v>
      </c>
      <c r="J635" s="629" t="s">
        <v>569</v>
      </c>
      <c r="K635" s="2" t="s">
        <v>568</v>
      </c>
      <c r="L635" s="17"/>
    </row>
    <row r="636" spans="1:12" x14ac:dyDescent="0.2">
      <c r="A636" s="3" t="str">
        <f t="shared" si="119"/>
        <v>1</v>
      </c>
      <c r="B636" s="3" t="str">
        <f t="shared" si="120"/>
        <v>5</v>
      </c>
      <c r="C636" s="3" t="str">
        <f t="shared" si="121"/>
        <v>1</v>
      </c>
      <c r="D636" s="3" t="str">
        <f t="shared" si="122"/>
        <v>1</v>
      </c>
      <c r="E636" s="3" t="str">
        <f t="shared" si="123"/>
        <v>01</v>
      </c>
      <c r="F636" s="3" t="str">
        <f t="shared" si="118"/>
        <v>0</v>
      </c>
      <c r="G636" s="3" t="str">
        <f t="shared" si="124"/>
        <v>3</v>
      </c>
      <c r="H636" s="61">
        <v>15110103</v>
      </c>
      <c r="I636" s="4" t="s">
        <v>4128</v>
      </c>
      <c r="J636" s="629" t="s">
        <v>569</v>
      </c>
      <c r="K636" s="2" t="s">
        <v>568</v>
      </c>
      <c r="L636" s="17"/>
    </row>
    <row r="637" spans="1:12" x14ac:dyDescent="0.2">
      <c r="A637" s="3" t="str">
        <f t="shared" si="119"/>
        <v>1</v>
      </c>
      <c r="B637" s="3" t="str">
        <f t="shared" si="120"/>
        <v>5</v>
      </c>
      <c r="C637" s="3" t="str">
        <f t="shared" si="121"/>
        <v>1</v>
      </c>
      <c r="D637" s="3" t="str">
        <f t="shared" si="122"/>
        <v>1</v>
      </c>
      <c r="E637" s="3" t="str">
        <f t="shared" si="123"/>
        <v>01</v>
      </c>
      <c r="F637" s="3" t="str">
        <f t="shared" si="118"/>
        <v>0</v>
      </c>
      <c r="G637" s="3" t="str">
        <f t="shared" si="124"/>
        <v>4</v>
      </c>
      <c r="H637" s="61">
        <v>15110104</v>
      </c>
      <c r="I637" s="4" t="s">
        <v>4129</v>
      </c>
      <c r="J637" s="629" t="s">
        <v>569</v>
      </c>
      <c r="K637" s="2" t="s">
        <v>568</v>
      </c>
      <c r="L637" s="17"/>
    </row>
    <row r="638" spans="1:12" ht="25.5" x14ac:dyDescent="0.2">
      <c r="A638" s="3" t="str">
        <f t="shared" si="119"/>
        <v>1</v>
      </c>
      <c r="B638" s="3" t="str">
        <f t="shared" si="120"/>
        <v>5</v>
      </c>
      <c r="C638" s="3" t="str">
        <f t="shared" si="121"/>
        <v>1</v>
      </c>
      <c r="D638" s="3" t="str">
        <f t="shared" si="122"/>
        <v>1</v>
      </c>
      <c r="E638" s="3" t="str">
        <f t="shared" si="123"/>
        <v>01</v>
      </c>
      <c r="F638" s="3" t="str">
        <f t="shared" si="118"/>
        <v>0</v>
      </c>
      <c r="G638" s="3" t="str">
        <f t="shared" si="124"/>
        <v>5</v>
      </c>
      <c r="H638" s="61">
        <v>15110105</v>
      </c>
      <c r="I638" s="4" t="s">
        <v>4130</v>
      </c>
      <c r="J638" s="629" t="s">
        <v>569</v>
      </c>
      <c r="K638" s="2" t="s">
        <v>568</v>
      </c>
      <c r="L638" s="17"/>
    </row>
    <row r="639" spans="1:12" ht="25.5" x14ac:dyDescent="0.2">
      <c r="A639" s="3" t="str">
        <f t="shared" si="119"/>
        <v>1</v>
      </c>
      <c r="B639" s="3" t="str">
        <f t="shared" si="120"/>
        <v>5</v>
      </c>
      <c r="C639" s="3" t="str">
        <f t="shared" si="121"/>
        <v>1</v>
      </c>
      <c r="D639" s="3" t="str">
        <f t="shared" si="122"/>
        <v>1</v>
      </c>
      <c r="E639" s="3" t="str">
        <f t="shared" si="123"/>
        <v>01</v>
      </c>
      <c r="F639" s="3" t="str">
        <f t="shared" si="118"/>
        <v>0</v>
      </c>
      <c r="G639" s="3" t="str">
        <f t="shared" si="124"/>
        <v>6</v>
      </c>
      <c r="H639" s="61">
        <v>15110106</v>
      </c>
      <c r="I639" s="4" t="s">
        <v>4131</v>
      </c>
      <c r="J639" s="629" t="s">
        <v>569</v>
      </c>
      <c r="K639" s="2" t="s">
        <v>568</v>
      </c>
      <c r="L639" s="17"/>
    </row>
    <row r="640" spans="1:12" ht="25.5" x14ac:dyDescent="0.2">
      <c r="A640" s="3" t="str">
        <f t="shared" si="119"/>
        <v>1</v>
      </c>
      <c r="B640" s="3" t="str">
        <f t="shared" si="120"/>
        <v>5</v>
      </c>
      <c r="C640" s="3" t="str">
        <f t="shared" si="121"/>
        <v>1</v>
      </c>
      <c r="D640" s="3" t="str">
        <f t="shared" si="122"/>
        <v>1</v>
      </c>
      <c r="E640" s="3" t="str">
        <f t="shared" si="123"/>
        <v>01</v>
      </c>
      <c r="F640" s="3" t="str">
        <f t="shared" si="118"/>
        <v>0</v>
      </c>
      <c r="G640" s="3" t="str">
        <f t="shared" si="124"/>
        <v>7</v>
      </c>
      <c r="H640" s="61">
        <v>15110107</v>
      </c>
      <c r="I640" s="4" t="s">
        <v>4132</v>
      </c>
      <c r="J640" s="629" t="s">
        <v>569</v>
      </c>
      <c r="K640" s="2" t="s">
        <v>568</v>
      </c>
      <c r="L640" s="17"/>
    </row>
    <row r="641" spans="1:12" ht="25.5" x14ac:dyDescent="0.2">
      <c r="A641" s="3" t="str">
        <f t="shared" si="119"/>
        <v>1</v>
      </c>
      <c r="B641" s="3" t="str">
        <f t="shared" si="120"/>
        <v>5</v>
      </c>
      <c r="C641" s="3" t="str">
        <f t="shared" si="121"/>
        <v>1</v>
      </c>
      <c r="D641" s="3" t="str">
        <f t="shared" si="122"/>
        <v>1</v>
      </c>
      <c r="E641" s="3" t="str">
        <f t="shared" si="123"/>
        <v>01</v>
      </c>
      <c r="F641" s="3" t="str">
        <f t="shared" si="118"/>
        <v>0</v>
      </c>
      <c r="G641" s="3" t="str">
        <f t="shared" si="124"/>
        <v>8</v>
      </c>
      <c r="H641" s="61">
        <v>15110108</v>
      </c>
      <c r="I641" s="4" t="s">
        <v>4133</v>
      </c>
      <c r="J641" s="629" t="s">
        <v>569</v>
      </c>
      <c r="K641" s="2" t="s">
        <v>568</v>
      </c>
      <c r="L641" s="17"/>
    </row>
    <row r="642" spans="1:12" ht="25.5" x14ac:dyDescent="0.2">
      <c r="A642" s="17" t="str">
        <f t="shared" si="119"/>
        <v>1</v>
      </c>
      <c r="B642" s="17" t="str">
        <f t="shared" si="120"/>
        <v>6</v>
      </c>
      <c r="C642" s="17" t="str">
        <f t="shared" si="121"/>
        <v>0</v>
      </c>
      <c r="D642" s="17" t="str">
        <f t="shared" si="122"/>
        <v>0</v>
      </c>
      <c r="E642" s="17" t="str">
        <f t="shared" si="123"/>
        <v>00</v>
      </c>
      <c r="F642" s="17" t="str">
        <f t="shared" si="118"/>
        <v>0</v>
      </c>
      <c r="G642" s="17" t="str">
        <f t="shared" si="124"/>
        <v>0</v>
      </c>
      <c r="H642" s="148">
        <v>16000000</v>
      </c>
      <c r="I642" s="147" t="s">
        <v>483</v>
      </c>
      <c r="J642" s="628" t="s">
        <v>484</v>
      </c>
      <c r="K642" s="16" t="s">
        <v>558</v>
      </c>
      <c r="L642" s="17"/>
    </row>
    <row r="643" spans="1:12" ht="76.5" x14ac:dyDescent="0.2">
      <c r="A643" s="17" t="str">
        <f t="shared" si="119"/>
        <v>1</v>
      </c>
      <c r="B643" s="17" t="str">
        <f t="shared" si="120"/>
        <v>6</v>
      </c>
      <c r="C643" s="17" t="str">
        <f t="shared" si="121"/>
        <v>1</v>
      </c>
      <c r="D643" s="17" t="str">
        <f t="shared" si="122"/>
        <v>0</v>
      </c>
      <c r="E643" s="17" t="str">
        <f t="shared" si="123"/>
        <v>00</v>
      </c>
      <c r="F643" s="17" t="str">
        <f t="shared" si="118"/>
        <v>0</v>
      </c>
      <c r="G643" s="17" t="str">
        <f t="shared" si="124"/>
        <v>0</v>
      </c>
      <c r="H643" s="148">
        <v>16100000</v>
      </c>
      <c r="I643" s="147" t="s">
        <v>760</v>
      </c>
      <c r="J643" s="628" t="s">
        <v>761</v>
      </c>
      <c r="K643" s="16" t="s">
        <v>558</v>
      </c>
      <c r="L643" s="17"/>
    </row>
    <row r="644" spans="1:12" ht="76.5" x14ac:dyDescent="0.2">
      <c r="A644" s="17" t="str">
        <f t="shared" si="119"/>
        <v>1</v>
      </c>
      <c r="B644" s="17" t="str">
        <f t="shared" si="120"/>
        <v>6</v>
      </c>
      <c r="C644" s="17" t="str">
        <f t="shared" si="121"/>
        <v>1</v>
      </c>
      <c r="D644" s="17" t="str">
        <f t="shared" si="122"/>
        <v>1</v>
      </c>
      <c r="E644" s="17" t="str">
        <f t="shared" si="123"/>
        <v>00</v>
      </c>
      <c r="F644" s="17" t="str">
        <f t="shared" si="118"/>
        <v>0</v>
      </c>
      <c r="G644" s="17" t="str">
        <f t="shared" si="124"/>
        <v>0</v>
      </c>
      <c r="H644" s="148">
        <v>16110000</v>
      </c>
      <c r="I644" s="147" t="s">
        <v>760</v>
      </c>
      <c r="J644" s="628" t="s">
        <v>761</v>
      </c>
      <c r="K644" s="16" t="s">
        <v>558</v>
      </c>
      <c r="L644" s="17"/>
    </row>
    <row r="645" spans="1:12" ht="76.5" x14ac:dyDescent="0.2">
      <c r="A645" s="17" t="str">
        <f t="shared" si="119"/>
        <v>1</v>
      </c>
      <c r="B645" s="17" t="str">
        <f t="shared" si="120"/>
        <v>6</v>
      </c>
      <c r="C645" s="17" t="str">
        <f t="shared" si="121"/>
        <v>1</v>
      </c>
      <c r="D645" s="17" t="str">
        <f t="shared" si="122"/>
        <v>1</v>
      </c>
      <c r="E645" s="17" t="str">
        <f t="shared" si="123"/>
        <v>01</v>
      </c>
      <c r="F645" s="17" t="str">
        <f t="shared" si="118"/>
        <v>0</v>
      </c>
      <c r="G645" s="17" t="str">
        <f t="shared" si="124"/>
        <v>0</v>
      </c>
      <c r="H645" s="148">
        <v>16110100</v>
      </c>
      <c r="I645" s="147" t="s">
        <v>4134</v>
      </c>
      <c r="J645" s="628" t="s">
        <v>761</v>
      </c>
      <c r="K645" s="16" t="s">
        <v>558</v>
      </c>
      <c r="L645" s="17"/>
    </row>
    <row r="646" spans="1:12" ht="38.25" x14ac:dyDescent="0.2">
      <c r="A646" s="3" t="str">
        <f t="shared" si="119"/>
        <v>1</v>
      </c>
      <c r="B646" s="3" t="str">
        <f t="shared" si="120"/>
        <v>6</v>
      </c>
      <c r="C646" s="3" t="str">
        <f t="shared" si="121"/>
        <v>1</v>
      </c>
      <c r="D646" s="3" t="str">
        <f t="shared" si="122"/>
        <v>1</v>
      </c>
      <c r="E646" s="3" t="str">
        <f t="shared" si="123"/>
        <v>01</v>
      </c>
      <c r="F646" s="3" t="str">
        <f t="shared" si="118"/>
        <v>0</v>
      </c>
      <c r="G646" s="3" t="str">
        <f t="shared" si="124"/>
        <v>1</v>
      </c>
      <c r="H646" s="61">
        <v>16110101</v>
      </c>
      <c r="I646" s="4" t="s">
        <v>4135</v>
      </c>
      <c r="J646" s="629" t="s">
        <v>762</v>
      </c>
      <c r="K646" s="2" t="s">
        <v>568</v>
      </c>
      <c r="L646" s="17"/>
    </row>
    <row r="647" spans="1:12" ht="25.5" x14ac:dyDescent="0.2">
      <c r="A647" s="3" t="str">
        <f t="shared" si="119"/>
        <v>1</v>
      </c>
      <c r="B647" s="3" t="str">
        <f t="shared" si="120"/>
        <v>6</v>
      </c>
      <c r="C647" s="3" t="str">
        <f t="shared" si="121"/>
        <v>1</v>
      </c>
      <c r="D647" s="3" t="str">
        <f t="shared" si="122"/>
        <v>1</v>
      </c>
      <c r="E647" s="3" t="str">
        <f t="shared" si="123"/>
        <v>01</v>
      </c>
      <c r="F647" s="3" t="str">
        <f t="shared" si="118"/>
        <v>0</v>
      </c>
      <c r="G647" s="3" t="str">
        <f t="shared" si="124"/>
        <v>2</v>
      </c>
      <c r="H647" s="61">
        <v>16110102</v>
      </c>
      <c r="I647" s="4" t="s">
        <v>4136</v>
      </c>
      <c r="J647" s="629" t="s">
        <v>569</v>
      </c>
      <c r="K647" s="2" t="s">
        <v>568</v>
      </c>
      <c r="L647" s="17"/>
    </row>
    <row r="648" spans="1:12" ht="25.5" x14ac:dyDescent="0.2">
      <c r="A648" s="3" t="str">
        <f t="shared" si="119"/>
        <v>1</v>
      </c>
      <c r="B648" s="3" t="str">
        <f t="shared" si="120"/>
        <v>6</v>
      </c>
      <c r="C648" s="3" t="str">
        <f t="shared" si="121"/>
        <v>1</v>
      </c>
      <c r="D648" s="3" t="str">
        <f t="shared" si="122"/>
        <v>1</v>
      </c>
      <c r="E648" s="3" t="str">
        <f t="shared" si="123"/>
        <v>01</v>
      </c>
      <c r="F648" s="3" t="str">
        <f t="shared" si="118"/>
        <v>0</v>
      </c>
      <c r="G648" s="3" t="str">
        <f t="shared" si="124"/>
        <v>3</v>
      </c>
      <c r="H648" s="61">
        <v>16110103</v>
      </c>
      <c r="I648" s="4" t="s">
        <v>4137</v>
      </c>
      <c r="J648" s="629" t="s">
        <v>569</v>
      </c>
      <c r="K648" s="2" t="s">
        <v>568</v>
      </c>
      <c r="L648" s="17"/>
    </row>
    <row r="649" spans="1:12" ht="38.25" x14ac:dyDescent="0.2">
      <c r="A649" s="3" t="str">
        <f t="shared" si="119"/>
        <v>1</v>
      </c>
      <c r="B649" s="3" t="str">
        <f t="shared" si="120"/>
        <v>6</v>
      </c>
      <c r="C649" s="3" t="str">
        <f t="shared" si="121"/>
        <v>1</v>
      </c>
      <c r="D649" s="3" t="str">
        <f t="shared" si="122"/>
        <v>1</v>
      </c>
      <c r="E649" s="3" t="str">
        <f t="shared" si="123"/>
        <v>01</v>
      </c>
      <c r="F649" s="3" t="str">
        <f t="shared" si="118"/>
        <v>0</v>
      </c>
      <c r="G649" s="3" t="str">
        <f t="shared" si="124"/>
        <v>4</v>
      </c>
      <c r="H649" s="61">
        <v>16110104</v>
      </c>
      <c r="I649" s="4" t="s">
        <v>4138</v>
      </c>
      <c r="J649" s="629" t="s">
        <v>569</v>
      </c>
      <c r="K649" s="2" t="s">
        <v>568</v>
      </c>
      <c r="L649" s="17"/>
    </row>
    <row r="650" spans="1:12" ht="38.25" x14ac:dyDescent="0.2">
      <c r="A650" s="3" t="str">
        <f t="shared" si="119"/>
        <v>1</v>
      </c>
      <c r="B650" s="3" t="str">
        <f t="shared" si="120"/>
        <v>6</v>
      </c>
      <c r="C650" s="3" t="str">
        <f t="shared" si="121"/>
        <v>1</v>
      </c>
      <c r="D650" s="3" t="str">
        <f t="shared" si="122"/>
        <v>1</v>
      </c>
      <c r="E650" s="3" t="str">
        <f t="shared" si="123"/>
        <v>01</v>
      </c>
      <c r="F650" s="3" t="str">
        <f t="shared" si="118"/>
        <v>0</v>
      </c>
      <c r="G650" s="3" t="str">
        <f t="shared" si="124"/>
        <v>5</v>
      </c>
      <c r="H650" s="61">
        <v>16110105</v>
      </c>
      <c r="I650" s="4" t="s">
        <v>4139</v>
      </c>
      <c r="J650" s="629" t="s">
        <v>569</v>
      </c>
      <c r="K650" s="2" t="s">
        <v>568</v>
      </c>
      <c r="L650" s="17"/>
    </row>
    <row r="651" spans="1:12" ht="38.25" x14ac:dyDescent="0.2">
      <c r="A651" s="3" t="str">
        <f t="shared" si="119"/>
        <v>1</v>
      </c>
      <c r="B651" s="3" t="str">
        <f t="shared" si="120"/>
        <v>6</v>
      </c>
      <c r="C651" s="3" t="str">
        <f t="shared" si="121"/>
        <v>1</v>
      </c>
      <c r="D651" s="3" t="str">
        <f t="shared" si="122"/>
        <v>1</v>
      </c>
      <c r="E651" s="3" t="str">
        <f t="shared" si="123"/>
        <v>01</v>
      </c>
      <c r="F651" s="3" t="str">
        <f t="shared" si="118"/>
        <v>0</v>
      </c>
      <c r="G651" s="3" t="str">
        <f t="shared" si="124"/>
        <v>6</v>
      </c>
      <c r="H651" s="61">
        <v>16110106</v>
      </c>
      <c r="I651" s="4" t="s">
        <v>4140</v>
      </c>
      <c r="J651" s="629" t="s">
        <v>569</v>
      </c>
      <c r="K651" s="2" t="s">
        <v>568</v>
      </c>
      <c r="L651" s="17"/>
    </row>
    <row r="652" spans="1:12" ht="51" x14ac:dyDescent="0.2">
      <c r="A652" s="3" t="str">
        <f t="shared" si="119"/>
        <v>1</v>
      </c>
      <c r="B652" s="3" t="str">
        <f t="shared" si="120"/>
        <v>6</v>
      </c>
      <c r="C652" s="3" t="str">
        <f t="shared" si="121"/>
        <v>1</v>
      </c>
      <c r="D652" s="3" t="str">
        <f t="shared" si="122"/>
        <v>1</v>
      </c>
      <c r="E652" s="3" t="str">
        <f t="shared" si="123"/>
        <v>01</v>
      </c>
      <c r="F652" s="3" t="str">
        <f t="shared" si="118"/>
        <v>0</v>
      </c>
      <c r="G652" s="3" t="str">
        <f t="shared" si="124"/>
        <v>7</v>
      </c>
      <c r="H652" s="61">
        <v>16110107</v>
      </c>
      <c r="I652" s="4" t="s">
        <v>4141</v>
      </c>
      <c r="J652" s="629" t="s">
        <v>569</v>
      </c>
      <c r="K652" s="2" t="s">
        <v>568</v>
      </c>
      <c r="L652" s="17"/>
    </row>
    <row r="653" spans="1:12" ht="38.25" x14ac:dyDescent="0.2">
      <c r="A653" s="3" t="str">
        <f t="shared" si="119"/>
        <v>1</v>
      </c>
      <c r="B653" s="3" t="str">
        <f t="shared" si="120"/>
        <v>6</v>
      </c>
      <c r="C653" s="3" t="str">
        <f t="shared" si="121"/>
        <v>1</v>
      </c>
      <c r="D653" s="3" t="str">
        <f t="shared" si="122"/>
        <v>1</v>
      </c>
      <c r="E653" s="3" t="str">
        <f t="shared" si="123"/>
        <v>01</v>
      </c>
      <c r="F653" s="3" t="str">
        <f t="shared" si="118"/>
        <v>0</v>
      </c>
      <c r="G653" s="3" t="str">
        <f t="shared" si="124"/>
        <v>8</v>
      </c>
      <c r="H653" s="61">
        <v>16110108</v>
      </c>
      <c r="I653" s="4" t="s">
        <v>4142</v>
      </c>
      <c r="J653" s="629" t="s">
        <v>569</v>
      </c>
      <c r="K653" s="2" t="s">
        <v>568</v>
      </c>
      <c r="L653" s="17"/>
    </row>
    <row r="654" spans="1:12" ht="38.25" x14ac:dyDescent="0.2">
      <c r="A654" s="17" t="str">
        <f t="shared" si="119"/>
        <v>1</v>
      </c>
      <c r="B654" s="17" t="str">
        <f t="shared" si="120"/>
        <v>6</v>
      </c>
      <c r="C654" s="17" t="str">
        <f t="shared" si="121"/>
        <v>1</v>
      </c>
      <c r="D654" s="17" t="str">
        <f t="shared" si="122"/>
        <v>1</v>
      </c>
      <c r="E654" s="17" t="str">
        <f t="shared" si="123"/>
        <v>02</v>
      </c>
      <c r="F654" s="17" t="str">
        <f t="shared" si="118"/>
        <v>0</v>
      </c>
      <c r="G654" s="17" t="str">
        <f t="shared" si="124"/>
        <v>0</v>
      </c>
      <c r="H654" s="148">
        <v>16110200</v>
      </c>
      <c r="I654" s="147" t="s">
        <v>763</v>
      </c>
      <c r="J654" s="628" t="s">
        <v>764</v>
      </c>
      <c r="K654" s="16" t="s">
        <v>558</v>
      </c>
      <c r="L654" s="17"/>
    </row>
    <row r="655" spans="1:12" ht="38.25" x14ac:dyDescent="0.2">
      <c r="A655" s="3" t="str">
        <f t="shared" si="119"/>
        <v>1</v>
      </c>
      <c r="B655" s="3" t="str">
        <f t="shared" si="120"/>
        <v>6</v>
      </c>
      <c r="C655" s="3" t="str">
        <f t="shared" si="121"/>
        <v>1</v>
      </c>
      <c r="D655" s="3" t="str">
        <f t="shared" si="122"/>
        <v>1</v>
      </c>
      <c r="E655" s="3" t="str">
        <f t="shared" si="123"/>
        <v>02</v>
      </c>
      <c r="F655" s="3" t="str">
        <f t="shared" si="118"/>
        <v>0</v>
      </c>
      <c r="G655" s="3" t="str">
        <f t="shared" si="124"/>
        <v>1</v>
      </c>
      <c r="H655" s="61">
        <v>16110201</v>
      </c>
      <c r="I655" s="4" t="s">
        <v>4143</v>
      </c>
      <c r="J655" s="629" t="s">
        <v>769</v>
      </c>
      <c r="K655" s="2" t="s">
        <v>568</v>
      </c>
      <c r="L655" s="17"/>
    </row>
    <row r="656" spans="1:12" ht="25.5" x14ac:dyDescent="0.2">
      <c r="A656" s="3" t="str">
        <f t="shared" si="119"/>
        <v>1</v>
      </c>
      <c r="B656" s="3" t="str">
        <f t="shared" si="120"/>
        <v>6</v>
      </c>
      <c r="C656" s="3" t="str">
        <f t="shared" si="121"/>
        <v>1</v>
      </c>
      <c r="D656" s="3" t="str">
        <f t="shared" si="122"/>
        <v>1</v>
      </c>
      <c r="E656" s="3" t="str">
        <f t="shared" si="123"/>
        <v>02</v>
      </c>
      <c r="F656" s="3" t="str">
        <f t="shared" si="118"/>
        <v>0</v>
      </c>
      <c r="G656" s="3" t="str">
        <f t="shared" si="124"/>
        <v>2</v>
      </c>
      <c r="H656" s="61">
        <v>16110202</v>
      </c>
      <c r="I656" s="4" t="s">
        <v>4144</v>
      </c>
      <c r="J656" s="629" t="s">
        <v>569</v>
      </c>
      <c r="K656" s="2" t="s">
        <v>568</v>
      </c>
      <c r="L656" s="17"/>
    </row>
    <row r="657" spans="1:12" x14ac:dyDescent="0.2">
      <c r="A657" s="3" t="str">
        <f t="shared" si="119"/>
        <v>1</v>
      </c>
      <c r="B657" s="3" t="str">
        <f t="shared" si="120"/>
        <v>6</v>
      </c>
      <c r="C657" s="3" t="str">
        <f t="shared" si="121"/>
        <v>1</v>
      </c>
      <c r="D657" s="3" t="str">
        <f t="shared" si="122"/>
        <v>1</v>
      </c>
      <c r="E657" s="3" t="str">
        <f t="shared" si="123"/>
        <v>02</v>
      </c>
      <c r="F657" s="3" t="str">
        <f t="shared" si="118"/>
        <v>0</v>
      </c>
      <c r="G657" s="3" t="str">
        <f t="shared" si="124"/>
        <v>3</v>
      </c>
      <c r="H657" s="61">
        <v>16110203</v>
      </c>
      <c r="I657" s="4" t="s">
        <v>4145</v>
      </c>
      <c r="J657" s="629" t="s">
        <v>569</v>
      </c>
      <c r="K657" s="2" t="s">
        <v>568</v>
      </c>
      <c r="L657" s="17"/>
    </row>
    <row r="658" spans="1:12" ht="25.5" x14ac:dyDescent="0.2">
      <c r="A658" s="3" t="str">
        <f t="shared" si="119"/>
        <v>1</v>
      </c>
      <c r="B658" s="3" t="str">
        <f t="shared" si="120"/>
        <v>6</v>
      </c>
      <c r="C658" s="3" t="str">
        <f t="shared" si="121"/>
        <v>1</v>
      </c>
      <c r="D658" s="3" t="str">
        <f t="shared" si="122"/>
        <v>1</v>
      </c>
      <c r="E658" s="3" t="str">
        <f t="shared" si="123"/>
        <v>02</v>
      </c>
      <c r="F658" s="3" t="str">
        <f t="shared" si="118"/>
        <v>0</v>
      </c>
      <c r="G658" s="3" t="str">
        <f t="shared" si="124"/>
        <v>4</v>
      </c>
      <c r="H658" s="61">
        <v>16110204</v>
      </c>
      <c r="I658" s="4" t="s">
        <v>4146</v>
      </c>
      <c r="J658" s="629" t="s">
        <v>569</v>
      </c>
      <c r="K658" s="2" t="s">
        <v>568</v>
      </c>
      <c r="L658" s="17"/>
    </row>
    <row r="659" spans="1:12" ht="25.5" x14ac:dyDescent="0.2">
      <c r="A659" s="3" t="str">
        <f t="shared" si="119"/>
        <v>1</v>
      </c>
      <c r="B659" s="3" t="str">
        <f t="shared" si="120"/>
        <v>6</v>
      </c>
      <c r="C659" s="3" t="str">
        <f t="shared" si="121"/>
        <v>1</v>
      </c>
      <c r="D659" s="3" t="str">
        <f t="shared" si="122"/>
        <v>1</v>
      </c>
      <c r="E659" s="3" t="str">
        <f t="shared" si="123"/>
        <v>02</v>
      </c>
      <c r="F659" s="3" t="str">
        <f t="shared" si="118"/>
        <v>0</v>
      </c>
      <c r="G659" s="3" t="str">
        <f t="shared" si="124"/>
        <v>5</v>
      </c>
      <c r="H659" s="61">
        <v>16110205</v>
      </c>
      <c r="I659" s="4" t="s">
        <v>4147</v>
      </c>
      <c r="J659" s="629" t="s">
        <v>569</v>
      </c>
      <c r="K659" s="2" t="s">
        <v>568</v>
      </c>
      <c r="L659" s="17"/>
    </row>
    <row r="660" spans="1:12" ht="25.5" x14ac:dyDescent="0.2">
      <c r="A660" s="3" t="str">
        <f t="shared" si="119"/>
        <v>1</v>
      </c>
      <c r="B660" s="3" t="str">
        <f t="shared" si="120"/>
        <v>6</v>
      </c>
      <c r="C660" s="3" t="str">
        <f t="shared" si="121"/>
        <v>1</v>
      </c>
      <c r="D660" s="3" t="str">
        <f t="shared" si="122"/>
        <v>1</v>
      </c>
      <c r="E660" s="3" t="str">
        <f t="shared" si="123"/>
        <v>02</v>
      </c>
      <c r="F660" s="3" t="str">
        <f t="shared" si="118"/>
        <v>0</v>
      </c>
      <c r="G660" s="3" t="str">
        <f t="shared" si="124"/>
        <v>6</v>
      </c>
      <c r="H660" s="61">
        <v>16110206</v>
      </c>
      <c r="I660" s="4" t="s">
        <v>4148</v>
      </c>
      <c r="J660" s="629" t="s">
        <v>569</v>
      </c>
      <c r="K660" s="2" t="s">
        <v>568</v>
      </c>
      <c r="L660" s="17"/>
    </row>
    <row r="661" spans="1:12" ht="38.25" x14ac:dyDescent="0.2">
      <c r="A661" s="3" t="str">
        <f t="shared" si="119"/>
        <v>1</v>
      </c>
      <c r="B661" s="3" t="str">
        <f t="shared" si="120"/>
        <v>6</v>
      </c>
      <c r="C661" s="3" t="str">
        <f t="shared" si="121"/>
        <v>1</v>
      </c>
      <c r="D661" s="3" t="str">
        <f t="shared" si="122"/>
        <v>1</v>
      </c>
      <c r="E661" s="3" t="str">
        <f t="shared" si="123"/>
        <v>02</v>
      </c>
      <c r="F661" s="3" t="str">
        <f t="shared" si="118"/>
        <v>0</v>
      </c>
      <c r="G661" s="3" t="str">
        <f t="shared" si="124"/>
        <v>7</v>
      </c>
      <c r="H661" s="61">
        <v>16110207</v>
      </c>
      <c r="I661" s="4" t="s">
        <v>4149</v>
      </c>
      <c r="J661" s="629" t="s">
        <v>569</v>
      </c>
      <c r="K661" s="2" t="s">
        <v>568</v>
      </c>
      <c r="L661" s="17"/>
    </row>
    <row r="662" spans="1:12" ht="38.25" x14ac:dyDescent="0.2">
      <c r="A662" s="3" t="str">
        <f t="shared" si="119"/>
        <v>1</v>
      </c>
      <c r="B662" s="3" t="str">
        <f t="shared" si="120"/>
        <v>6</v>
      </c>
      <c r="C662" s="3" t="str">
        <f t="shared" si="121"/>
        <v>1</v>
      </c>
      <c r="D662" s="3" t="str">
        <f t="shared" si="122"/>
        <v>1</v>
      </c>
      <c r="E662" s="3" t="str">
        <f t="shared" si="123"/>
        <v>02</v>
      </c>
      <c r="F662" s="3" t="str">
        <f t="shared" si="118"/>
        <v>0</v>
      </c>
      <c r="G662" s="3" t="str">
        <f t="shared" si="124"/>
        <v>8</v>
      </c>
      <c r="H662" s="61">
        <v>16110208</v>
      </c>
      <c r="I662" s="4" t="s">
        <v>4150</v>
      </c>
      <c r="J662" s="629" t="s">
        <v>569</v>
      </c>
      <c r="K662" s="2" t="s">
        <v>568</v>
      </c>
      <c r="L662" s="17"/>
    </row>
    <row r="663" spans="1:12" ht="38.25" x14ac:dyDescent="0.2">
      <c r="A663" s="17" t="str">
        <f t="shared" si="119"/>
        <v>1</v>
      </c>
      <c r="B663" s="17" t="str">
        <f t="shared" si="120"/>
        <v>6</v>
      </c>
      <c r="C663" s="17" t="str">
        <f t="shared" si="121"/>
        <v>1</v>
      </c>
      <c r="D663" s="17" t="str">
        <f t="shared" si="122"/>
        <v>1</v>
      </c>
      <c r="E663" s="17" t="str">
        <f t="shared" si="123"/>
        <v>03</v>
      </c>
      <c r="F663" s="17" t="str">
        <f t="shared" si="118"/>
        <v>0</v>
      </c>
      <c r="G663" s="17" t="str">
        <f t="shared" si="124"/>
        <v>0</v>
      </c>
      <c r="H663" s="148">
        <v>16110300</v>
      </c>
      <c r="I663" s="147" t="s">
        <v>765</v>
      </c>
      <c r="J663" s="628" t="s">
        <v>766</v>
      </c>
      <c r="K663" s="16" t="s">
        <v>558</v>
      </c>
      <c r="L663" s="17"/>
    </row>
    <row r="664" spans="1:12" ht="38.25" x14ac:dyDescent="0.2">
      <c r="A664" s="3" t="str">
        <f t="shared" si="119"/>
        <v>1</v>
      </c>
      <c r="B664" s="3" t="str">
        <f t="shared" si="120"/>
        <v>6</v>
      </c>
      <c r="C664" s="3" t="str">
        <f t="shared" si="121"/>
        <v>1</v>
      </c>
      <c r="D664" s="3" t="str">
        <f t="shared" si="122"/>
        <v>1</v>
      </c>
      <c r="E664" s="3" t="str">
        <f t="shared" si="123"/>
        <v>03</v>
      </c>
      <c r="F664" s="3" t="str">
        <f t="shared" si="118"/>
        <v>0</v>
      </c>
      <c r="G664" s="3" t="str">
        <f t="shared" si="124"/>
        <v>1</v>
      </c>
      <c r="H664" s="61">
        <v>16110301</v>
      </c>
      <c r="I664" s="4" t="s">
        <v>4151</v>
      </c>
      <c r="J664" s="629" t="s">
        <v>770</v>
      </c>
      <c r="K664" s="2" t="s">
        <v>568</v>
      </c>
      <c r="L664" s="17"/>
    </row>
    <row r="665" spans="1:12" ht="25.5" x14ac:dyDescent="0.2">
      <c r="A665" s="3" t="str">
        <f t="shared" si="119"/>
        <v>1</v>
      </c>
      <c r="B665" s="3" t="str">
        <f t="shared" si="120"/>
        <v>6</v>
      </c>
      <c r="C665" s="3" t="str">
        <f t="shared" si="121"/>
        <v>1</v>
      </c>
      <c r="D665" s="3" t="str">
        <f t="shared" si="122"/>
        <v>1</v>
      </c>
      <c r="E665" s="3" t="str">
        <f t="shared" si="123"/>
        <v>03</v>
      </c>
      <c r="F665" s="3" t="str">
        <f t="shared" si="118"/>
        <v>0</v>
      </c>
      <c r="G665" s="3" t="str">
        <f t="shared" si="124"/>
        <v>2</v>
      </c>
      <c r="H665" s="61">
        <v>16110302</v>
      </c>
      <c r="I665" s="4" t="s">
        <v>4152</v>
      </c>
      <c r="J665" s="629" t="s">
        <v>569</v>
      </c>
      <c r="K665" s="2" t="s">
        <v>568</v>
      </c>
      <c r="L665" s="17"/>
    </row>
    <row r="666" spans="1:12" ht="25.5" x14ac:dyDescent="0.2">
      <c r="A666" s="3" t="str">
        <f t="shared" si="119"/>
        <v>1</v>
      </c>
      <c r="B666" s="3" t="str">
        <f t="shared" si="120"/>
        <v>6</v>
      </c>
      <c r="C666" s="3" t="str">
        <f t="shared" si="121"/>
        <v>1</v>
      </c>
      <c r="D666" s="3" t="str">
        <f t="shared" si="122"/>
        <v>1</v>
      </c>
      <c r="E666" s="3" t="str">
        <f t="shared" si="123"/>
        <v>03</v>
      </c>
      <c r="F666" s="3" t="str">
        <f t="shared" si="118"/>
        <v>0</v>
      </c>
      <c r="G666" s="3" t="str">
        <f t="shared" si="124"/>
        <v>3</v>
      </c>
      <c r="H666" s="61">
        <v>16110303</v>
      </c>
      <c r="I666" s="4" t="s">
        <v>4153</v>
      </c>
      <c r="J666" s="629" t="s">
        <v>569</v>
      </c>
      <c r="K666" s="2" t="s">
        <v>568</v>
      </c>
      <c r="L666" s="17"/>
    </row>
    <row r="667" spans="1:12" ht="25.5" x14ac:dyDescent="0.2">
      <c r="A667" s="3" t="str">
        <f t="shared" si="119"/>
        <v>1</v>
      </c>
      <c r="B667" s="3" t="str">
        <f t="shared" si="120"/>
        <v>6</v>
      </c>
      <c r="C667" s="3" t="str">
        <f t="shared" si="121"/>
        <v>1</v>
      </c>
      <c r="D667" s="3" t="str">
        <f t="shared" si="122"/>
        <v>1</v>
      </c>
      <c r="E667" s="3" t="str">
        <f t="shared" si="123"/>
        <v>03</v>
      </c>
      <c r="F667" s="3" t="str">
        <f t="shared" si="118"/>
        <v>0</v>
      </c>
      <c r="G667" s="3" t="str">
        <f t="shared" si="124"/>
        <v>4</v>
      </c>
      <c r="H667" s="61">
        <v>16110304</v>
      </c>
      <c r="I667" s="4" t="s">
        <v>4154</v>
      </c>
      <c r="J667" s="629" t="s">
        <v>569</v>
      </c>
      <c r="K667" s="2" t="s">
        <v>568</v>
      </c>
      <c r="L667" s="17"/>
    </row>
    <row r="668" spans="1:12" ht="25.5" x14ac:dyDescent="0.2">
      <c r="A668" s="3" t="str">
        <f t="shared" si="119"/>
        <v>1</v>
      </c>
      <c r="B668" s="3" t="str">
        <f t="shared" si="120"/>
        <v>6</v>
      </c>
      <c r="C668" s="3" t="str">
        <f t="shared" si="121"/>
        <v>1</v>
      </c>
      <c r="D668" s="3" t="str">
        <f t="shared" si="122"/>
        <v>1</v>
      </c>
      <c r="E668" s="3" t="str">
        <f t="shared" si="123"/>
        <v>03</v>
      </c>
      <c r="F668" s="3" t="str">
        <f t="shared" si="118"/>
        <v>0</v>
      </c>
      <c r="G668" s="3" t="str">
        <f t="shared" si="124"/>
        <v>5</v>
      </c>
      <c r="H668" s="61">
        <v>16110305</v>
      </c>
      <c r="I668" s="4" t="s">
        <v>4155</v>
      </c>
      <c r="J668" s="629" t="s">
        <v>569</v>
      </c>
      <c r="K668" s="2" t="s">
        <v>568</v>
      </c>
      <c r="L668" s="17"/>
    </row>
    <row r="669" spans="1:12" ht="25.5" x14ac:dyDescent="0.2">
      <c r="A669" s="3" t="str">
        <f t="shared" si="119"/>
        <v>1</v>
      </c>
      <c r="B669" s="3" t="str">
        <f t="shared" si="120"/>
        <v>6</v>
      </c>
      <c r="C669" s="3" t="str">
        <f t="shared" si="121"/>
        <v>1</v>
      </c>
      <c r="D669" s="3" t="str">
        <f t="shared" si="122"/>
        <v>1</v>
      </c>
      <c r="E669" s="3" t="str">
        <f t="shared" si="123"/>
        <v>03</v>
      </c>
      <c r="F669" s="3" t="str">
        <f t="shared" si="118"/>
        <v>0</v>
      </c>
      <c r="G669" s="3" t="str">
        <f t="shared" si="124"/>
        <v>6</v>
      </c>
      <c r="H669" s="61">
        <v>16110306</v>
      </c>
      <c r="I669" s="4" t="s">
        <v>4156</v>
      </c>
      <c r="J669" s="629" t="s">
        <v>569</v>
      </c>
      <c r="K669" s="2" t="s">
        <v>568</v>
      </c>
      <c r="L669" s="17"/>
    </row>
    <row r="670" spans="1:12" ht="38.25" x14ac:dyDescent="0.2">
      <c r="A670" s="3" t="str">
        <f t="shared" si="119"/>
        <v>1</v>
      </c>
      <c r="B670" s="3" t="str">
        <f t="shared" si="120"/>
        <v>6</v>
      </c>
      <c r="C670" s="3" t="str">
        <f t="shared" si="121"/>
        <v>1</v>
      </c>
      <c r="D670" s="3" t="str">
        <f t="shared" si="122"/>
        <v>1</v>
      </c>
      <c r="E670" s="3" t="str">
        <f t="shared" si="123"/>
        <v>03</v>
      </c>
      <c r="F670" s="3" t="str">
        <f t="shared" si="118"/>
        <v>0</v>
      </c>
      <c r="G670" s="3" t="str">
        <f t="shared" si="124"/>
        <v>7</v>
      </c>
      <c r="H670" s="61">
        <v>16110307</v>
      </c>
      <c r="I670" s="4" t="s">
        <v>4157</v>
      </c>
      <c r="J670" s="629" t="s">
        <v>569</v>
      </c>
      <c r="K670" s="2" t="s">
        <v>568</v>
      </c>
      <c r="L670" s="17"/>
    </row>
    <row r="671" spans="1:12" ht="38.25" x14ac:dyDescent="0.2">
      <c r="A671" s="3" t="str">
        <f t="shared" si="119"/>
        <v>1</v>
      </c>
      <c r="B671" s="3" t="str">
        <f t="shared" si="120"/>
        <v>6</v>
      </c>
      <c r="C671" s="3" t="str">
        <f t="shared" si="121"/>
        <v>1</v>
      </c>
      <c r="D671" s="3" t="str">
        <f t="shared" si="122"/>
        <v>1</v>
      </c>
      <c r="E671" s="3" t="str">
        <f t="shared" si="123"/>
        <v>03</v>
      </c>
      <c r="F671" s="3" t="str">
        <f t="shared" si="118"/>
        <v>0</v>
      </c>
      <c r="G671" s="3" t="str">
        <f t="shared" si="124"/>
        <v>8</v>
      </c>
      <c r="H671" s="61">
        <v>16110308</v>
      </c>
      <c r="I671" s="4" t="s">
        <v>4158</v>
      </c>
      <c r="J671" s="629" t="s">
        <v>569</v>
      </c>
      <c r="K671" s="2" t="s">
        <v>568</v>
      </c>
      <c r="L671" s="17"/>
    </row>
    <row r="672" spans="1:12" ht="51" x14ac:dyDescent="0.2">
      <c r="A672" s="17" t="str">
        <f t="shared" si="119"/>
        <v>1</v>
      </c>
      <c r="B672" s="17" t="str">
        <f t="shared" si="120"/>
        <v>6</v>
      </c>
      <c r="C672" s="17" t="str">
        <f t="shared" si="121"/>
        <v>1</v>
      </c>
      <c r="D672" s="17" t="str">
        <f t="shared" si="122"/>
        <v>1</v>
      </c>
      <c r="E672" s="17" t="str">
        <f t="shared" si="123"/>
        <v>04</v>
      </c>
      <c r="F672" s="17" t="str">
        <f t="shared" si="118"/>
        <v>0</v>
      </c>
      <c r="G672" s="17" t="str">
        <f t="shared" si="124"/>
        <v>0</v>
      </c>
      <c r="H672" s="148">
        <v>16110400</v>
      </c>
      <c r="I672" s="147" t="s">
        <v>767</v>
      </c>
      <c r="J672" s="628" t="s">
        <v>768</v>
      </c>
      <c r="K672" s="16" t="s">
        <v>558</v>
      </c>
      <c r="L672" s="17"/>
    </row>
    <row r="673" spans="1:12" ht="51" x14ac:dyDescent="0.2">
      <c r="A673" s="3" t="str">
        <f t="shared" si="119"/>
        <v>1</v>
      </c>
      <c r="B673" s="3" t="str">
        <f t="shared" si="120"/>
        <v>6</v>
      </c>
      <c r="C673" s="3" t="str">
        <f t="shared" si="121"/>
        <v>1</v>
      </c>
      <c r="D673" s="3" t="str">
        <f t="shared" si="122"/>
        <v>1</v>
      </c>
      <c r="E673" s="3" t="str">
        <f t="shared" si="123"/>
        <v>04</v>
      </c>
      <c r="F673" s="3" t="str">
        <f t="shared" si="118"/>
        <v>0</v>
      </c>
      <c r="G673" s="3" t="str">
        <f t="shared" si="124"/>
        <v>1</v>
      </c>
      <c r="H673" s="61">
        <v>16110401</v>
      </c>
      <c r="I673" s="4" t="s">
        <v>4159</v>
      </c>
      <c r="J673" s="629" t="s">
        <v>771</v>
      </c>
      <c r="K673" s="2" t="s">
        <v>568</v>
      </c>
      <c r="L673" s="17"/>
    </row>
    <row r="674" spans="1:12" x14ac:dyDescent="0.2">
      <c r="A674" s="3" t="str">
        <f t="shared" si="119"/>
        <v>1</v>
      </c>
      <c r="B674" s="3" t="str">
        <f t="shared" si="120"/>
        <v>6</v>
      </c>
      <c r="C674" s="3" t="str">
        <f t="shared" si="121"/>
        <v>1</v>
      </c>
      <c r="D674" s="3" t="str">
        <f t="shared" si="122"/>
        <v>1</v>
      </c>
      <c r="E674" s="3" t="str">
        <f t="shared" si="123"/>
        <v>04</v>
      </c>
      <c r="F674" s="3" t="str">
        <f t="shared" si="118"/>
        <v>0</v>
      </c>
      <c r="G674" s="3" t="str">
        <f t="shared" si="124"/>
        <v>2</v>
      </c>
      <c r="H674" s="61">
        <v>16110402</v>
      </c>
      <c r="I674" s="4" t="s">
        <v>4160</v>
      </c>
      <c r="J674" s="629" t="s">
        <v>569</v>
      </c>
      <c r="K674" s="2" t="s">
        <v>568</v>
      </c>
      <c r="L674" s="17"/>
    </row>
    <row r="675" spans="1:12" x14ac:dyDescent="0.2">
      <c r="A675" s="3" t="str">
        <f t="shared" si="119"/>
        <v>1</v>
      </c>
      <c r="B675" s="3" t="str">
        <f t="shared" si="120"/>
        <v>6</v>
      </c>
      <c r="C675" s="3" t="str">
        <f t="shared" si="121"/>
        <v>1</v>
      </c>
      <c r="D675" s="3" t="str">
        <f t="shared" si="122"/>
        <v>1</v>
      </c>
      <c r="E675" s="3" t="str">
        <f t="shared" si="123"/>
        <v>04</v>
      </c>
      <c r="F675" s="3" t="str">
        <f t="shared" si="118"/>
        <v>0</v>
      </c>
      <c r="G675" s="3" t="str">
        <f t="shared" si="124"/>
        <v>3</v>
      </c>
      <c r="H675" s="61">
        <v>16110403</v>
      </c>
      <c r="I675" s="4" t="s">
        <v>4161</v>
      </c>
      <c r="J675" s="629" t="s">
        <v>569</v>
      </c>
      <c r="K675" s="2" t="s">
        <v>568</v>
      </c>
      <c r="L675" s="17"/>
    </row>
    <row r="676" spans="1:12" ht="25.5" x14ac:dyDescent="0.2">
      <c r="A676" s="3" t="str">
        <f t="shared" si="119"/>
        <v>1</v>
      </c>
      <c r="B676" s="3" t="str">
        <f t="shared" si="120"/>
        <v>6</v>
      </c>
      <c r="C676" s="3" t="str">
        <f t="shared" si="121"/>
        <v>1</v>
      </c>
      <c r="D676" s="3" t="str">
        <f t="shared" si="122"/>
        <v>1</v>
      </c>
      <c r="E676" s="3" t="str">
        <f t="shared" si="123"/>
        <v>04</v>
      </c>
      <c r="F676" s="3" t="str">
        <f t="shared" si="118"/>
        <v>0</v>
      </c>
      <c r="G676" s="3" t="str">
        <f t="shared" si="124"/>
        <v>4</v>
      </c>
      <c r="H676" s="61">
        <v>16110404</v>
      </c>
      <c r="I676" s="4" t="s">
        <v>4162</v>
      </c>
      <c r="J676" s="629" t="s">
        <v>569</v>
      </c>
      <c r="K676" s="2" t="s">
        <v>568</v>
      </c>
      <c r="L676" s="17"/>
    </row>
    <row r="677" spans="1:12" ht="25.5" x14ac:dyDescent="0.2">
      <c r="A677" s="3" t="str">
        <f t="shared" si="119"/>
        <v>1</v>
      </c>
      <c r="B677" s="3" t="str">
        <f t="shared" si="120"/>
        <v>6</v>
      </c>
      <c r="C677" s="3" t="str">
        <f t="shared" si="121"/>
        <v>1</v>
      </c>
      <c r="D677" s="3" t="str">
        <f t="shared" si="122"/>
        <v>1</v>
      </c>
      <c r="E677" s="3" t="str">
        <f t="shared" si="123"/>
        <v>04</v>
      </c>
      <c r="F677" s="3" t="str">
        <f t="shared" si="118"/>
        <v>0</v>
      </c>
      <c r="G677" s="3" t="str">
        <f t="shared" si="124"/>
        <v>5</v>
      </c>
      <c r="H677" s="61">
        <v>16110405</v>
      </c>
      <c r="I677" s="4" t="s">
        <v>4163</v>
      </c>
      <c r="J677" s="629" t="s">
        <v>569</v>
      </c>
      <c r="K677" s="2" t="s">
        <v>568</v>
      </c>
      <c r="L677" s="17"/>
    </row>
    <row r="678" spans="1:12" ht="25.5" x14ac:dyDescent="0.2">
      <c r="A678" s="3" t="str">
        <f t="shared" si="119"/>
        <v>1</v>
      </c>
      <c r="B678" s="3" t="str">
        <f t="shared" si="120"/>
        <v>6</v>
      </c>
      <c r="C678" s="3" t="str">
        <f t="shared" si="121"/>
        <v>1</v>
      </c>
      <c r="D678" s="3" t="str">
        <f t="shared" si="122"/>
        <v>1</v>
      </c>
      <c r="E678" s="3" t="str">
        <f t="shared" si="123"/>
        <v>04</v>
      </c>
      <c r="F678" s="3" t="str">
        <f t="shared" si="118"/>
        <v>0</v>
      </c>
      <c r="G678" s="3" t="str">
        <f t="shared" si="124"/>
        <v>6</v>
      </c>
      <c r="H678" s="61">
        <v>16110406</v>
      </c>
      <c r="I678" s="4" t="s">
        <v>4164</v>
      </c>
      <c r="J678" s="629" t="s">
        <v>569</v>
      </c>
      <c r="K678" s="2" t="s">
        <v>568</v>
      </c>
      <c r="L678" s="17"/>
    </row>
    <row r="679" spans="1:12" ht="25.5" x14ac:dyDescent="0.2">
      <c r="A679" s="3" t="str">
        <f t="shared" si="119"/>
        <v>1</v>
      </c>
      <c r="B679" s="3" t="str">
        <f t="shared" si="120"/>
        <v>6</v>
      </c>
      <c r="C679" s="3" t="str">
        <f t="shared" si="121"/>
        <v>1</v>
      </c>
      <c r="D679" s="3" t="str">
        <f t="shared" si="122"/>
        <v>1</v>
      </c>
      <c r="E679" s="3" t="str">
        <f t="shared" si="123"/>
        <v>04</v>
      </c>
      <c r="F679" s="3" t="str">
        <f t="shared" si="118"/>
        <v>0</v>
      </c>
      <c r="G679" s="3" t="str">
        <f t="shared" si="124"/>
        <v>7</v>
      </c>
      <c r="H679" s="61">
        <v>16110407</v>
      </c>
      <c r="I679" s="4" t="s">
        <v>4165</v>
      </c>
      <c r="J679" s="629" t="s">
        <v>569</v>
      </c>
      <c r="K679" s="2" t="s">
        <v>568</v>
      </c>
      <c r="L679" s="17"/>
    </row>
    <row r="680" spans="1:12" ht="25.5" x14ac:dyDescent="0.2">
      <c r="A680" s="3" t="str">
        <f t="shared" si="119"/>
        <v>1</v>
      </c>
      <c r="B680" s="3" t="str">
        <f t="shared" si="120"/>
        <v>6</v>
      </c>
      <c r="C680" s="3" t="str">
        <f t="shared" si="121"/>
        <v>1</v>
      </c>
      <c r="D680" s="3" t="str">
        <f t="shared" si="122"/>
        <v>1</v>
      </c>
      <c r="E680" s="3" t="str">
        <f t="shared" si="123"/>
        <v>04</v>
      </c>
      <c r="F680" s="3" t="str">
        <f t="shared" si="118"/>
        <v>0</v>
      </c>
      <c r="G680" s="3" t="str">
        <f t="shared" si="124"/>
        <v>8</v>
      </c>
      <c r="H680" s="61">
        <v>16110408</v>
      </c>
      <c r="I680" s="4" t="s">
        <v>4166</v>
      </c>
      <c r="J680" s="629" t="s">
        <v>569</v>
      </c>
      <c r="K680" s="2" t="s">
        <v>568</v>
      </c>
      <c r="L680" s="17"/>
    </row>
    <row r="681" spans="1:12" ht="51" x14ac:dyDescent="0.2">
      <c r="A681" s="621" t="str">
        <f t="shared" si="119"/>
        <v>1</v>
      </c>
      <c r="B681" s="621" t="str">
        <f t="shared" si="120"/>
        <v>6</v>
      </c>
      <c r="C681" s="621" t="str">
        <f t="shared" si="121"/>
        <v>1</v>
      </c>
      <c r="D681" s="621" t="str">
        <f t="shared" si="122"/>
        <v>1</v>
      </c>
      <c r="E681" s="621" t="str">
        <f t="shared" si="123"/>
        <v>50</v>
      </c>
      <c r="F681" s="621" t="str">
        <f t="shared" ref="F681:F701" si="125">MID($H681,7,1)</f>
        <v>0</v>
      </c>
      <c r="G681" s="621" t="str">
        <f t="shared" si="124"/>
        <v>0</v>
      </c>
      <c r="H681" s="622">
        <v>16115000</v>
      </c>
      <c r="I681" s="623" t="s">
        <v>4167</v>
      </c>
      <c r="J681" s="631" t="s">
        <v>4168</v>
      </c>
      <c r="K681" s="624" t="s">
        <v>558</v>
      </c>
      <c r="L681" s="149" t="s">
        <v>4107</v>
      </c>
    </row>
    <row r="682" spans="1:12" ht="51" x14ac:dyDescent="0.2">
      <c r="A682" s="621" t="str">
        <f t="shared" ref="A682:A701" si="126">MID($H682,1,1)</f>
        <v>1</v>
      </c>
      <c r="B682" s="621" t="str">
        <f t="shared" ref="B682:B701" si="127">MID($H682,2,1)</f>
        <v>6</v>
      </c>
      <c r="C682" s="621" t="str">
        <f t="shared" ref="C682:C701" si="128">MID($H682,3,1)</f>
        <v>1</v>
      </c>
      <c r="D682" s="621" t="str">
        <f t="shared" ref="D682:D701" si="129">MID($H682,4,1)</f>
        <v>1</v>
      </c>
      <c r="E682" s="621" t="str">
        <f t="shared" ref="E682:E701" si="130">MID($H682,5,2)</f>
        <v>50</v>
      </c>
      <c r="F682" s="621" t="str">
        <f t="shared" si="125"/>
        <v>9</v>
      </c>
      <c r="G682" s="621" t="str">
        <f t="shared" ref="G682:G701" si="131">MID($H682,8,1)</f>
        <v>0</v>
      </c>
      <c r="H682" s="622">
        <v>16115090</v>
      </c>
      <c r="I682" s="623" t="s">
        <v>4169</v>
      </c>
      <c r="J682" s="631" t="s">
        <v>4170</v>
      </c>
      <c r="K682" s="624" t="s">
        <v>558</v>
      </c>
      <c r="L682" s="149" t="s">
        <v>4107</v>
      </c>
    </row>
    <row r="683" spans="1:12" ht="51" x14ac:dyDescent="0.2">
      <c r="A683" s="178" t="str">
        <f t="shared" si="126"/>
        <v>1</v>
      </c>
      <c r="B683" s="178" t="str">
        <f t="shared" si="127"/>
        <v>6</v>
      </c>
      <c r="C683" s="178" t="str">
        <f t="shared" si="128"/>
        <v>1</v>
      </c>
      <c r="D683" s="178" t="str">
        <f t="shared" si="129"/>
        <v>1</v>
      </c>
      <c r="E683" s="178" t="str">
        <f t="shared" si="130"/>
        <v>50</v>
      </c>
      <c r="F683" s="178" t="str">
        <f t="shared" si="125"/>
        <v>9</v>
      </c>
      <c r="G683" s="178" t="str">
        <f t="shared" si="131"/>
        <v>1</v>
      </c>
      <c r="H683" s="626">
        <v>16115091</v>
      </c>
      <c r="I683" s="179" t="s">
        <v>4171</v>
      </c>
      <c r="J683" s="635" t="s">
        <v>4172</v>
      </c>
      <c r="K683" s="627" t="s">
        <v>568</v>
      </c>
      <c r="L683" s="149" t="s">
        <v>4107</v>
      </c>
    </row>
    <row r="684" spans="1:12" ht="38.25" x14ac:dyDescent="0.2">
      <c r="A684" s="178" t="str">
        <f t="shared" si="126"/>
        <v>1</v>
      </c>
      <c r="B684" s="178" t="str">
        <f t="shared" si="127"/>
        <v>6</v>
      </c>
      <c r="C684" s="178" t="str">
        <f t="shared" si="128"/>
        <v>1</v>
      </c>
      <c r="D684" s="178" t="str">
        <f t="shared" si="129"/>
        <v>1</v>
      </c>
      <c r="E684" s="178" t="str">
        <f t="shared" si="130"/>
        <v>50</v>
      </c>
      <c r="F684" s="178" t="str">
        <f t="shared" si="125"/>
        <v>9</v>
      </c>
      <c r="G684" s="178" t="str">
        <f t="shared" si="131"/>
        <v>2</v>
      </c>
      <c r="H684" s="626">
        <v>16115092</v>
      </c>
      <c r="I684" s="179" t="s">
        <v>4173</v>
      </c>
      <c r="J684" s="635" t="s">
        <v>569</v>
      </c>
      <c r="K684" s="627" t="s">
        <v>568</v>
      </c>
      <c r="L684" s="149" t="s">
        <v>4107</v>
      </c>
    </row>
    <row r="685" spans="1:12" ht="38.25" x14ac:dyDescent="0.2">
      <c r="A685" s="178" t="str">
        <f t="shared" si="126"/>
        <v>1</v>
      </c>
      <c r="B685" s="178" t="str">
        <f t="shared" si="127"/>
        <v>6</v>
      </c>
      <c r="C685" s="178" t="str">
        <f t="shared" si="128"/>
        <v>1</v>
      </c>
      <c r="D685" s="178" t="str">
        <f t="shared" si="129"/>
        <v>1</v>
      </c>
      <c r="E685" s="178" t="str">
        <f t="shared" si="130"/>
        <v>50</v>
      </c>
      <c r="F685" s="178" t="str">
        <f t="shared" si="125"/>
        <v>9</v>
      </c>
      <c r="G685" s="178" t="str">
        <f t="shared" si="131"/>
        <v>3</v>
      </c>
      <c r="H685" s="626">
        <v>16115093</v>
      </c>
      <c r="I685" s="179" t="s">
        <v>4174</v>
      </c>
      <c r="J685" s="635" t="s">
        <v>569</v>
      </c>
      <c r="K685" s="627" t="s">
        <v>568</v>
      </c>
      <c r="L685" s="149" t="s">
        <v>4107</v>
      </c>
    </row>
    <row r="686" spans="1:12" ht="38.25" x14ac:dyDescent="0.2">
      <c r="A686" s="178" t="str">
        <f t="shared" si="126"/>
        <v>1</v>
      </c>
      <c r="B686" s="178" t="str">
        <f t="shared" si="127"/>
        <v>6</v>
      </c>
      <c r="C686" s="178" t="str">
        <f t="shared" si="128"/>
        <v>1</v>
      </c>
      <c r="D686" s="178" t="str">
        <f t="shared" si="129"/>
        <v>1</v>
      </c>
      <c r="E686" s="178" t="str">
        <f t="shared" si="130"/>
        <v>50</v>
      </c>
      <c r="F686" s="178" t="str">
        <f t="shared" si="125"/>
        <v>9</v>
      </c>
      <c r="G686" s="178" t="str">
        <f t="shared" si="131"/>
        <v>4</v>
      </c>
      <c r="H686" s="626">
        <v>16115094</v>
      </c>
      <c r="I686" s="179" t="s">
        <v>4175</v>
      </c>
      <c r="J686" s="635" t="s">
        <v>569</v>
      </c>
      <c r="K686" s="627" t="s">
        <v>568</v>
      </c>
      <c r="L686" s="149" t="s">
        <v>4107</v>
      </c>
    </row>
    <row r="687" spans="1:12" ht="38.25" x14ac:dyDescent="0.2">
      <c r="A687" s="178" t="str">
        <f t="shared" si="126"/>
        <v>1</v>
      </c>
      <c r="B687" s="178" t="str">
        <f t="shared" si="127"/>
        <v>6</v>
      </c>
      <c r="C687" s="178" t="str">
        <f t="shared" si="128"/>
        <v>1</v>
      </c>
      <c r="D687" s="178" t="str">
        <f t="shared" si="129"/>
        <v>1</v>
      </c>
      <c r="E687" s="178" t="str">
        <f t="shared" si="130"/>
        <v>50</v>
      </c>
      <c r="F687" s="178" t="str">
        <f t="shared" si="125"/>
        <v>9</v>
      </c>
      <c r="G687" s="178" t="str">
        <f t="shared" si="131"/>
        <v>5</v>
      </c>
      <c r="H687" s="626">
        <v>16115095</v>
      </c>
      <c r="I687" s="179" t="s">
        <v>4176</v>
      </c>
      <c r="J687" s="635" t="s">
        <v>569</v>
      </c>
      <c r="K687" s="627" t="s">
        <v>568</v>
      </c>
      <c r="L687" s="149" t="s">
        <v>4107</v>
      </c>
    </row>
    <row r="688" spans="1:12" ht="38.25" x14ac:dyDescent="0.2">
      <c r="A688" s="178" t="str">
        <f t="shared" si="126"/>
        <v>1</v>
      </c>
      <c r="B688" s="178" t="str">
        <f t="shared" si="127"/>
        <v>6</v>
      </c>
      <c r="C688" s="178" t="str">
        <f t="shared" si="128"/>
        <v>1</v>
      </c>
      <c r="D688" s="178" t="str">
        <f t="shared" si="129"/>
        <v>1</v>
      </c>
      <c r="E688" s="178" t="str">
        <f t="shared" si="130"/>
        <v>50</v>
      </c>
      <c r="F688" s="178" t="str">
        <f t="shared" si="125"/>
        <v>9</v>
      </c>
      <c r="G688" s="178" t="str">
        <f t="shared" si="131"/>
        <v>6</v>
      </c>
      <c r="H688" s="626">
        <v>16115096</v>
      </c>
      <c r="I688" s="179" t="s">
        <v>4177</v>
      </c>
      <c r="J688" s="635" t="s">
        <v>569</v>
      </c>
      <c r="K688" s="627" t="s">
        <v>568</v>
      </c>
      <c r="L688" s="149" t="s">
        <v>4107</v>
      </c>
    </row>
    <row r="689" spans="1:12" ht="38.25" x14ac:dyDescent="0.2">
      <c r="A689" s="178" t="str">
        <f t="shared" si="126"/>
        <v>1</v>
      </c>
      <c r="B689" s="178" t="str">
        <f t="shared" si="127"/>
        <v>6</v>
      </c>
      <c r="C689" s="178" t="str">
        <f t="shared" si="128"/>
        <v>1</v>
      </c>
      <c r="D689" s="178" t="str">
        <f t="shared" si="129"/>
        <v>1</v>
      </c>
      <c r="E689" s="178" t="str">
        <f t="shared" si="130"/>
        <v>50</v>
      </c>
      <c r="F689" s="178" t="str">
        <f t="shared" si="125"/>
        <v>9</v>
      </c>
      <c r="G689" s="178" t="str">
        <f t="shared" si="131"/>
        <v>7</v>
      </c>
      <c r="H689" s="626">
        <v>16115097</v>
      </c>
      <c r="I689" s="179" t="s">
        <v>4178</v>
      </c>
      <c r="J689" s="635" t="s">
        <v>569</v>
      </c>
      <c r="K689" s="627" t="s">
        <v>568</v>
      </c>
      <c r="L689" s="149" t="s">
        <v>4107</v>
      </c>
    </row>
    <row r="690" spans="1:12" ht="38.25" x14ac:dyDescent="0.2">
      <c r="A690" s="178" t="str">
        <f t="shared" si="126"/>
        <v>1</v>
      </c>
      <c r="B690" s="178" t="str">
        <f t="shared" si="127"/>
        <v>6</v>
      </c>
      <c r="C690" s="178" t="str">
        <f t="shared" si="128"/>
        <v>1</v>
      </c>
      <c r="D690" s="178" t="str">
        <f t="shared" si="129"/>
        <v>1</v>
      </c>
      <c r="E690" s="178" t="str">
        <f t="shared" si="130"/>
        <v>50</v>
      </c>
      <c r="F690" s="178" t="str">
        <f t="shared" si="125"/>
        <v>9</v>
      </c>
      <c r="G690" s="178" t="str">
        <f t="shared" si="131"/>
        <v>8</v>
      </c>
      <c r="H690" s="626">
        <v>16115098</v>
      </c>
      <c r="I690" s="179" t="s">
        <v>4179</v>
      </c>
      <c r="J690" s="635" t="s">
        <v>569</v>
      </c>
      <c r="K690" s="627" t="s">
        <v>568</v>
      </c>
      <c r="L690" s="149" t="s">
        <v>4107</v>
      </c>
    </row>
    <row r="691" spans="1:12" ht="63.75" x14ac:dyDescent="0.2">
      <c r="A691" s="17" t="str">
        <f t="shared" si="126"/>
        <v>1</v>
      </c>
      <c r="B691" s="17" t="str">
        <f t="shared" si="127"/>
        <v>6</v>
      </c>
      <c r="C691" s="17" t="str">
        <f t="shared" si="128"/>
        <v>2</v>
      </c>
      <c r="D691" s="17" t="str">
        <f t="shared" si="129"/>
        <v>0</v>
      </c>
      <c r="E691" s="17" t="str">
        <f t="shared" si="130"/>
        <v>00</v>
      </c>
      <c r="F691" s="17" t="str">
        <f t="shared" si="125"/>
        <v>0</v>
      </c>
      <c r="G691" s="17" t="str">
        <f t="shared" si="131"/>
        <v>0</v>
      </c>
      <c r="H691" s="148">
        <v>16200000</v>
      </c>
      <c r="I691" s="147" t="s">
        <v>772</v>
      </c>
      <c r="J691" s="628" t="s">
        <v>773</v>
      </c>
      <c r="K691" s="16" t="s">
        <v>558</v>
      </c>
      <c r="L691" s="17"/>
    </row>
    <row r="692" spans="1:12" ht="51" x14ac:dyDescent="0.2">
      <c r="A692" s="17" t="str">
        <f t="shared" si="126"/>
        <v>1</v>
      </c>
      <c r="B692" s="17" t="str">
        <f t="shared" si="127"/>
        <v>6</v>
      </c>
      <c r="C692" s="17" t="str">
        <f t="shared" si="128"/>
        <v>2</v>
      </c>
      <c r="D692" s="17" t="str">
        <f t="shared" si="129"/>
        <v>1</v>
      </c>
      <c r="E692" s="17" t="str">
        <f t="shared" si="130"/>
        <v>00</v>
      </c>
      <c r="F692" s="17" t="str">
        <f t="shared" si="125"/>
        <v>0</v>
      </c>
      <c r="G692" s="17" t="str">
        <f t="shared" si="131"/>
        <v>0</v>
      </c>
      <c r="H692" s="148">
        <v>16210000</v>
      </c>
      <c r="I692" s="147" t="s">
        <v>772</v>
      </c>
      <c r="J692" s="628" t="s">
        <v>774</v>
      </c>
      <c r="K692" s="16" t="s">
        <v>558</v>
      </c>
      <c r="L692" s="17"/>
    </row>
    <row r="693" spans="1:12" ht="51" x14ac:dyDescent="0.2">
      <c r="A693" s="17" t="str">
        <f t="shared" si="126"/>
        <v>1</v>
      </c>
      <c r="B693" s="17" t="str">
        <f t="shared" si="127"/>
        <v>6</v>
      </c>
      <c r="C693" s="17" t="str">
        <f t="shared" si="128"/>
        <v>2</v>
      </c>
      <c r="D693" s="17" t="str">
        <f t="shared" si="129"/>
        <v>1</v>
      </c>
      <c r="E693" s="17" t="str">
        <f t="shared" si="130"/>
        <v>02</v>
      </c>
      <c r="F693" s="17" t="str">
        <f t="shared" si="125"/>
        <v>0</v>
      </c>
      <c r="G693" s="17" t="str">
        <f t="shared" si="131"/>
        <v>0</v>
      </c>
      <c r="H693" s="148">
        <v>16210200</v>
      </c>
      <c r="I693" s="147" t="s">
        <v>776</v>
      </c>
      <c r="J693" s="628" t="s">
        <v>775</v>
      </c>
      <c r="K693" s="16" t="s">
        <v>558</v>
      </c>
      <c r="L693" s="17"/>
    </row>
    <row r="694" spans="1:12" ht="51" x14ac:dyDescent="0.2">
      <c r="A694" s="3" t="str">
        <f t="shared" si="126"/>
        <v>1</v>
      </c>
      <c r="B694" s="3" t="str">
        <f t="shared" si="127"/>
        <v>6</v>
      </c>
      <c r="C694" s="3" t="str">
        <f t="shared" si="128"/>
        <v>2</v>
      </c>
      <c r="D694" s="3" t="str">
        <f t="shared" si="129"/>
        <v>1</v>
      </c>
      <c r="E694" s="3" t="str">
        <f t="shared" si="130"/>
        <v>02</v>
      </c>
      <c r="F694" s="3" t="str">
        <f t="shared" si="125"/>
        <v>0</v>
      </c>
      <c r="G694" s="3" t="str">
        <f t="shared" si="131"/>
        <v>1</v>
      </c>
      <c r="H694" s="61">
        <v>16210201</v>
      </c>
      <c r="I694" s="4" t="s">
        <v>4180</v>
      </c>
      <c r="J694" s="629" t="s">
        <v>777</v>
      </c>
      <c r="K694" s="2" t="s">
        <v>568</v>
      </c>
      <c r="L694" s="17"/>
    </row>
    <row r="695" spans="1:12" ht="25.5" x14ac:dyDescent="0.2">
      <c r="A695" s="3" t="str">
        <f t="shared" si="126"/>
        <v>1</v>
      </c>
      <c r="B695" s="3" t="str">
        <f t="shared" si="127"/>
        <v>6</v>
      </c>
      <c r="C695" s="3" t="str">
        <f t="shared" si="128"/>
        <v>2</v>
      </c>
      <c r="D695" s="3" t="str">
        <f t="shared" si="129"/>
        <v>1</v>
      </c>
      <c r="E695" s="3" t="str">
        <f t="shared" si="130"/>
        <v>02</v>
      </c>
      <c r="F695" s="3" t="str">
        <f t="shared" si="125"/>
        <v>0</v>
      </c>
      <c r="G695" s="3" t="str">
        <f t="shared" si="131"/>
        <v>2</v>
      </c>
      <c r="H695" s="61">
        <v>16210202</v>
      </c>
      <c r="I695" s="4" t="s">
        <v>4181</v>
      </c>
      <c r="J695" s="629" t="s">
        <v>569</v>
      </c>
      <c r="K695" s="2" t="s">
        <v>568</v>
      </c>
      <c r="L695" s="17"/>
    </row>
    <row r="696" spans="1:12" ht="25.5" x14ac:dyDescent="0.2">
      <c r="A696" s="3" t="str">
        <f t="shared" si="126"/>
        <v>1</v>
      </c>
      <c r="B696" s="3" t="str">
        <f t="shared" si="127"/>
        <v>6</v>
      </c>
      <c r="C696" s="3" t="str">
        <f t="shared" si="128"/>
        <v>2</v>
      </c>
      <c r="D696" s="3" t="str">
        <f t="shared" si="129"/>
        <v>1</v>
      </c>
      <c r="E696" s="3" t="str">
        <f t="shared" si="130"/>
        <v>02</v>
      </c>
      <c r="F696" s="3" t="str">
        <f t="shared" si="125"/>
        <v>0</v>
      </c>
      <c r="G696" s="3" t="str">
        <f t="shared" si="131"/>
        <v>3</v>
      </c>
      <c r="H696" s="61">
        <v>16210203</v>
      </c>
      <c r="I696" s="4" t="s">
        <v>4182</v>
      </c>
      <c r="J696" s="629" t="s">
        <v>569</v>
      </c>
      <c r="K696" s="2" t="s">
        <v>568</v>
      </c>
      <c r="L696" s="17"/>
    </row>
    <row r="697" spans="1:12" ht="25.5" x14ac:dyDescent="0.2">
      <c r="A697" s="3" t="str">
        <f t="shared" si="126"/>
        <v>1</v>
      </c>
      <c r="B697" s="3" t="str">
        <f t="shared" si="127"/>
        <v>6</v>
      </c>
      <c r="C697" s="3" t="str">
        <f t="shared" si="128"/>
        <v>2</v>
      </c>
      <c r="D697" s="3" t="str">
        <f t="shared" si="129"/>
        <v>1</v>
      </c>
      <c r="E697" s="3" t="str">
        <f t="shared" si="130"/>
        <v>02</v>
      </c>
      <c r="F697" s="3" t="str">
        <f t="shared" si="125"/>
        <v>0</v>
      </c>
      <c r="G697" s="3" t="str">
        <f t="shared" si="131"/>
        <v>4</v>
      </c>
      <c r="H697" s="61">
        <v>16210204</v>
      </c>
      <c r="I697" s="4" t="s">
        <v>4183</v>
      </c>
      <c r="J697" s="629" t="s">
        <v>569</v>
      </c>
      <c r="K697" s="2" t="s">
        <v>568</v>
      </c>
      <c r="L697" s="17"/>
    </row>
    <row r="698" spans="1:12" ht="38.25" x14ac:dyDescent="0.2">
      <c r="A698" s="3" t="str">
        <f t="shared" si="126"/>
        <v>1</v>
      </c>
      <c r="B698" s="3" t="str">
        <f t="shared" si="127"/>
        <v>6</v>
      </c>
      <c r="C698" s="3" t="str">
        <f t="shared" si="128"/>
        <v>2</v>
      </c>
      <c r="D698" s="3" t="str">
        <f t="shared" si="129"/>
        <v>1</v>
      </c>
      <c r="E698" s="3" t="str">
        <f t="shared" si="130"/>
        <v>02</v>
      </c>
      <c r="F698" s="3" t="str">
        <f t="shared" si="125"/>
        <v>0</v>
      </c>
      <c r="G698" s="3" t="str">
        <f t="shared" si="131"/>
        <v>5</v>
      </c>
      <c r="H698" s="61">
        <v>16210205</v>
      </c>
      <c r="I698" s="4" t="s">
        <v>4184</v>
      </c>
      <c r="J698" s="629" t="s">
        <v>569</v>
      </c>
      <c r="K698" s="2" t="s">
        <v>568</v>
      </c>
      <c r="L698" s="17"/>
    </row>
    <row r="699" spans="1:12" ht="25.5" x14ac:dyDescent="0.2">
      <c r="A699" s="3" t="str">
        <f t="shared" si="126"/>
        <v>1</v>
      </c>
      <c r="B699" s="3" t="str">
        <f t="shared" si="127"/>
        <v>6</v>
      </c>
      <c r="C699" s="3" t="str">
        <f t="shared" si="128"/>
        <v>2</v>
      </c>
      <c r="D699" s="3" t="str">
        <f t="shared" si="129"/>
        <v>1</v>
      </c>
      <c r="E699" s="3" t="str">
        <f t="shared" si="130"/>
        <v>02</v>
      </c>
      <c r="F699" s="3" t="str">
        <f t="shared" si="125"/>
        <v>0</v>
      </c>
      <c r="G699" s="3" t="str">
        <f t="shared" si="131"/>
        <v>6</v>
      </c>
      <c r="H699" s="61">
        <v>16210206</v>
      </c>
      <c r="I699" s="4" t="s">
        <v>4185</v>
      </c>
      <c r="J699" s="629" t="s">
        <v>569</v>
      </c>
      <c r="K699" s="2" t="s">
        <v>568</v>
      </c>
      <c r="L699" s="17"/>
    </row>
    <row r="700" spans="1:12" ht="38.25" x14ac:dyDescent="0.2">
      <c r="A700" s="3" t="str">
        <f t="shared" si="126"/>
        <v>1</v>
      </c>
      <c r="B700" s="3" t="str">
        <f t="shared" si="127"/>
        <v>6</v>
      </c>
      <c r="C700" s="3" t="str">
        <f t="shared" si="128"/>
        <v>2</v>
      </c>
      <c r="D700" s="3" t="str">
        <f t="shared" si="129"/>
        <v>1</v>
      </c>
      <c r="E700" s="3" t="str">
        <f t="shared" si="130"/>
        <v>02</v>
      </c>
      <c r="F700" s="3" t="str">
        <f t="shared" si="125"/>
        <v>0</v>
      </c>
      <c r="G700" s="3" t="str">
        <f t="shared" si="131"/>
        <v>7</v>
      </c>
      <c r="H700" s="61">
        <v>16210207</v>
      </c>
      <c r="I700" s="4" t="s">
        <v>4186</v>
      </c>
      <c r="J700" s="629" t="s">
        <v>569</v>
      </c>
      <c r="K700" s="2" t="s">
        <v>568</v>
      </c>
      <c r="L700" s="17"/>
    </row>
    <row r="701" spans="1:12" ht="38.25" x14ac:dyDescent="0.2">
      <c r="A701" s="3" t="str">
        <f t="shared" si="126"/>
        <v>1</v>
      </c>
      <c r="B701" s="3" t="str">
        <f t="shared" si="127"/>
        <v>6</v>
      </c>
      <c r="C701" s="3" t="str">
        <f t="shared" si="128"/>
        <v>2</v>
      </c>
      <c r="D701" s="3" t="str">
        <f t="shared" si="129"/>
        <v>1</v>
      </c>
      <c r="E701" s="3" t="str">
        <f t="shared" si="130"/>
        <v>02</v>
      </c>
      <c r="F701" s="3" t="str">
        <f t="shared" si="125"/>
        <v>0</v>
      </c>
      <c r="G701" s="3" t="str">
        <f t="shared" si="131"/>
        <v>8</v>
      </c>
      <c r="H701" s="61">
        <v>16210208</v>
      </c>
      <c r="I701" s="4" t="s">
        <v>4187</v>
      </c>
      <c r="J701" s="629" t="s">
        <v>569</v>
      </c>
      <c r="K701" s="2" t="s">
        <v>568</v>
      </c>
      <c r="L701" s="17"/>
    </row>
    <row r="702" spans="1:12" ht="51" x14ac:dyDescent="0.2">
      <c r="A702" s="17" t="str">
        <f t="shared" ref="A702:A743" si="132">MID($H702,1,1)</f>
        <v>1</v>
      </c>
      <c r="B702" s="17" t="str">
        <f t="shared" ref="B702:B743" si="133">MID($H702,2,1)</f>
        <v>6</v>
      </c>
      <c r="C702" s="17" t="str">
        <f t="shared" ref="C702:C743" si="134">MID($H702,3,1)</f>
        <v>3</v>
      </c>
      <c r="D702" s="17" t="str">
        <f t="shared" ref="D702:D743" si="135">MID($H702,4,1)</f>
        <v>0</v>
      </c>
      <c r="E702" s="17" t="str">
        <f t="shared" ref="E702:E743" si="136">MID($H702,5,2)</f>
        <v>00</v>
      </c>
      <c r="F702" s="17" t="str">
        <f t="shared" ref="F702:F731" si="137">MID($H702,7,1)</f>
        <v>0</v>
      </c>
      <c r="G702" s="17" t="str">
        <f t="shared" ref="G702:G743" si="138">MID($H702,8,1)</f>
        <v>0</v>
      </c>
      <c r="H702" s="148">
        <v>16300000</v>
      </c>
      <c r="I702" s="147" t="s">
        <v>778</v>
      </c>
      <c r="J702" s="628" t="s">
        <v>779</v>
      </c>
      <c r="K702" s="16" t="s">
        <v>558</v>
      </c>
      <c r="L702" s="17"/>
    </row>
    <row r="703" spans="1:12" ht="65.25" customHeight="1" x14ac:dyDescent="0.2">
      <c r="A703" s="17" t="str">
        <f>MID($H703,1,1)</f>
        <v>1</v>
      </c>
      <c r="B703" s="17" t="str">
        <f t="shared" si="133"/>
        <v>6</v>
      </c>
      <c r="C703" s="17" t="str">
        <f t="shared" si="134"/>
        <v>3</v>
      </c>
      <c r="D703" s="17" t="str">
        <f t="shared" si="135"/>
        <v>1</v>
      </c>
      <c r="E703" s="17" t="str">
        <f t="shared" si="136"/>
        <v>00</v>
      </c>
      <c r="F703" s="17" t="str">
        <f t="shared" si="137"/>
        <v>0</v>
      </c>
      <c r="G703" s="17" t="str">
        <f t="shared" si="138"/>
        <v>0</v>
      </c>
      <c r="H703" s="148">
        <v>16310000</v>
      </c>
      <c r="I703" s="147" t="s">
        <v>780</v>
      </c>
      <c r="J703" s="628" t="s">
        <v>792</v>
      </c>
      <c r="K703" s="16" t="s">
        <v>558</v>
      </c>
      <c r="L703" s="62"/>
    </row>
    <row r="704" spans="1:12" ht="51" x14ac:dyDescent="0.2">
      <c r="A704" s="17" t="str">
        <f t="shared" si="132"/>
        <v>1</v>
      </c>
      <c r="B704" s="17" t="str">
        <f t="shared" si="133"/>
        <v>6</v>
      </c>
      <c r="C704" s="17" t="str">
        <f t="shared" si="134"/>
        <v>3</v>
      </c>
      <c r="D704" s="17" t="str">
        <f t="shared" si="135"/>
        <v>1</v>
      </c>
      <c r="E704" s="17" t="str">
        <f t="shared" si="136"/>
        <v>50</v>
      </c>
      <c r="F704" s="17" t="str">
        <f t="shared" si="137"/>
        <v>0</v>
      </c>
      <c r="G704" s="17" t="str">
        <f t="shared" si="138"/>
        <v>0</v>
      </c>
      <c r="H704" s="148">
        <v>16315000</v>
      </c>
      <c r="I704" s="147" t="s">
        <v>780</v>
      </c>
      <c r="J704" s="628" t="s">
        <v>792</v>
      </c>
      <c r="K704" s="16" t="s">
        <v>558</v>
      </c>
      <c r="L704" s="17"/>
    </row>
    <row r="705" spans="1:12" ht="63.75" x14ac:dyDescent="0.2">
      <c r="A705" s="3" t="str">
        <f t="shared" si="132"/>
        <v>1</v>
      </c>
      <c r="B705" s="3" t="str">
        <f t="shared" si="133"/>
        <v>6</v>
      </c>
      <c r="C705" s="3" t="str">
        <f t="shared" si="134"/>
        <v>3</v>
      </c>
      <c r="D705" s="3" t="str">
        <f t="shared" si="135"/>
        <v>1</v>
      </c>
      <c r="E705" s="3" t="str">
        <f t="shared" si="136"/>
        <v>50</v>
      </c>
      <c r="F705" s="3" t="str">
        <f t="shared" si="137"/>
        <v>0</v>
      </c>
      <c r="G705" s="3" t="str">
        <f t="shared" si="138"/>
        <v>1</v>
      </c>
      <c r="H705" s="61">
        <v>16315001</v>
      </c>
      <c r="I705" s="4" t="s">
        <v>4188</v>
      </c>
      <c r="J705" s="629" t="s">
        <v>781</v>
      </c>
      <c r="K705" s="2" t="s">
        <v>568</v>
      </c>
      <c r="L705" s="17"/>
    </row>
    <row r="706" spans="1:12" ht="38.25" x14ac:dyDescent="0.2">
      <c r="A706" s="17" t="str">
        <f t="shared" si="132"/>
        <v>1</v>
      </c>
      <c r="B706" s="17" t="str">
        <f t="shared" si="133"/>
        <v>6</v>
      </c>
      <c r="C706" s="17" t="str">
        <f t="shared" si="134"/>
        <v>3</v>
      </c>
      <c r="D706" s="17" t="str">
        <f t="shared" si="135"/>
        <v>1</v>
      </c>
      <c r="E706" s="17" t="str">
        <f t="shared" si="136"/>
        <v>51</v>
      </c>
      <c r="F706" s="17" t="str">
        <f t="shared" si="137"/>
        <v>0</v>
      </c>
      <c r="G706" s="17" t="str">
        <f t="shared" si="138"/>
        <v>0</v>
      </c>
      <c r="H706" s="148">
        <v>16315100</v>
      </c>
      <c r="I706" s="147" t="s">
        <v>782</v>
      </c>
      <c r="J706" s="628" t="s">
        <v>793</v>
      </c>
      <c r="K706" s="16" t="s">
        <v>558</v>
      </c>
      <c r="L706" s="17"/>
    </row>
    <row r="707" spans="1:12" ht="38.25" x14ac:dyDescent="0.2">
      <c r="A707" s="3" t="str">
        <f t="shared" si="132"/>
        <v>1</v>
      </c>
      <c r="B707" s="3" t="str">
        <f t="shared" si="133"/>
        <v>6</v>
      </c>
      <c r="C707" s="3" t="str">
        <f t="shared" si="134"/>
        <v>3</v>
      </c>
      <c r="D707" s="3" t="str">
        <f t="shared" si="135"/>
        <v>1</v>
      </c>
      <c r="E707" s="3" t="str">
        <f t="shared" si="136"/>
        <v>51</v>
      </c>
      <c r="F707" s="3" t="str">
        <f t="shared" si="137"/>
        <v>0</v>
      </c>
      <c r="G707" s="3" t="str">
        <f t="shared" si="138"/>
        <v>1</v>
      </c>
      <c r="H707" s="61">
        <v>16315101</v>
      </c>
      <c r="I707" s="4" t="s">
        <v>4189</v>
      </c>
      <c r="J707" s="629" t="s">
        <v>783</v>
      </c>
      <c r="K707" s="2" t="s">
        <v>568</v>
      </c>
      <c r="L707" s="17"/>
    </row>
    <row r="708" spans="1:12" ht="51" x14ac:dyDescent="0.2">
      <c r="A708" s="17" t="str">
        <f t="shared" si="132"/>
        <v>1</v>
      </c>
      <c r="B708" s="17" t="str">
        <f t="shared" si="133"/>
        <v>6</v>
      </c>
      <c r="C708" s="17" t="str">
        <f t="shared" si="134"/>
        <v>3</v>
      </c>
      <c r="D708" s="17" t="str">
        <f t="shared" si="135"/>
        <v>1</v>
      </c>
      <c r="E708" s="17" t="str">
        <f t="shared" si="136"/>
        <v>52</v>
      </c>
      <c r="F708" s="17" t="str">
        <f t="shared" si="137"/>
        <v>0</v>
      </c>
      <c r="G708" s="17" t="str">
        <f t="shared" si="138"/>
        <v>0</v>
      </c>
      <c r="H708" s="148">
        <v>16315200</v>
      </c>
      <c r="I708" s="147" t="s">
        <v>784</v>
      </c>
      <c r="J708" s="628" t="s">
        <v>794</v>
      </c>
      <c r="K708" s="16" t="s">
        <v>558</v>
      </c>
      <c r="L708" s="17"/>
    </row>
    <row r="709" spans="1:12" ht="51" x14ac:dyDescent="0.2">
      <c r="A709" s="3" t="str">
        <f t="shared" si="132"/>
        <v>1</v>
      </c>
      <c r="B709" s="3" t="str">
        <f t="shared" si="133"/>
        <v>6</v>
      </c>
      <c r="C709" s="3" t="str">
        <f t="shared" si="134"/>
        <v>3</v>
      </c>
      <c r="D709" s="3" t="str">
        <f t="shared" si="135"/>
        <v>1</v>
      </c>
      <c r="E709" s="3" t="str">
        <f t="shared" si="136"/>
        <v>52</v>
      </c>
      <c r="F709" s="3" t="str">
        <f t="shared" si="137"/>
        <v>0</v>
      </c>
      <c r="G709" s="3" t="str">
        <f t="shared" si="138"/>
        <v>1</v>
      </c>
      <c r="H709" s="61">
        <v>16315201</v>
      </c>
      <c r="I709" s="4" t="s">
        <v>4190</v>
      </c>
      <c r="J709" s="629" t="s">
        <v>785</v>
      </c>
      <c r="K709" s="2" t="s">
        <v>568</v>
      </c>
      <c r="L709" s="17"/>
    </row>
    <row r="710" spans="1:12" ht="51" x14ac:dyDescent="0.2">
      <c r="A710" s="17" t="str">
        <f t="shared" si="132"/>
        <v>1</v>
      </c>
      <c r="B710" s="17" t="str">
        <f t="shared" si="133"/>
        <v>6</v>
      </c>
      <c r="C710" s="17" t="str">
        <f t="shared" si="134"/>
        <v>3</v>
      </c>
      <c r="D710" s="17" t="str">
        <f t="shared" si="135"/>
        <v>1</v>
      </c>
      <c r="E710" s="17" t="str">
        <f t="shared" si="136"/>
        <v>53</v>
      </c>
      <c r="F710" s="17" t="str">
        <f t="shared" si="137"/>
        <v>0</v>
      </c>
      <c r="G710" s="17" t="str">
        <f t="shared" si="138"/>
        <v>0</v>
      </c>
      <c r="H710" s="148">
        <v>16315300</v>
      </c>
      <c r="I710" s="147" t="s">
        <v>786</v>
      </c>
      <c r="J710" s="628" t="s">
        <v>787</v>
      </c>
      <c r="K710" s="16" t="s">
        <v>558</v>
      </c>
      <c r="L710" s="17"/>
    </row>
    <row r="711" spans="1:12" ht="51" x14ac:dyDescent="0.2">
      <c r="A711" s="3" t="str">
        <f t="shared" si="132"/>
        <v>1</v>
      </c>
      <c r="B711" s="3" t="str">
        <f t="shared" si="133"/>
        <v>6</v>
      </c>
      <c r="C711" s="3" t="str">
        <f t="shared" si="134"/>
        <v>3</v>
      </c>
      <c r="D711" s="3" t="str">
        <f t="shared" si="135"/>
        <v>1</v>
      </c>
      <c r="E711" s="3" t="str">
        <f t="shared" si="136"/>
        <v>53</v>
      </c>
      <c r="F711" s="3" t="str">
        <f t="shared" si="137"/>
        <v>0</v>
      </c>
      <c r="G711" s="3" t="str">
        <f t="shared" si="138"/>
        <v>1</v>
      </c>
      <c r="H711" s="61">
        <v>16315301</v>
      </c>
      <c r="I711" s="4" t="s">
        <v>4191</v>
      </c>
      <c r="J711" s="629" t="s">
        <v>787</v>
      </c>
      <c r="K711" s="2" t="s">
        <v>568</v>
      </c>
      <c r="L711" s="17"/>
    </row>
    <row r="712" spans="1:12" ht="25.5" x14ac:dyDescent="0.2">
      <c r="A712" s="17" t="str">
        <f t="shared" si="132"/>
        <v>1</v>
      </c>
      <c r="B712" s="17" t="str">
        <f t="shared" si="133"/>
        <v>6</v>
      </c>
      <c r="C712" s="17" t="str">
        <f t="shared" si="134"/>
        <v>3</v>
      </c>
      <c r="D712" s="17" t="str">
        <f t="shared" si="135"/>
        <v>1</v>
      </c>
      <c r="E712" s="17" t="str">
        <f t="shared" si="136"/>
        <v>99</v>
      </c>
      <c r="F712" s="17" t="str">
        <f t="shared" si="137"/>
        <v>0</v>
      </c>
      <c r="G712" s="17" t="str">
        <f t="shared" si="138"/>
        <v>0</v>
      </c>
      <c r="H712" s="148">
        <v>16319900</v>
      </c>
      <c r="I712" s="147" t="s">
        <v>788</v>
      </c>
      <c r="J712" s="628" t="s">
        <v>4192</v>
      </c>
      <c r="K712" s="16" t="s">
        <v>558</v>
      </c>
      <c r="L712" s="17"/>
    </row>
    <row r="713" spans="1:12" ht="140.25" x14ac:dyDescent="0.2">
      <c r="A713" s="3" t="str">
        <f t="shared" si="132"/>
        <v>1</v>
      </c>
      <c r="B713" s="3" t="str">
        <f t="shared" si="133"/>
        <v>6</v>
      </c>
      <c r="C713" s="3" t="str">
        <f t="shared" si="134"/>
        <v>3</v>
      </c>
      <c r="D713" s="3" t="str">
        <f t="shared" si="135"/>
        <v>1</v>
      </c>
      <c r="E713" s="3" t="str">
        <f t="shared" si="136"/>
        <v>99</v>
      </c>
      <c r="F713" s="3" t="str">
        <f t="shared" si="137"/>
        <v>0</v>
      </c>
      <c r="G713" s="3" t="str">
        <f t="shared" si="138"/>
        <v>1</v>
      </c>
      <c r="H713" s="61">
        <v>16319901</v>
      </c>
      <c r="I713" s="4" t="s">
        <v>4193</v>
      </c>
      <c r="J713" s="629" t="s">
        <v>4194</v>
      </c>
      <c r="K713" s="2" t="s">
        <v>568</v>
      </c>
      <c r="L713" s="17"/>
    </row>
    <row r="714" spans="1:12" ht="102" x14ac:dyDescent="0.2">
      <c r="A714" s="17" t="str">
        <f t="shared" si="132"/>
        <v>1</v>
      </c>
      <c r="B714" s="17" t="str">
        <f t="shared" si="133"/>
        <v>6</v>
      </c>
      <c r="C714" s="17" t="str">
        <f t="shared" si="134"/>
        <v>3</v>
      </c>
      <c r="D714" s="17" t="str">
        <f t="shared" si="135"/>
        <v>2</v>
      </c>
      <c r="E714" s="17" t="str">
        <f t="shared" si="136"/>
        <v>00</v>
      </c>
      <c r="F714" s="17" t="str">
        <f t="shared" si="137"/>
        <v>0</v>
      </c>
      <c r="G714" s="17" t="str">
        <f t="shared" si="138"/>
        <v>0</v>
      </c>
      <c r="H714" s="148">
        <v>16320000</v>
      </c>
      <c r="I714" s="147" t="s">
        <v>789</v>
      </c>
      <c r="J714" s="628" t="s">
        <v>790</v>
      </c>
      <c r="K714" s="16" t="s">
        <v>558</v>
      </c>
      <c r="L714" s="17"/>
    </row>
    <row r="715" spans="1:12" ht="51" x14ac:dyDescent="0.2">
      <c r="A715" s="17" t="str">
        <f t="shared" si="132"/>
        <v>1</v>
      </c>
      <c r="B715" s="17" t="str">
        <f t="shared" si="133"/>
        <v>6</v>
      </c>
      <c r="C715" s="17" t="str">
        <f t="shared" si="134"/>
        <v>3</v>
      </c>
      <c r="D715" s="17" t="str">
        <f t="shared" si="135"/>
        <v>2</v>
      </c>
      <c r="E715" s="17" t="str">
        <f t="shared" si="136"/>
        <v>01</v>
      </c>
      <c r="F715" s="17" t="str">
        <f t="shared" si="137"/>
        <v>0</v>
      </c>
      <c r="G715" s="17" t="str">
        <f t="shared" si="138"/>
        <v>0</v>
      </c>
      <c r="H715" s="148">
        <v>16320100</v>
      </c>
      <c r="I715" s="147" t="s">
        <v>791</v>
      </c>
      <c r="J715" s="628" t="s">
        <v>4195</v>
      </c>
      <c r="K715" s="16" t="s">
        <v>558</v>
      </c>
      <c r="L715" s="17"/>
    </row>
    <row r="716" spans="1:12" ht="51" x14ac:dyDescent="0.2">
      <c r="A716" s="3" t="str">
        <f t="shared" si="132"/>
        <v>1</v>
      </c>
      <c r="B716" s="3" t="str">
        <f t="shared" si="133"/>
        <v>6</v>
      </c>
      <c r="C716" s="3" t="str">
        <f t="shared" si="134"/>
        <v>3</v>
      </c>
      <c r="D716" s="3" t="str">
        <f t="shared" si="135"/>
        <v>2</v>
      </c>
      <c r="E716" s="3" t="str">
        <f t="shared" si="136"/>
        <v>01</v>
      </c>
      <c r="F716" s="3" t="str">
        <f t="shared" si="137"/>
        <v>0</v>
      </c>
      <c r="G716" s="3" t="str">
        <f t="shared" si="138"/>
        <v>1</v>
      </c>
      <c r="H716" s="61">
        <v>16320101</v>
      </c>
      <c r="I716" s="4" t="s">
        <v>4196</v>
      </c>
      <c r="J716" s="629" t="s">
        <v>4197</v>
      </c>
      <c r="K716" s="2" t="s">
        <v>568</v>
      </c>
      <c r="L716" s="17"/>
    </row>
    <row r="717" spans="1:12" ht="51" x14ac:dyDescent="0.2">
      <c r="A717" s="17" t="str">
        <f t="shared" si="132"/>
        <v>1</v>
      </c>
      <c r="B717" s="17" t="str">
        <f t="shared" si="133"/>
        <v>6</v>
      </c>
      <c r="C717" s="17" t="str">
        <f t="shared" si="134"/>
        <v>4</v>
      </c>
      <c r="D717" s="17" t="str">
        <f t="shared" si="135"/>
        <v>0</v>
      </c>
      <c r="E717" s="17" t="str">
        <f t="shared" si="136"/>
        <v>00</v>
      </c>
      <c r="F717" s="17" t="str">
        <f t="shared" si="137"/>
        <v>0</v>
      </c>
      <c r="G717" s="17" t="str">
        <f t="shared" si="138"/>
        <v>0</v>
      </c>
      <c r="H717" s="148">
        <v>16400000</v>
      </c>
      <c r="I717" s="147" t="s">
        <v>795</v>
      </c>
      <c r="J717" s="628" t="s">
        <v>796</v>
      </c>
      <c r="K717" s="16" t="s">
        <v>558</v>
      </c>
      <c r="L717" s="17"/>
    </row>
    <row r="718" spans="1:12" ht="51" x14ac:dyDescent="0.2">
      <c r="A718" s="17" t="str">
        <f t="shared" si="132"/>
        <v>1</v>
      </c>
      <c r="B718" s="17" t="str">
        <f t="shared" si="133"/>
        <v>6</v>
      </c>
      <c r="C718" s="17" t="str">
        <f t="shared" si="134"/>
        <v>4</v>
      </c>
      <c r="D718" s="17" t="str">
        <f t="shared" si="135"/>
        <v>1</v>
      </c>
      <c r="E718" s="17" t="str">
        <f t="shared" si="136"/>
        <v>00</v>
      </c>
      <c r="F718" s="17" t="str">
        <f t="shared" si="137"/>
        <v>0</v>
      </c>
      <c r="G718" s="17" t="str">
        <f t="shared" si="138"/>
        <v>0</v>
      </c>
      <c r="H718" s="148">
        <v>16410000</v>
      </c>
      <c r="I718" s="147" t="s">
        <v>795</v>
      </c>
      <c r="J718" s="628" t="s">
        <v>796</v>
      </c>
      <c r="K718" s="16" t="s">
        <v>558</v>
      </c>
      <c r="L718" s="17"/>
    </row>
    <row r="719" spans="1:12" ht="114.75" x14ac:dyDescent="0.2">
      <c r="A719" s="17" t="str">
        <f t="shared" si="132"/>
        <v>1</v>
      </c>
      <c r="B719" s="17" t="str">
        <f t="shared" si="133"/>
        <v>6</v>
      </c>
      <c r="C719" s="17" t="str">
        <f t="shared" si="134"/>
        <v>4</v>
      </c>
      <c r="D719" s="17" t="str">
        <f t="shared" si="135"/>
        <v>1</v>
      </c>
      <c r="E719" s="17" t="str">
        <f t="shared" si="136"/>
        <v>01</v>
      </c>
      <c r="F719" s="17" t="str">
        <f t="shared" si="137"/>
        <v>0</v>
      </c>
      <c r="G719" s="17" t="str">
        <f t="shared" si="138"/>
        <v>0</v>
      </c>
      <c r="H719" s="148">
        <v>16410100</v>
      </c>
      <c r="I719" s="147" t="s">
        <v>797</v>
      </c>
      <c r="J719" s="628" t="s">
        <v>798</v>
      </c>
      <c r="K719" s="16" t="s">
        <v>558</v>
      </c>
      <c r="L719" s="17"/>
    </row>
    <row r="720" spans="1:12" ht="114.75" x14ac:dyDescent="0.2">
      <c r="A720" s="3" t="str">
        <f t="shared" si="132"/>
        <v>1</v>
      </c>
      <c r="B720" s="3" t="str">
        <f t="shared" si="133"/>
        <v>6</v>
      </c>
      <c r="C720" s="3" t="str">
        <f t="shared" si="134"/>
        <v>4</v>
      </c>
      <c r="D720" s="3" t="str">
        <f t="shared" si="135"/>
        <v>1</v>
      </c>
      <c r="E720" s="3" t="str">
        <f t="shared" si="136"/>
        <v>01</v>
      </c>
      <c r="F720" s="3" t="str">
        <f t="shared" si="137"/>
        <v>0</v>
      </c>
      <c r="G720" s="3" t="str">
        <f t="shared" si="138"/>
        <v>1</v>
      </c>
      <c r="H720" s="61">
        <v>16410101</v>
      </c>
      <c r="I720" s="4" t="s">
        <v>4198</v>
      </c>
      <c r="J720" s="629" t="s">
        <v>799</v>
      </c>
      <c r="K720" s="2" t="s">
        <v>568</v>
      </c>
      <c r="L720" s="17"/>
    </row>
    <row r="721" spans="1:12" ht="38.25" x14ac:dyDescent="0.2">
      <c r="A721" s="17" t="str">
        <f t="shared" si="132"/>
        <v>1</v>
      </c>
      <c r="B721" s="17" t="str">
        <f t="shared" si="133"/>
        <v>6</v>
      </c>
      <c r="C721" s="17" t="str">
        <f t="shared" si="134"/>
        <v>4</v>
      </c>
      <c r="D721" s="17" t="str">
        <f t="shared" si="135"/>
        <v>1</v>
      </c>
      <c r="E721" s="17" t="str">
        <f t="shared" si="136"/>
        <v>02</v>
      </c>
      <c r="F721" s="17" t="str">
        <f t="shared" si="137"/>
        <v>0</v>
      </c>
      <c r="G721" s="17" t="str">
        <f t="shared" si="138"/>
        <v>0</v>
      </c>
      <c r="H721" s="148">
        <v>16410200</v>
      </c>
      <c r="I721" s="147" t="s">
        <v>800</v>
      </c>
      <c r="J721" s="628" t="s">
        <v>4199</v>
      </c>
      <c r="K721" s="16" t="s">
        <v>558</v>
      </c>
      <c r="L721" s="17"/>
    </row>
    <row r="722" spans="1:12" ht="38.25" x14ac:dyDescent="0.2">
      <c r="A722" s="3" t="str">
        <f t="shared" si="132"/>
        <v>1</v>
      </c>
      <c r="B722" s="3" t="str">
        <f t="shared" si="133"/>
        <v>6</v>
      </c>
      <c r="C722" s="3" t="str">
        <f t="shared" si="134"/>
        <v>4</v>
      </c>
      <c r="D722" s="3" t="str">
        <f t="shared" si="135"/>
        <v>1</v>
      </c>
      <c r="E722" s="3" t="str">
        <f t="shared" si="136"/>
        <v>02</v>
      </c>
      <c r="F722" s="3" t="str">
        <f t="shared" si="137"/>
        <v>0</v>
      </c>
      <c r="G722" s="3" t="str">
        <f t="shared" si="138"/>
        <v>1</v>
      </c>
      <c r="H722" s="61">
        <v>16410201</v>
      </c>
      <c r="I722" s="4" t="s">
        <v>4200</v>
      </c>
      <c r="J722" s="629" t="s">
        <v>801</v>
      </c>
      <c r="K722" s="2" t="s">
        <v>568</v>
      </c>
      <c r="L722" s="17"/>
    </row>
    <row r="723" spans="1:12" ht="25.5" x14ac:dyDescent="0.2">
      <c r="A723" s="17" t="str">
        <f t="shared" si="132"/>
        <v>1</v>
      </c>
      <c r="B723" s="17" t="str">
        <f t="shared" si="133"/>
        <v>6</v>
      </c>
      <c r="C723" s="17" t="str">
        <f t="shared" si="134"/>
        <v>9</v>
      </c>
      <c r="D723" s="17" t="str">
        <f t="shared" si="135"/>
        <v>0</v>
      </c>
      <c r="E723" s="17" t="str">
        <f t="shared" si="136"/>
        <v>00</v>
      </c>
      <c r="F723" s="17" t="str">
        <f t="shared" si="137"/>
        <v>0</v>
      </c>
      <c r="G723" s="17" t="str">
        <f t="shared" si="138"/>
        <v>0</v>
      </c>
      <c r="H723" s="148">
        <v>16900000</v>
      </c>
      <c r="I723" s="147" t="s">
        <v>802</v>
      </c>
      <c r="J723" s="628" t="s">
        <v>803</v>
      </c>
      <c r="K723" s="16" t="s">
        <v>558</v>
      </c>
      <c r="L723" s="17"/>
    </row>
    <row r="724" spans="1:12" ht="25.5" x14ac:dyDescent="0.2">
      <c r="A724" s="17" t="str">
        <f t="shared" si="132"/>
        <v>1</v>
      </c>
      <c r="B724" s="17" t="str">
        <f t="shared" si="133"/>
        <v>6</v>
      </c>
      <c r="C724" s="17" t="str">
        <f t="shared" si="134"/>
        <v>9</v>
      </c>
      <c r="D724" s="17" t="str">
        <f t="shared" si="135"/>
        <v>9</v>
      </c>
      <c r="E724" s="17" t="str">
        <f t="shared" si="136"/>
        <v>00</v>
      </c>
      <c r="F724" s="17" t="str">
        <f t="shared" si="137"/>
        <v>0</v>
      </c>
      <c r="G724" s="17" t="str">
        <f t="shared" si="138"/>
        <v>0</v>
      </c>
      <c r="H724" s="148">
        <v>16990000</v>
      </c>
      <c r="I724" s="147" t="s">
        <v>802</v>
      </c>
      <c r="J724" s="628" t="s">
        <v>803</v>
      </c>
      <c r="K724" s="16" t="s">
        <v>558</v>
      </c>
      <c r="L724" s="17"/>
    </row>
    <row r="725" spans="1:12" ht="38.25" x14ac:dyDescent="0.2">
      <c r="A725" s="621" t="str">
        <f t="shared" si="132"/>
        <v>1</v>
      </c>
      <c r="B725" s="621" t="str">
        <f t="shared" si="133"/>
        <v>6</v>
      </c>
      <c r="C725" s="621" t="str">
        <f t="shared" si="134"/>
        <v>9</v>
      </c>
      <c r="D725" s="621" t="str">
        <f t="shared" si="135"/>
        <v>9</v>
      </c>
      <c r="E725" s="621" t="str">
        <f t="shared" si="136"/>
        <v>50</v>
      </c>
      <c r="F725" s="621" t="str">
        <f t="shared" si="137"/>
        <v>0</v>
      </c>
      <c r="G725" s="621" t="str">
        <f t="shared" si="138"/>
        <v>0</v>
      </c>
      <c r="H725" s="622">
        <v>16995000</v>
      </c>
      <c r="I725" s="623" t="s">
        <v>4201</v>
      </c>
      <c r="J725" s="755" t="s">
        <v>4202</v>
      </c>
      <c r="K725" s="624" t="s">
        <v>558</v>
      </c>
      <c r="L725" s="17" t="s">
        <v>4107</v>
      </c>
    </row>
    <row r="726" spans="1:12" ht="38.25" x14ac:dyDescent="0.2">
      <c r="A726" s="621" t="str">
        <f t="shared" si="132"/>
        <v>1</v>
      </c>
      <c r="B726" s="621" t="str">
        <f t="shared" si="133"/>
        <v>6</v>
      </c>
      <c r="C726" s="621" t="str">
        <f t="shared" si="134"/>
        <v>9</v>
      </c>
      <c r="D726" s="621" t="str">
        <f t="shared" si="135"/>
        <v>9</v>
      </c>
      <c r="E726" s="621" t="str">
        <f t="shared" si="136"/>
        <v>50</v>
      </c>
      <c r="F726" s="621" t="str">
        <f t="shared" si="137"/>
        <v>1</v>
      </c>
      <c r="G726" s="621" t="str">
        <f t="shared" si="138"/>
        <v>0</v>
      </c>
      <c r="H726" s="622">
        <v>16995010</v>
      </c>
      <c r="I726" s="623" t="s">
        <v>4203</v>
      </c>
      <c r="J726" s="755" t="s">
        <v>4204</v>
      </c>
      <c r="K726" s="624" t="s">
        <v>558</v>
      </c>
      <c r="L726" s="17" t="s">
        <v>4107</v>
      </c>
    </row>
    <row r="727" spans="1:12" ht="38.25" x14ac:dyDescent="0.2">
      <c r="A727" s="178" t="str">
        <f t="shared" si="132"/>
        <v>1</v>
      </c>
      <c r="B727" s="178" t="str">
        <f t="shared" si="133"/>
        <v>6</v>
      </c>
      <c r="C727" s="178" t="str">
        <f t="shared" si="134"/>
        <v>9</v>
      </c>
      <c r="D727" s="178" t="str">
        <f t="shared" si="135"/>
        <v>9</v>
      </c>
      <c r="E727" s="178" t="str">
        <f t="shared" si="136"/>
        <v>50</v>
      </c>
      <c r="F727" s="178" t="str">
        <f t="shared" si="137"/>
        <v>1</v>
      </c>
      <c r="G727" s="178" t="str">
        <f t="shared" si="138"/>
        <v>1</v>
      </c>
      <c r="H727" s="626">
        <v>16995011</v>
      </c>
      <c r="I727" s="179" t="s">
        <v>4205</v>
      </c>
      <c r="J727" s="756" t="s">
        <v>4206</v>
      </c>
      <c r="K727" s="627" t="s">
        <v>568</v>
      </c>
      <c r="L727" s="17" t="s">
        <v>4107</v>
      </c>
    </row>
    <row r="728" spans="1:12" ht="38.25" x14ac:dyDescent="0.2">
      <c r="A728" s="178" t="str">
        <f t="shared" si="132"/>
        <v>1</v>
      </c>
      <c r="B728" s="178" t="str">
        <f t="shared" si="133"/>
        <v>6</v>
      </c>
      <c r="C728" s="178" t="str">
        <f t="shared" si="134"/>
        <v>9</v>
      </c>
      <c r="D728" s="178" t="str">
        <f t="shared" si="135"/>
        <v>9</v>
      </c>
      <c r="E728" s="178" t="str">
        <f t="shared" si="136"/>
        <v>50</v>
      </c>
      <c r="F728" s="178" t="str">
        <f t="shared" si="137"/>
        <v>1</v>
      </c>
      <c r="G728" s="178" t="str">
        <f t="shared" si="138"/>
        <v>2</v>
      </c>
      <c r="H728" s="626">
        <v>16995012</v>
      </c>
      <c r="I728" s="179" t="s">
        <v>4207</v>
      </c>
      <c r="J728" s="637" t="s">
        <v>569</v>
      </c>
      <c r="K728" s="627" t="s">
        <v>568</v>
      </c>
      <c r="L728" s="17" t="s">
        <v>4107</v>
      </c>
    </row>
    <row r="729" spans="1:12" ht="38.25" x14ac:dyDescent="0.2">
      <c r="A729" s="178" t="str">
        <f t="shared" si="132"/>
        <v>1</v>
      </c>
      <c r="B729" s="178" t="str">
        <f t="shared" si="133"/>
        <v>6</v>
      </c>
      <c r="C729" s="178" t="str">
        <f t="shared" si="134"/>
        <v>9</v>
      </c>
      <c r="D729" s="178" t="str">
        <f t="shared" si="135"/>
        <v>9</v>
      </c>
      <c r="E729" s="178" t="str">
        <f t="shared" si="136"/>
        <v>50</v>
      </c>
      <c r="F729" s="178" t="str">
        <f t="shared" si="137"/>
        <v>1</v>
      </c>
      <c r="G729" s="178" t="str">
        <f t="shared" si="138"/>
        <v>3</v>
      </c>
      <c r="H729" s="626">
        <v>16995013</v>
      </c>
      <c r="I729" s="179" t="s">
        <v>4208</v>
      </c>
      <c r="J729" s="637" t="s">
        <v>569</v>
      </c>
      <c r="K729" s="627" t="s">
        <v>568</v>
      </c>
      <c r="L729" s="17" t="s">
        <v>4107</v>
      </c>
    </row>
    <row r="730" spans="1:12" ht="38.25" x14ac:dyDescent="0.2">
      <c r="A730" s="178" t="str">
        <f t="shared" si="132"/>
        <v>1</v>
      </c>
      <c r="B730" s="178" t="str">
        <f t="shared" si="133"/>
        <v>6</v>
      </c>
      <c r="C730" s="178" t="str">
        <f t="shared" si="134"/>
        <v>9</v>
      </c>
      <c r="D730" s="178" t="str">
        <f t="shared" si="135"/>
        <v>9</v>
      </c>
      <c r="E730" s="178" t="str">
        <f t="shared" si="136"/>
        <v>50</v>
      </c>
      <c r="F730" s="178" t="str">
        <f t="shared" si="137"/>
        <v>1</v>
      </c>
      <c r="G730" s="178" t="str">
        <f t="shared" si="138"/>
        <v>4</v>
      </c>
      <c r="H730" s="626">
        <v>16995014</v>
      </c>
      <c r="I730" s="179" t="s">
        <v>4209</v>
      </c>
      <c r="J730" s="637" t="s">
        <v>569</v>
      </c>
      <c r="K730" s="627" t="s">
        <v>568</v>
      </c>
      <c r="L730" s="17" t="s">
        <v>4107</v>
      </c>
    </row>
    <row r="731" spans="1:12" ht="38.25" x14ac:dyDescent="0.2">
      <c r="A731" s="178" t="str">
        <f t="shared" si="132"/>
        <v>1</v>
      </c>
      <c r="B731" s="178" t="str">
        <f t="shared" si="133"/>
        <v>6</v>
      </c>
      <c r="C731" s="178" t="str">
        <f t="shared" si="134"/>
        <v>9</v>
      </c>
      <c r="D731" s="178" t="str">
        <f t="shared" si="135"/>
        <v>9</v>
      </c>
      <c r="E731" s="178" t="str">
        <f t="shared" si="136"/>
        <v>50</v>
      </c>
      <c r="F731" s="178" t="str">
        <f t="shared" si="137"/>
        <v>1</v>
      </c>
      <c r="G731" s="178" t="str">
        <f t="shared" si="138"/>
        <v>5</v>
      </c>
      <c r="H731" s="626">
        <v>16995015</v>
      </c>
      <c r="I731" s="179" t="s">
        <v>4210</v>
      </c>
      <c r="J731" s="637" t="s">
        <v>569</v>
      </c>
      <c r="K731" s="627" t="s">
        <v>568</v>
      </c>
      <c r="L731" s="17" t="s">
        <v>4107</v>
      </c>
    </row>
    <row r="732" spans="1:12" ht="38.25" x14ac:dyDescent="0.2">
      <c r="A732" s="178" t="str">
        <f t="shared" si="132"/>
        <v>1</v>
      </c>
      <c r="B732" s="178" t="str">
        <f t="shared" si="133"/>
        <v>6</v>
      </c>
      <c r="C732" s="178" t="str">
        <f t="shared" si="134"/>
        <v>9</v>
      </c>
      <c r="D732" s="178" t="str">
        <f t="shared" si="135"/>
        <v>9</v>
      </c>
      <c r="E732" s="178" t="str">
        <f t="shared" si="136"/>
        <v>50</v>
      </c>
      <c r="F732" s="178" t="str">
        <f t="shared" ref="F732:F789" si="139">MID($H732,7,1)</f>
        <v>1</v>
      </c>
      <c r="G732" s="178" t="str">
        <f t="shared" si="138"/>
        <v>6</v>
      </c>
      <c r="H732" s="626">
        <v>16995016</v>
      </c>
      <c r="I732" s="179" t="s">
        <v>4211</v>
      </c>
      <c r="J732" s="637" t="s">
        <v>569</v>
      </c>
      <c r="K732" s="627" t="s">
        <v>568</v>
      </c>
      <c r="L732" s="17" t="s">
        <v>4107</v>
      </c>
    </row>
    <row r="733" spans="1:12" ht="38.25" x14ac:dyDescent="0.2">
      <c r="A733" s="178" t="str">
        <f t="shared" si="132"/>
        <v>1</v>
      </c>
      <c r="B733" s="178" t="str">
        <f t="shared" si="133"/>
        <v>6</v>
      </c>
      <c r="C733" s="178" t="str">
        <f t="shared" si="134"/>
        <v>9</v>
      </c>
      <c r="D733" s="178" t="str">
        <f t="shared" si="135"/>
        <v>9</v>
      </c>
      <c r="E733" s="178" t="str">
        <f t="shared" si="136"/>
        <v>50</v>
      </c>
      <c r="F733" s="178" t="str">
        <f t="shared" si="139"/>
        <v>1</v>
      </c>
      <c r="G733" s="178" t="str">
        <f t="shared" si="138"/>
        <v>7</v>
      </c>
      <c r="H733" s="626">
        <v>16995017</v>
      </c>
      <c r="I733" s="179" t="s">
        <v>4212</v>
      </c>
      <c r="J733" s="637" t="s">
        <v>569</v>
      </c>
      <c r="K733" s="627" t="s">
        <v>568</v>
      </c>
      <c r="L733" s="17" t="s">
        <v>4107</v>
      </c>
    </row>
    <row r="734" spans="1:12" ht="38.25" x14ac:dyDescent="0.2">
      <c r="A734" s="178" t="str">
        <f t="shared" si="132"/>
        <v>1</v>
      </c>
      <c r="B734" s="178" t="str">
        <f t="shared" si="133"/>
        <v>6</v>
      </c>
      <c r="C734" s="178" t="str">
        <f t="shared" si="134"/>
        <v>9</v>
      </c>
      <c r="D734" s="178" t="str">
        <f t="shared" si="135"/>
        <v>9</v>
      </c>
      <c r="E734" s="178" t="str">
        <f t="shared" si="136"/>
        <v>50</v>
      </c>
      <c r="F734" s="178" t="str">
        <f t="shared" si="139"/>
        <v>1</v>
      </c>
      <c r="G734" s="178" t="str">
        <f t="shared" si="138"/>
        <v>8</v>
      </c>
      <c r="H734" s="626">
        <v>16995018</v>
      </c>
      <c r="I734" s="179" t="s">
        <v>4213</v>
      </c>
      <c r="J734" s="637" t="s">
        <v>569</v>
      </c>
      <c r="K734" s="627" t="s">
        <v>568</v>
      </c>
      <c r="L734" s="17" t="s">
        <v>4107</v>
      </c>
    </row>
    <row r="735" spans="1:12" ht="38.25" x14ac:dyDescent="0.2">
      <c r="A735" s="621" t="str">
        <f t="shared" si="132"/>
        <v>1</v>
      </c>
      <c r="B735" s="621" t="str">
        <f t="shared" si="133"/>
        <v>6</v>
      </c>
      <c r="C735" s="621" t="str">
        <f t="shared" si="134"/>
        <v>9</v>
      </c>
      <c r="D735" s="621" t="str">
        <f t="shared" si="135"/>
        <v>9</v>
      </c>
      <c r="E735" s="621" t="str">
        <f t="shared" si="136"/>
        <v>50</v>
      </c>
      <c r="F735" s="621" t="str">
        <f t="shared" si="139"/>
        <v>2</v>
      </c>
      <c r="G735" s="621" t="str">
        <f t="shared" si="138"/>
        <v>0</v>
      </c>
      <c r="H735" s="622">
        <v>16995020</v>
      </c>
      <c r="I735" s="623" t="s">
        <v>4214</v>
      </c>
      <c r="J735" s="755" t="s">
        <v>4215</v>
      </c>
      <c r="K735" s="624" t="s">
        <v>558</v>
      </c>
      <c r="L735" s="17" t="s">
        <v>4107</v>
      </c>
    </row>
    <row r="736" spans="1:12" ht="38.25" x14ac:dyDescent="0.2">
      <c r="A736" s="178" t="str">
        <f t="shared" si="132"/>
        <v>1</v>
      </c>
      <c r="B736" s="178" t="str">
        <f t="shared" si="133"/>
        <v>6</v>
      </c>
      <c r="C736" s="178" t="str">
        <f t="shared" si="134"/>
        <v>9</v>
      </c>
      <c r="D736" s="178" t="str">
        <f t="shared" si="135"/>
        <v>9</v>
      </c>
      <c r="E736" s="178" t="str">
        <f t="shared" si="136"/>
        <v>50</v>
      </c>
      <c r="F736" s="178" t="str">
        <f t="shared" si="139"/>
        <v>2</v>
      </c>
      <c r="G736" s="178" t="str">
        <f t="shared" si="138"/>
        <v>1</v>
      </c>
      <c r="H736" s="626">
        <v>16995021</v>
      </c>
      <c r="I736" s="179" t="s">
        <v>4216</v>
      </c>
      <c r="J736" s="756" t="s">
        <v>4217</v>
      </c>
      <c r="K736" s="627" t="s">
        <v>568</v>
      </c>
      <c r="L736" s="17" t="s">
        <v>4107</v>
      </c>
    </row>
    <row r="737" spans="1:12" ht="38.25" x14ac:dyDescent="0.2">
      <c r="A737" s="178" t="str">
        <f t="shared" si="132"/>
        <v>1</v>
      </c>
      <c r="B737" s="178" t="str">
        <f t="shared" si="133"/>
        <v>6</v>
      </c>
      <c r="C737" s="178" t="str">
        <f t="shared" si="134"/>
        <v>9</v>
      </c>
      <c r="D737" s="178" t="str">
        <f t="shared" si="135"/>
        <v>9</v>
      </c>
      <c r="E737" s="178" t="str">
        <f t="shared" si="136"/>
        <v>50</v>
      </c>
      <c r="F737" s="178" t="str">
        <f t="shared" si="139"/>
        <v>2</v>
      </c>
      <c r="G737" s="178" t="str">
        <f t="shared" si="138"/>
        <v>2</v>
      </c>
      <c r="H737" s="626">
        <v>16995022</v>
      </c>
      <c r="I737" s="179" t="s">
        <v>4218</v>
      </c>
      <c r="J737" s="637" t="s">
        <v>569</v>
      </c>
      <c r="K737" s="627" t="s">
        <v>568</v>
      </c>
      <c r="L737" s="17" t="s">
        <v>4107</v>
      </c>
    </row>
    <row r="738" spans="1:12" ht="38.25" x14ac:dyDescent="0.2">
      <c r="A738" s="178" t="str">
        <f t="shared" si="132"/>
        <v>1</v>
      </c>
      <c r="B738" s="178" t="str">
        <f t="shared" si="133"/>
        <v>6</v>
      </c>
      <c r="C738" s="178" t="str">
        <f t="shared" si="134"/>
        <v>9</v>
      </c>
      <c r="D738" s="178" t="str">
        <f t="shared" si="135"/>
        <v>9</v>
      </c>
      <c r="E738" s="178" t="str">
        <f t="shared" si="136"/>
        <v>50</v>
      </c>
      <c r="F738" s="178" t="str">
        <f t="shared" si="139"/>
        <v>2</v>
      </c>
      <c r="G738" s="178" t="str">
        <f t="shared" si="138"/>
        <v>3</v>
      </c>
      <c r="H738" s="626">
        <v>16995023</v>
      </c>
      <c r="I738" s="179" t="s">
        <v>4219</v>
      </c>
      <c r="J738" s="637" t="s">
        <v>569</v>
      </c>
      <c r="K738" s="627" t="s">
        <v>568</v>
      </c>
      <c r="L738" s="17" t="s">
        <v>4107</v>
      </c>
    </row>
    <row r="739" spans="1:12" ht="38.25" x14ac:dyDescent="0.2">
      <c r="A739" s="178" t="str">
        <f t="shared" si="132"/>
        <v>1</v>
      </c>
      <c r="B739" s="178" t="str">
        <f t="shared" si="133"/>
        <v>6</v>
      </c>
      <c r="C739" s="178" t="str">
        <f t="shared" si="134"/>
        <v>9</v>
      </c>
      <c r="D739" s="178" t="str">
        <f t="shared" si="135"/>
        <v>9</v>
      </c>
      <c r="E739" s="178" t="str">
        <f t="shared" si="136"/>
        <v>50</v>
      </c>
      <c r="F739" s="178" t="str">
        <f t="shared" si="139"/>
        <v>2</v>
      </c>
      <c r="G739" s="178" t="str">
        <f t="shared" si="138"/>
        <v>4</v>
      </c>
      <c r="H739" s="626">
        <v>16995024</v>
      </c>
      <c r="I739" s="179" t="s">
        <v>4220</v>
      </c>
      <c r="J739" s="637" t="s">
        <v>569</v>
      </c>
      <c r="K739" s="627" t="s">
        <v>568</v>
      </c>
      <c r="L739" s="17" t="s">
        <v>4107</v>
      </c>
    </row>
    <row r="740" spans="1:12" ht="38.25" x14ac:dyDescent="0.2">
      <c r="A740" s="178" t="str">
        <f t="shared" si="132"/>
        <v>1</v>
      </c>
      <c r="B740" s="178" t="str">
        <f t="shared" si="133"/>
        <v>6</v>
      </c>
      <c r="C740" s="178" t="str">
        <f t="shared" si="134"/>
        <v>9</v>
      </c>
      <c r="D740" s="178" t="str">
        <f t="shared" si="135"/>
        <v>9</v>
      </c>
      <c r="E740" s="178" t="str">
        <f t="shared" si="136"/>
        <v>50</v>
      </c>
      <c r="F740" s="178" t="str">
        <f t="shared" si="139"/>
        <v>2</v>
      </c>
      <c r="G740" s="178" t="str">
        <f t="shared" si="138"/>
        <v>5</v>
      </c>
      <c r="H740" s="626">
        <v>16995025</v>
      </c>
      <c r="I740" s="179" t="s">
        <v>4221</v>
      </c>
      <c r="J740" s="637" t="s">
        <v>569</v>
      </c>
      <c r="K740" s="627" t="s">
        <v>568</v>
      </c>
      <c r="L740" s="17" t="s">
        <v>4107</v>
      </c>
    </row>
    <row r="741" spans="1:12" ht="38.25" x14ac:dyDescent="0.2">
      <c r="A741" s="178" t="str">
        <f t="shared" si="132"/>
        <v>1</v>
      </c>
      <c r="B741" s="178" t="str">
        <f t="shared" si="133"/>
        <v>6</v>
      </c>
      <c r="C741" s="178" t="str">
        <f t="shared" si="134"/>
        <v>9</v>
      </c>
      <c r="D741" s="178" t="str">
        <f t="shared" si="135"/>
        <v>9</v>
      </c>
      <c r="E741" s="178" t="str">
        <f t="shared" si="136"/>
        <v>50</v>
      </c>
      <c r="F741" s="178" t="str">
        <f t="shared" si="139"/>
        <v>2</v>
      </c>
      <c r="G741" s="178" t="str">
        <f t="shared" si="138"/>
        <v>6</v>
      </c>
      <c r="H741" s="626">
        <v>16995026</v>
      </c>
      <c r="I741" s="179" t="s">
        <v>4222</v>
      </c>
      <c r="J741" s="637" t="s">
        <v>569</v>
      </c>
      <c r="K741" s="627" t="s">
        <v>568</v>
      </c>
      <c r="L741" s="17" t="s">
        <v>4107</v>
      </c>
    </row>
    <row r="742" spans="1:12" ht="38.25" x14ac:dyDescent="0.2">
      <c r="A742" s="178" t="str">
        <f t="shared" si="132"/>
        <v>1</v>
      </c>
      <c r="B742" s="178" t="str">
        <f t="shared" si="133"/>
        <v>6</v>
      </c>
      <c r="C742" s="178" t="str">
        <f t="shared" si="134"/>
        <v>9</v>
      </c>
      <c r="D742" s="178" t="str">
        <f t="shared" si="135"/>
        <v>9</v>
      </c>
      <c r="E742" s="178" t="str">
        <f t="shared" si="136"/>
        <v>50</v>
      </c>
      <c r="F742" s="178" t="str">
        <f t="shared" si="139"/>
        <v>2</v>
      </c>
      <c r="G742" s="178" t="str">
        <f t="shared" si="138"/>
        <v>7</v>
      </c>
      <c r="H742" s="626">
        <v>16995027</v>
      </c>
      <c r="I742" s="179" t="s">
        <v>4223</v>
      </c>
      <c r="J742" s="637" t="s">
        <v>569</v>
      </c>
      <c r="K742" s="627" t="s">
        <v>568</v>
      </c>
      <c r="L742" s="17" t="s">
        <v>4107</v>
      </c>
    </row>
    <row r="743" spans="1:12" ht="38.25" x14ac:dyDescent="0.2">
      <c r="A743" s="178" t="str">
        <f t="shared" si="132"/>
        <v>1</v>
      </c>
      <c r="B743" s="178" t="str">
        <f t="shared" si="133"/>
        <v>6</v>
      </c>
      <c r="C743" s="178" t="str">
        <f t="shared" si="134"/>
        <v>9</v>
      </c>
      <c r="D743" s="178" t="str">
        <f t="shared" si="135"/>
        <v>9</v>
      </c>
      <c r="E743" s="178" t="str">
        <f t="shared" si="136"/>
        <v>50</v>
      </c>
      <c r="F743" s="178" t="str">
        <f t="shared" si="139"/>
        <v>2</v>
      </c>
      <c r="G743" s="178" t="str">
        <f t="shared" si="138"/>
        <v>8</v>
      </c>
      <c r="H743" s="626">
        <v>16995028</v>
      </c>
      <c r="I743" s="179" t="s">
        <v>4224</v>
      </c>
      <c r="J743" s="637" t="s">
        <v>569</v>
      </c>
      <c r="K743" s="627" t="s">
        <v>568</v>
      </c>
      <c r="L743" s="17" t="s">
        <v>4107</v>
      </c>
    </row>
    <row r="744" spans="1:12" ht="38.25" x14ac:dyDescent="0.2">
      <c r="A744" s="621" t="str">
        <f t="shared" ref="A744:A800" si="140">MID($H744,1,1)</f>
        <v>1</v>
      </c>
      <c r="B744" s="621" t="str">
        <f t="shared" ref="B744:B800" si="141">MID($H744,2,1)</f>
        <v>6</v>
      </c>
      <c r="C744" s="621" t="str">
        <f t="shared" ref="C744:C800" si="142">MID($H744,3,1)</f>
        <v>9</v>
      </c>
      <c r="D744" s="621" t="str">
        <f t="shared" ref="D744:D800" si="143">MID($H744,4,1)</f>
        <v>9</v>
      </c>
      <c r="E744" s="621" t="str">
        <f t="shared" ref="E744:E800" si="144">MID($H744,5,2)</f>
        <v>50</v>
      </c>
      <c r="F744" s="621" t="str">
        <f t="shared" si="139"/>
        <v>3</v>
      </c>
      <c r="G744" s="621" t="str">
        <f t="shared" ref="G744:G800" si="145">MID($H744,8,1)</f>
        <v>0</v>
      </c>
      <c r="H744" s="622">
        <v>16995030</v>
      </c>
      <c r="I744" s="623" t="s">
        <v>4225</v>
      </c>
      <c r="J744" s="755" t="s">
        <v>4226</v>
      </c>
      <c r="K744" s="624" t="s">
        <v>558</v>
      </c>
      <c r="L744" s="17" t="s">
        <v>4107</v>
      </c>
    </row>
    <row r="745" spans="1:12" ht="38.25" x14ac:dyDescent="0.2">
      <c r="A745" s="178" t="str">
        <f t="shared" si="140"/>
        <v>1</v>
      </c>
      <c r="B745" s="178" t="str">
        <f t="shared" si="141"/>
        <v>6</v>
      </c>
      <c r="C745" s="178" t="str">
        <f t="shared" si="142"/>
        <v>9</v>
      </c>
      <c r="D745" s="178" t="str">
        <f t="shared" si="143"/>
        <v>9</v>
      </c>
      <c r="E745" s="178" t="str">
        <f t="shared" si="144"/>
        <v>50</v>
      </c>
      <c r="F745" s="178" t="str">
        <f t="shared" si="139"/>
        <v>3</v>
      </c>
      <c r="G745" s="178" t="str">
        <f t="shared" si="145"/>
        <v>1</v>
      </c>
      <c r="H745" s="626">
        <v>16995031</v>
      </c>
      <c r="I745" s="179" t="s">
        <v>4227</v>
      </c>
      <c r="J745" s="756" t="s">
        <v>4228</v>
      </c>
      <c r="K745" s="627" t="s">
        <v>568</v>
      </c>
      <c r="L745" s="17" t="s">
        <v>4107</v>
      </c>
    </row>
    <row r="746" spans="1:12" ht="38.25" x14ac:dyDescent="0.2">
      <c r="A746" s="178" t="str">
        <f t="shared" si="140"/>
        <v>1</v>
      </c>
      <c r="B746" s="178" t="str">
        <f t="shared" si="141"/>
        <v>6</v>
      </c>
      <c r="C746" s="178" t="str">
        <f t="shared" si="142"/>
        <v>9</v>
      </c>
      <c r="D746" s="178" t="str">
        <f t="shared" si="143"/>
        <v>9</v>
      </c>
      <c r="E746" s="178" t="str">
        <f t="shared" si="144"/>
        <v>50</v>
      </c>
      <c r="F746" s="178" t="str">
        <f t="shared" si="139"/>
        <v>3</v>
      </c>
      <c r="G746" s="178" t="str">
        <f t="shared" si="145"/>
        <v>2</v>
      </c>
      <c r="H746" s="626">
        <v>16995032</v>
      </c>
      <c r="I746" s="179" t="s">
        <v>4229</v>
      </c>
      <c r="J746" s="637" t="s">
        <v>569</v>
      </c>
      <c r="K746" s="627" t="s">
        <v>568</v>
      </c>
      <c r="L746" s="17" t="s">
        <v>4107</v>
      </c>
    </row>
    <row r="747" spans="1:12" ht="38.25" x14ac:dyDescent="0.2">
      <c r="A747" s="178" t="str">
        <f t="shared" si="140"/>
        <v>1</v>
      </c>
      <c r="B747" s="178" t="str">
        <f t="shared" si="141"/>
        <v>6</v>
      </c>
      <c r="C747" s="178" t="str">
        <f t="shared" si="142"/>
        <v>9</v>
      </c>
      <c r="D747" s="178" t="str">
        <f t="shared" si="143"/>
        <v>9</v>
      </c>
      <c r="E747" s="178" t="str">
        <f t="shared" si="144"/>
        <v>50</v>
      </c>
      <c r="F747" s="178" t="str">
        <f t="shared" si="139"/>
        <v>3</v>
      </c>
      <c r="G747" s="178" t="str">
        <f t="shared" si="145"/>
        <v>3</v>
      </c>
      <c r="H747" s="626">
        <v>16995033</v>
      </c>
      <c r="I747" s="179" t="s">
        <v>4230</v>
      </c>
      <c r="J747" s="637" t="s">
        <v>569</v>
      </c>
      <c r="K747" s="627" t="s">
        <v>568</v>
      </c>
      <c r="L747" s="17" t="s">
        <v>4107</v>
      </c>
    </row>
    <row r="748" spans="1:12" ht="38.25" x14ac:dyDescent="0.2">
      <c r="A748" s="178" t="str">
        <f t="shared" si="140"/>
        <v>1</v>
      </c>
      <c r="B748" s="178" t="str">
        <f t="shared" si="141"/>
        <v>6</v>
      </c>
      <c r="C748" s="178" t="str">
        <f t="shared" si="142"/>
        <v>9</v>
      </c>
      <c r="D748" s="178" t="str">
        <f t="shared" si="143"/>
        <v>9</v>
      </c>
      <c r="E748" s="178" t="str">
        <f t="shared" si="144"/>
        <v>50</v>
      </c>
      <c r="F748" s="178" t="str">
        <f t="shared" si="139"/>
        <v>3</v>
      </c>
      <c r="G748" s="178" t="str">
        <f t="shared" si="145"/>
        <v>4</v>
      </c>
      <c r="H748" s="626">
        <v>16995034</v>
      </c>
      <c r="I748" s="179" t="s">
        <v>4231</v>
      </c>
      <c r="J748" s="637" t="s">
        <v>569</v>
      </c>
      <c r="K748" s="627" t="s">
        <v>568</v>
      </c>
      <c r="L748" s="17" t="s">
        <v>4107</v>
      </c>
    </row>
    <row r="749" spans="1:12" ht="38.25" x14ac:dyDescent="0.2">
      <c r="A749" s="178" t="str">
        <f t="shared" si="140"/>
        <v>1</v>
      </c>
      <c r="B749" s="178" t="str">
        <f t="shared" si="141"/>
        <v>6</v>
      </c>
      <c r="C749" s="178" t="str">
        <f t="shared" si="142"/>
        <v>9</v>
      </c>
      <c r="D749" s="178" t="str">
        <f t="shared" si="143"/>
        <v>9</v>
      </c>
      <c r="E749" s="178" t="str">
        <f t="shared" si="144"/>
        <v>50</v>
      </c>
      <c r="F749" s="178" t="str">
        <f t="shared" si="139"/>
        <v>3</v>
      </c>
      <c r="G749" s="178" t="str">
        <f t="shared" si="145"/>
        <v>5</v>
      </c>
      <c r="H749" s="626">
        <v>16995035</v>
      </c>
      <c r="I749" s="179" t="s">
        <v>4232</v>
      </c>
      <c r="J749" s="637" t="s">
        <v>569</v>
      </c>
      <c r="K749" s="627" t="s">
        <v>568</v>
      </c>
      <c r="L749" s="17" t="s">
        <v>4107</v>
      </c>
    </row>
    <row r="750" spans="1:12" ht="38.25" x14ac:dyDescent="0.2">
      <c r="A750" s="178" t="str">
        <f t="shared" si="140"/>
        <v>1</v>
      </c>
      <c r="B750" s="178" t="str">
        <f t="shared" si="141"/>
        <v>6</v>
      </c>
      <c r="C750" s="178" t="str">
        <f t="shared" si="142"/>
        <v>9</v>
      </c>
      <c r="D750" s="178" t="str">
        <f t="shared" si="143"/>
        <v>9</v>
      </c>
      <c r="E750" s="178" t="str">
        <f t="shared" si="144"/>
        <v>50</v>
      </c>
      <c r="F750" s="178" t="str">
        <f t="shared" si="139"/>
        <v>3</v>
      </c>
      <c r="G750" s="178" t="str">
        <f t="shared" si="145"/>
        <v>6</v>
      </c>
      <c r="H750" s="626">
        <v>16995036</v>
      </c>
      <c r="I750" s="179" t="s">
        <v>4233</v>
      </c>
      <c r="J750" s="637" t="s">
        <v>569</v>
      </c>
      <c r="K750" s="627" t="s">
        <v>568</v>
      </c>
      <c r="L750" s="17" t="s">
        <v>4107</v>
      </c>
    </row>
    <row r="751" spans="1:12" ht="38.25" x14ac:dyDescent="0.2">
      <c r="A751" s="178" t="str">
        <f t="shared" si="140"/>
        <v>1</v>
      </c>
      <c r="B751" s="178" t="str">
        <f t="shared" si="141"/>
        <v>6</v>
      </c>
      <c r="C751" s="178" t="str">
        <f t="shared" si="142"/>
        <v>9</v>
      </c>
      <c r="D751" s="178" t="str">
        <f t="shared" si="143"/>
        <v>9</v>
      </c>
      <c r="E751" s="178" t="str">
        <f t="shared" si="144"/>
        <v>50</v>
      </c>
      <c r="F751" s="178" t="str">
        <f t="shared" si="139"/>
        <v>3</v>
      </c>
      <c r="G751" s="178" t="str">
        <f t="shared" si="145"/>
        <v>7</v>
      </c>
      <c r="H751" s="626">
        <v>16995037</v>
      </c>
      <c r="I751" s="179" t="s">
        <v>4234</v>
      </c>
      <c r="J751" s="637" t="s">
        <v>569</v>
      </c>
      <c r="K751" s="627" t="s">
        <v>568</v>
      </c>
      <c r="L751" s="17" t="s">
        <v>4107</v>
      </c>
    </row>
    <row r="752" spans="1:12" ht="38.25" x14ac:dyDescent="0.2">
      <c r="A752" s="178" t="str">
        <f t="shared" si="140"/>
        <v>1</v>
      </c>
      <c r="B752" s="178" t="str">
        <f t="shared" si="141"/>
        <v>6</v>
      </c>
      <c r="C752" s="178" t="str">
        <f t="shared" si="142"/>
        <v>9</v>
      </c>
      <c r="D752" s="178" t="str">
        <f t="shared" si="143"/>
        <v>9</v>
      </c>
      <c r="E752" s="178" t="str">
        <f t="shared" si="144"/>
        <v>50</v>
      </c>
      <c r="F752" s="178" t="str">
        <f t="shared" si="139"/>
        <v>3</v>
      </c>
      <c r="G752" s="178" t="str">
        <f t="shared" si="145"/>
        <v>8</v>
      </c>
      <c r="H752" s="626">
        <v>16995038</v>
      </c>
      <c r="I752" s="179" t="s">
        <v>4235</v>
      </c>
      <c r="J752" s="637" t="s">
        <v>569</v>
      </c>
      <c r="K752" s="627" t="s">
        <v>568</v>
      </c>
      <c r="L752" s="17" t="s">
        <v>4107</v>
      </c>
    </row>
    <row r="753" spans="1:14" ht="76.5" customHeight="1" x14ac:dyDescent="0.25">
      <c r="A753" s="621" t="str">
        <f t="shared" si="140"/>
        <v>1</v>
      </c>
      <c r="B753" s="621" t="str">
        <f t="shared" si="141"/>
        <v>6</v>
      </c>
      <c r="C753" s="621" t="str">
        <f t="shared" si="142"/>
        <v>9</v>
      </c>
      <c r="D753" s="621" t="str">
        <f t="shared" si="143"/>
        <v>9</v>
      </c>
      <c r="E753" s="621" t="str">
        <f t="shared" si="144"/>
        <v>50</v>
      </c>
      <c r="F753" s="621" t="str">
        <f t="shared" si="139"/>
        <v>4</v>
      </c>
      <c r="G753" s="621" t="str">
        <f t="shared" si="145"/>
        <v>0</v>
      </c>
      <c r="H753" s="622">
        <v>16995040</v>
      </c>
      <c r="I753" s="623" t="s">
        <v>4236</v>
      </c>
      <c r="J753" s="753" t="s">
        <v>6565</v>
      </c>
      <c r="K753" s="624" t="s">
        <v>558</v>
      </c>
      <c r="L753" s="1157" t="s">
        <v>6552</v>
      </c>
      <c r="N753" s="727"/>
    </row>
    <row r="754" spans="1:14" ht="51" customHeight="1" x14ac:dyDescent="0.2">
      <c r="A754" s="178" t="str">
        <f t="shared" si="140"/>
        <v>1</v>
      </c>
      <c r="B754" s="178" t="str">
        <f t="shared" si="141"/>
        <v>6</v>
      </c>
      <c r="C754" s="178" t="str">
        <f t="shared" si="142"/>
        <v>9</v>
      </c>
      <c r="D754" s="178" t="str">
        <f t="shared" si="143"/>
        <v>9</v>
      </c>
      <c r="E754" s="178" t="str">
        <f t="shared" si="144"/>
        <v>50</v>
      </c>
      <c r="F754" s="178" t="str">
        <f t="shared" si="139"/>
        <v>4</v>
      </c>
      <c r="G754" s="178" t="str">
        <f t="shared" si="145"/>
        <v>1</v>
      </c>
      <c r="H754" s="626">
        <v>16995041</v>
      </c>
      <c r="I754" s="179" t="s">
        <v>4237</v>
      </c>
      <c r="J754" s="754" t="s">
        <v>6566</v>
      </c>
      <c r="K754" s="627" t="s">
        <v>568</v>
      </c>
      <c r="L754" s="1167"/>
    </row>
    <row r="755" spans="1:14" ht="51" customHeight="1" x14ac:dyDescent="0.2">
      <c r="A755" s="178" t="str">
        <f t="shared" si="140"/>
        <v>1</v>
      </c>
      <c r="B755" s="178" t="str">
        <f t="shared" si="141"/>
        <v>6</v>
      </c>
      <c r="C755" s="178" t="str">
        <f t="shared" si="142"/>
        <v>9</v>
      </c>
      <c r="D755" s="178" t="str">
        <f t="shared" si="143"/>
        <v>9</v>
      </c>
      <c r="E755" s="178" t="str">
        <f t="shared" si="144"/>
        <v>50</v>
      </c>
      <c r="F755" s="178" t="str">
        <f t="shared" si="139"/>
        <v>4</v>
      </c>
      <c r="G755" s="178" t="str">
        <f t="shared" si="145"/>
        <v>2</v>
      </c>
      <c r="H755" s="626">
        <v>16995042</v>
      </c>
      <c r="I755" s="179" t="s">
        <v>4238</v>
      </c>
      <c r="J755" s="637" t="s">
        <v>569</v>
      </c>
      <c r="K755" s="627" t="s">
        <v>568</v>
      </c>
      <c r="L755" s="1167"/>
    </row>
    <row r="756" spans="1:14" ht="51" customHeight="1" x14ac:dyDescent="0.2">
      <c r="A756" s="178" t="str">
        <f t="shared" si="140"/>
        <v>1</v>
      </c>
      <c r="B756" s="178" t="str">
        <f t="shared" si="141"/>
        <v>6</v>
      </c>
      <c r="C756" s="178" t="str">
        <f t="shared" si="142"/>
        <v>9</v>
      </c>
      <c r="D756" s="178" t="str">
        <f t="shared" si="143"/>
        <v>9</v>
      </c>
      <c r="E756" s="178" t="str">
        <f t="shared" si="144"/>
        <v>50</v>
      </c>
      <c r="F756" s="178" t="str">
        <f t="shared" si="139"/>
        <v>4</v>
      </c>
      <c r="G756" s="178" t="str">
        <f t="shared" si="145"/>
        <v>3</v>
      </c>
      <c r="H756" s="626">
        <v>16995043</v>
      </c>
      <c r="I756" s="179" t="s">
        <v>4239</v>
      </c>
      <c r="J756" s="637" t="s">
        <v>569</v>
      </c>
      <c r="K756" s="627" t="s">
        <v>568</v>
      </c>
      <c r="L756" s="1167"/>
    </row>
    <row r="757" spans="1:14" ht="51" customHeight="1" x14ac:dyDescent="0.2">
      <c r="A757" s="178" t="str">
        <f t="shared" si="140"/>
        <v>1</v>
      </c>
      <c r="B757" s="178" t="str">
        <f t="shared" si="141"/>
        <v>6</v>
      </c>
      <c r="C757" s="178" t="str">
        <f t="shared" si="142"/>
        <v>9</v>
      </c>
      <c r="D757" s="178" t="str">
        <f t="shared" si="143"/>
        <v>9</v>
      </c>
      <c r="E757" s="178" t="str">
        <f t="shared" si="144"/>
        <v>50</v>
      </c>
      <c r="F757" s="178" t="str">
        <f t="shared" si="139"/>
        <v>4</v>
      </c>
      <c r="G757" s="178" t="str">
        <f t="shared" si="145"/>
        <v>4</v>
      </c>
      <c r="H757" s="626">
        <v>16995044</v>
      </c>
      <c r="I757" s="179" t="s">
        <v>4240</v>
      </c>
      <c r="J757" s="637" t="s">
        <v>569</v>
      </c>
      <c r="K757" s="627" t="s">
        <v>568</v>
      </c>
      <c r="L757" s="1167"/>
    </row>
    <row r="758" spans="1:14" ht="51" customHeight="1" x14ac:dyDescent="0.2">
      <c r="A758" s="178" t="str">
        <f t="shared" si="140"/>
        <v>1</v>
      </c>
      <c r="B758" s="178" t="str">
        <f t="shared" si="141"/>
        <v>6</v>
      </c>
      <c r="C758" s="178" t="str">
        <f t="shared" si="142"/>
        <v>9</v>
      </c>
      <c r="D758" s="178" t="str">
        <f t="shared" si="143"/>
        <v>9</v>
      </c>
      <c r="E758" s="178" t="str">
        <f t="shared" si="144"/>
        <v>50</v>
      </c>
      <c r="F758" s="178" t="str">
        <f t="shared" si="139"/>
        <v>4</v>
      </c>
      <c r="G758" s="178" t="str">
        <f t="shared" si="145"/>
        <v>5</v>
      </c>
      <c r="H758" s="626">
        <v>16995045</v>
      </c>
      <c r="I758" s="179" t="s">
        <v>4241</v>
      </c>
      <c r="J758" s="637" t="s">
        <v>569</v>
      </c>
      <c r="K758" s="627" t="s">
        <v>568</v>
      </c>
      <c r="L758" s="1167"/>
    </row>
    <row r="759" spans="1:14" ht="51" customHeight="1" x14ac:dyDescent="0.2">
      <c r="A759" s="178" t="str">
        <f t="shared" si="140"/>
        <v>1</v>
      </c>
      <c r="B759" s="178" t="str">
        <f t="shared" si="141"/>
        <v>6</v>
      </c>
      <c r="C759" s="178" t="str">
        <f t="shared" si="142"/>
        <v>9</v>
      </c>
      <c r="D759" s="178" t="str">
        <f t="shared" si="143"/>
        <v>9</v>
      </c>
      <c r="E759" s="178" t="str">
        <f t="shared" si="144"/>
        <v>50</v>
      </c>
      <c r="F759" s="178" t="str">
        <f t="shared" si="139"/>
        <v>4</v>
      </c>
      <c r="G759" s="178" t="str">
        <f t="shared" si="145"/>
        <v>6</v>
      </c>
      <c r="H759" s="626">
        <v>16995046</v>
      </c>
      <c r="I759" s="179" t="s">
        <v>4242</v>
      </c>
      <c r="J759" s="637" t="s">
        <v>569</v>
      </c>
      <c r="K759" s="627" t="s">
        <v>568</v>
      </c>
      <c r="L759" s="1167"/>
    </row>
    <row r="760" spans="1:14" ht="51" customHeight="1" x14ac:dyDescent="0.2">
      <c r="A760" s="178" t="str">
        <f t="shared" si="140"/>
        <v>1</v>
      </c>
      <c r="B760" s="178" t="str">
        <f t="shared" si="141"/>
        <v>6</v>
      </c>
      <c r="C760" s="178" t="str">
        <f t="shared" si="142"/>
        <v>9</v>
      </c>
      <c r="D760" s="178" t="str">
        <f t="shared" si="143"/>
        <v>9</v>
      </c>
      <c r="E760" s="178" t="str">
        <f t="shared" si="144"/>
        <v>50</v>
      </c>
      <c r="F760" s="178" t="str">
        <f t="shared" si="139"/>
        <v>4</v>
      </c>
      <c r="G760" s="178" t="str">
        <f t="shared" si="145"/>
        <v>7</v>
      </c>
      <c r="H760" s="626">
        <v>16995047</v>
      </c>
      <c r="I760" s="179" t="s">
        <v>4243</v>
      </c>
      <c r="J760" s="637" t="s">
        <v>569</v>
      </c>
      <c r="K760" s="627" t="s">
        <v>568</v>
      </c>
      <c r="L760" s="1167"/>
    </row>
    <row r="761" spans="1:14" ht="51" customHeight="1" x14ac:dyDescent="0.2">
      <c r="A761" s="178" t="str">
        <f t="shared" si="140"/>
        <v>1</v>
      </c>
      <c r="B761" s="178" t="str">
        <f t="shared" si="141"/>
        <v>6</v>
      </c>
      <c r="C761" s="178" t="str">
        <f t="shared" si="142"/>
        <v>9</v>
      </c>
      <c r="D761" s="178" t="str">
        <f t="shared" si="143"/>
        <v>9</v>
      </c>
      <c r="E761" s="178" t="str">
        <f t="shared" si="144"/>
        <v>50</v>
      </c>
      <c r="F761" s="178" t="str">
        <f t="shared" si="139"/>
        <v>4</v>
      </c>
      <c r="G761" s="178" t="str">
        <f t="shared" si="145"/>
        <v>8</v>
      </c>
      <c r="H761" s="626">
        <v>16995048</v>
      </c>
      <c r="I761" s="179" t="s">
        <v>4244</v>
      </c>
      <c r="J761" s="637" t="s">
        <v>569</v>
      </c>
      <c r="K761" s="627" t="s">
        <v>568</v>
      </c>
      <c r="L761" s="1158"/>
    </row>
    <row r="762" spans="1:14" ht="38.25" x14ac:dyDescent="0.2">
      <c r="A762" s="621" t="str">
        <f t="shared" si="140"/>
        <v>1</v>
      </c>
      <c r="B762" s="621" t="str">
        <f t="shared" si="141"/>
        <v>6</v>
      </c>
      <c r="C762" s="621" t="str">
        <f t="shared" si="142"/>
        <v>9</v>
      </c>
      <c r="D762" s="621" t="str">
        <f t="shared" si="143"/>
        <v>9</v>
      </c>
      <c r="E762" s="621" t="str">
        <f t="shared" si="144"/>
        <v>50</v>
      </c>
      <c r="F762" s="621" t="str">
        <f t="shared" si="139"/>
        <v>9</v>
      </c>
      <c r="G762" s="621" t="str">
        <f t="shared" si="145"/>
        <v>0</v>
      </c>
      <c r="H762" s="622">
        <v>16995090</v>
      </c>
      <c r="I762" s="623" t="s">
        <v>4245</v>
      </c>
      <c r="J762" s="636" t="s">
        <v>4246</v>
      </c>
      <c r="K762" s="624" t="s">
        <v>558</v>
      </c>
      <c r="L762" s="17" t="s">
        <v>4107</v>
      </c>
    </row>
    <row r="763" spans="1:14" ht="38.25" x14ac:dyDescent="0.2">
      <c r="A763" s="178" t="str">
        <f t="shared" si="140"/>
        <v>1</v>
      </c>
      <c r="B763" s="178" t="str">
        <f t="shared" si="141"/>
        <v>6</v>
      </c>
      <c r="C763" s="178" t="str">
        <f t="shared" si="142"/>
        <v>9</v>
      </c>
      <c r="D763" s="178" t="str">
        <f t="shared" si="143"/>
        <v>9</v>
      </c>
      <c r="E763" s="178" t="str">
        <f t="shared" si="144"/>
        <v>50</v>
      </c>
      <c r="F763" s="178" t="str">
        <f t="shared" si="139"/>
        <v>9</v>
      </c>
      <c r="G763" s="178" t="str">
        <f t="shared" si="145"/>
        <v>1</v>
      </c>
      <c r="H763" s="626">
        <v>16995091</v>
      </c>
      <c r="I763" s="179" t="s">
        <v>4247</v>
      </c>
      <c r="J763" s="637" t="s">
        <v>4248</v>
      </c>
      <c r="K763" s="627" t="s">
        <v>568</v>
      </c>
      <c r="L763" s="17" t="s">
        <v>4107</v>
      </c>
    </row>
    <row r="764" spans="1:14" ht="38.25" x14ac:dyDescent="0.2">
      <c r="A764" s="178" t="str">
        <f t="shared" si="140"/>
        <v>1</v>
      </c>
      <c r="B764" s="178" t="str">
        <f t="shared" si="141"/>
        <v>6</v>
      </c>
      <c r="C764" s="178" t="str">
        <f t="shared" si="142"/>
        <v>9</v>
      </c>
      <c r="D764" s="178" t="str">
        <f t="shared" si="143"/>
        <v>9</v>
      </c>
      <c r="E764" s="178" t="str">
        <f t="shared" si="144"/>
        <v>50</v>
      </c>
      <c r="F764" s="178" t="str">
        <f t="shared" si="139"/>
        <v>9</v>
      </c>
      <c r="G764" s="178" t="str">
        <f t="shared" si="145"/>
        <v>2</v>
      </c>
      <c r="H764" s="626">
        <v>16995092</v>
      </c>
      <c r="I764" s="179" t="s">
        <v>4249</v>
      </c>
      <c r="J764" s="637" t="s">
        <v>569</v>
      </c>
      <c r="K764" s="627" t="s">
        <v>568</v>
      </c>
      <c r="L764" s="17" t="s">
        <v>4107</v>
      </c>
    </row>
    <row r="765" spans="1:14" ht="38.25" x14ac:dyDescent="0.2">
      <c r="A765" s="178" t="str">
        <f t="shared" si="140"/>
        <v>1</v>
      </c>
      <c r="B765" s="178" t="str">
        <f t="shared" si="141"/>
        <v>6</v>
      </c>
      <c r="C765" s="178" t="str">
        <f t="shared" si="142"/>
        <v>9</v>
      </c>
      <c r="D765" s="178" t="str">
        <f t="shared" si="143"/>
        <v>9</v>
      </c>
      <c r="E765" s="178" t="str">
        <f t="shared" si="144"/>
        <v>50</v>
      </c>
      <c r="F765" s="178" t="str">
        <f t="shared" si="139"/>
        <v>9</v>
      </c>
      <c r="G765" s="178" t="str">
        <f t="shared" si="145"/>
        <v>3</v>
      </c>
      <c r="H765" s="626">
        <v>16995093</v>
      </c>
      <c r="I765" s="179" t="s">
        <v>4250</v>
      </c>
      <c r="J765" s="637" t="s">
        <v>569</v>
      </c>
      <c r="K765" s="627" t="s">
        <v>568</v>
      </c>
      <c r="L765" s="17" t="s">
        <v>4107</v>
      </c>
    </row>
    <row r="766" spans="1:14" ht="38.25" x14ac:dyDescent="0.2">
      <c r="A766" s="178" t="str">
        <f t="shared" si="140"/>
        <v>1</v>
      </c>
      <c r="B766" s="178" t="str">
        <f t="shared" si="141"/>
        <v>6</v>
      </c>
      <c r="C766" s="178" t="str">
        <f t="shared" si="142"/>
        <v>9</v>
      </c>
      <c r="D766" s="178" t="str">
        <f t="shared" si="143"/>
        <v>9</v>
      </c>
      <c r="E766" s="178" t="str">
        <f t="shared" si="144"/>
        <v>50</v>
      </c>
      <c r="F766" s="178" t="str">
        <f t="shared" si="139"/>
        <v>9</v>
      </c>
      <c r="G766" s="178" t="str">
        <f t="shared" si="145"/>
        <v>4</v>
      </c>
      <c r="H766" s="626">
        <v>16995094</v>
      </c>
      <c r="I766" s="179" t="s">
        <v>4251</v>
      </c>
      <c r="J766" s="637" t="s">
        <v>569</v>
      </c>
      <c r="K766" s="627" t="s">
        <v>568</v>
      </c>
      <c r="L766" s="17" t="s">
        <v>4107</v>
      </c>
    </row>
    <row r="767" spans="1:14" ht="38.25" x14ac:dyDescent="0.2">
      <c r="A767" s="178" t="str">
        <f t="shared" si="140"/>
        <v>1</v>
      </c>
      <c r="B767" s="178" t="str">
        <f t="shared" si="141"/>
        <v>6</v>
      </c>
      <c r="C767" s="178" t="str">
        <f t="shared" si="142"/>
        <v>9</v>
      </c>
      <c r="D767" s="178" t="str">
        <f t="shared" si="143"/>
        <v>9</v>
      </c>
      <c r="E767" s="178" t="str">
        <f t="shared" si="144"/>
        <v>50</v>
      </c>
      <c r="F767" s="178" t="str">
        <f t="shared" si="139"/>
        <v>9</v>
      </c>
      <c r="G767" s="178" t="str">
        <f t="shared" si="145"/>
        <v>5</v>
      </c>
      <c r="H767" s="626">
        <v>16995095</v>
      </c>
      <c r="I767" s="179" t="s">
        <v>4252</v>
      </c>
      <c r="J767" s="637" t="s">
        <v>569</v>
      </c>
      <c r="K767" s="627" t="s">
        <v>568</v>
      </c>
      <c r="L767" s="17" t="s">
        <v>4107</v>
      </c>
    </row>
    <row r="768" spans="1:14" ht="38.25" x14ac:dyDescent="0.2">
      <c r="A768" s="178" t="str">
        <f t="shared" si="140"/>
        <v>1</v>
      </c>
      <c r="B768" s="178" t="str">
        <f t="shared" si="141"/>
        <v>6</v>
      </c>
      <c r="C768" s="178" t="str">
        <f t="shared" si="142"/>
        <v>9</v>
      </c>
      <c r="D768" s="178" t="str">
        <f t="shared" si="143"/>
        <v>9</v>
      </c>
      <c r="E768" s="178" t="str">
        <f t="shared" si="144"/>
        <v>50</v>
      </c>
      <c r="F768" s="178" t="str">
        <f t="shared" si="139"/>
        <v>9</v>
      </c>
      <c r="G768" s="178" t="str">
        <f t="shared" si="145"/>
        <v>6</v>
      </c>
      <c r="H768" s="626">
        <v>16995096</v>
      </c>
      <c r="I768" s="179" t="s">
        <v>4253</v>
      </c>
      <c r="J768" s="637" t="s">
        <v>569</v>
      </c>
      <c r="K768" s="627" t="s">
        <v>568</v>
      </c>
      <c r="L768" s="17" t="s">
        <v>4107</v>
      </c>
    </row>
    <row r="769" spans="1:12" ht="38.25" x14ac:dyDescent="0.2">
      <c r="A769" s="178" t="str">
        <f t="shared" si="140"/>
        <v>1</v>
      </c>
      <c r="B769" s="178" t="str">
        <f t="shared" si="141"/>
        <v>6</v>
      </c>
      <c r="C769" s="178" t="str">
        <f t="shared" si="142"/>
        <v>9</v>
      </c>
      <c r="D769" s="178" t="str">
        <f t="shared" si="143"/>
        <v>9</v>
      </c>
      <c r="E769" s="178" t="str">
        <f t="shared" si="144"/>
        <v>50</v>
      </c>
      <c r="F769" s="178" t="str">
        <f t="shared" si="139"/>
        <v>9</v>
      </c>
      <c r="G769" s="178" t="str">
        <f t="shared" si="145"/>
        <v>7</v>
      </c>
      <c r="H769" s="626">
        <v>16995097</v>
      </c>
      <c r="I769" s="179" t="s">
        <v>4254</v>
      </c>
      <c r="J769" s="637" t="s">
        <v>569</v>
      </c>
      <c r="K769" s="627" t="s">
        <v>568</v>
      </c>
      <c r="L769" s="17" t="s">
        <v>4107</v>
      </c>
    </row>
    <row r="770" spans="1:12" ht="38.25" x14ac:dyDescent="0.2">
      <c r="A770" s="178" t="str">
        <f t="shared" si="140"/>
        <v>1</v>
      </c>
      <c r="B770" s="178" t="str">
        <f t="shared" si="141"/>
        <v>6</v>
      </c>
      <c r="C770" s="178" t="str">
        <f t="shared" si="142"/>
        <v>9</v>
      </c>
      <c r="D770" s="178" t="str">
        <f t="shared" si="143"/>
        <v>9</v>
      </c>
      <c r="E770" s="178" t="str">
        <f t="shared" si="144"/>
        <v>50</v>
      </c>
      <c r="F770" s="178" t="str">
        <f t="shared" si="139"/>
        <v>9</v>
      </c>
      <c r="G770" s="178" t="str">
        <f t="shared" si="145"/>
        <v>8</v>
      </c>
      <c r="H770" s="626">
        <v>16995098</v>
      </c>
      <c r="I770" s="179" t="s">
        <v>4255</v>
      </c>
      <c r="J770" s="637" t="s">
        <v>569</v>
      </c>
      <c r="K770" s="627" t="s">
        <v>568</v>
      </c>
      <c r="L770" s="17" t="s">
        <v>4107</v>
      </c>
    </row>
    <row r="771" spans="1:12" x14ac:dyDescent="0.2">
      <c r="A771" s="17" t="str">
        <f t="shared" si="140"/>
        <v>1</v>
      </c>
      <c r="B771" s="17" t="str">
        <f t="shared" si="141"/>
        <v>6</v>
      </c>
      <c r="C771" s="17" t="str">
        <f t="shared" si="142"/>
        <v>9</v>
      </c>
      <c r="D771" s="17" t="str">
        <f t="shared" si="143"/>
        <v>9</v>
      </c>
      <c r="E771" s="17" t="str">
        <f t="shared" si="144"/>
        <v>99</v>
      </c>
      <c r="F771" s="17" t="str">
        <f t="shared" si="139"/>
        <v>0</v>
      </c>
      <c r="G771" s="17" t="str">
        <f t="shared" si="145"/>
        <v>0</v>
      </c>
      <c r="H771" s="148">
        <v>16999900</v>
      </c>
      <c r="I771" s="147" t="s">
        <v>802</v>
      </c>
      <c r="J771" s="634" t="s">
        <v>803</v>
      </c>
      <c r="K771" s="16" t="s">
        <v>558</v>
      </c>
      <c r="L771" s="17"/>
    </row>
    <row r="772" spans="1:12" x14ac:dyDescent="0.2">
      <c r="A772" s="3" t="str">
        <f t="shared" si="140"/>
        <v>1</v>
      </c>
      <c r="B772" s="3" t="str">
        <f t="shared" si="141"/>
        <v>6</v>
      </c>
      <c r="C772" s="3" t="str">
        <f t="shared" si="142"/>
        <v>9</v>
      </c>
      <c r="D772" s="3" t="str">
        <f t="shared" si="143"/>
        <v>9</v>
      </c>
      <c r="E772" s="3" t="str">
        <f t="shared" si="144"/>
        <v>99</v>
      </c>
      <c r="F772" s="3" t="str">
        <f t="shared" si="139"/>
        <v>0</v>
      </c>
      <c r="G772" s="3" t="str">
        <f t="shared" si="145"/>
        <v>1</v>
      </c>
      <c r="H772" s="61">
        <v>16999901</v>
      </c>
      <c r="I772" s="4" t="s">
        <v>4256</v>
      </c>
      <c r="J772" s="177" t="s">
        <v>804</v>
      </c>
      <c r="K772" s="2" t="s">
        <v>568</v>
      </c>
      <c r="L772" s="17"/>
    </row>
    <row r="773" spans="1:12" x14ac:dyDescent="0.2">
      <c r="A773" s="3" t="str">
        <f t="shared" si="140"/>
        <v>1</v>
      </c>
      <c r="B773" s="3" t="str">
        <f t="shared" si="141"/>
        <v>6</v>
      </c>
      <c r="C773" s="3" t="str">
        <f t="shared" si="142"/>
        <v>9</v>
      </c>
      <c r="D773" s="3" t="str">
        <f t="shared" si="143"/>
        <v>9</v>
      </c>
      <c r="E773" s="3" t="str">
        <f t="shared" si="144"/>
        <v>99</v>
      </c>
      <c r="F773" s="3" t="str">
        <f t="shared" si="139"/>
        <v>0</v>
      </c>
      <c r="G773" s="3" t="str">
        <f t="shared" si="145"/>
        <v>2</v>
      </c>
      <c r="H773" s="61">
        <v>16999902</v>
      </c>
      <c r="I773" s="4" t="s">
        <v>4257</v>
      </c>
      <c r="J773" s="177" t="s">
        <v>569</v>
      </c>
      <c r="K773" s="2" t="s">
        <v>568</v>
      </c>
      <c r="L773" s="17"/>
    </row>
    <row r="774" spans="1:12" x14ac:dyDescent="0.2">
      <c r="A774" s="3" t="str">
        <f t="shared" si="140"/>
        <v>1</v>
      </c>
      <c r="B774" s="3" t="str">
        <f t="shared" si="141"/>
        <v>6</v>
      </c>
      <c r="C774" s="3" t="str">
        <f t="shared" si="142"/>
        <v>9</v>
      </c>
      <c r="D774" s="3" t="str">
        <f t="shared" si="143"/>
        <v>9</v>
      </c>
      <c r="E774" s="3" t="str">
        <f t="shared" si="144"/>
        <v>99</v>
      </c>
      <c r="F774" s="3" t="str">
        <f t="shared" si="139"/>
        <v>0</v>
      </c>
      <c r="G774" s="3" t="str">
        <f t="shared" si="145"/>
        <v>3</v>
      </c>
      <c r="H774" s="61">
        <v>16999903</v>
      </c>
      <c r="I774" s="4" t="s">
        <v>4258</v>
      </c>
      <c r="J774" s="177" t="s">
        <v>569</v>
      </c>
      <c r="K774" s="2" t="s">
        <v>568</v>
      </c>
      <c r="L774" s="17"/>
    </row>
    <row r="775" spans="1:12" x14ac:dyDescent="0.2">
      <c r="A775" s="3" t="str">
        <f t="shared" si="140"/>
        <v>1</v>
      </c>
      <c r="B775" s="3" t="str">
        <f t="shared" si="141"/>
        <v>6</v>
      </c>
      <c r="C775" s="3" t="str">
        <f t="shared" si="142"/>
        <v>9</v>
      </c>
      <c r="D775" s="3" t="str">
        <f t="shared" si="143"/>
        <v>9</v>
      </c>
      <c r="E775" s="3" t="str">
        <f t="shared" si="144"/>
        <v>99</v>
      </c>
      <c r="F775" s="3" t="str">
        <f t="shared" si="139"/>
        <v>0</v>
      </c>
      <c r="G775" s="3" t="str">
        <f t="shared" si="145"/>
        <v>4</v>
      </c>
      <c r="H775" s="61">
        <v>16999904</v>
      </c>
      <c r="I775" s="4" t="s">
        <v>4259</v>
      </c>
      <c r="J775" s="177" t="s">
        <v>569</v>
      </c>
      <c r="K775" s="2" t="s">
        <v>568</v>
      </c>
      <c r="L775" s="17"/>
    </row>
    <row r="776" spans="1:12" ht="25.5" x14ac:dyDescent="0.2">
      <c r="A776" s="3" t="str">
        <f t="shared" si="140"/>
        <v>1</v>
      </c>
      <c r="B776" s="3" t="str">
        <f t="shared" si="141"/>
        <v>6</v>
      </c>
      <c r="C776" s="3" t="str">
        <f t="shared" si="142"/>
        <v>9</v>
      </c>
      <c r="D776" s="3" t="str">
        <f t="shared" si="143"/>
        <v>9</v>
      </c>
      <c r="E776" s="3" t="str">
        <f t="shared" si="144"/>
        <v>99</v>
      </c>
      <c r="F776" s="3" t="str">
        <f t="shared" si="139"/>
        <v>0</v>
      </c>
      <c r="G776" s="3" t="str">
        <f t="shared" si="145"/>
        <v>5</v>
      </c>
      <c r="H776" s="61">
        <v>16999905</v>
      </c>
      <c r="I776" s="4" t="s">
        <v>4260</v>
      </c>
      <c r="J776" s="177" t="s">
        <v>569</v>
      </c>
      <c r="K776" s="2" t="s">
        <v>568</v>
      </c>
      <c r="L776" s="17"/>
    </row>
    <row r="777" spans="1:12" ht="25.5" x14ac:dyDescent="0.2">
      <c r="A777" s="3" t="str">
        <f t="shared" si="140"/>
        <v>1</v>
      </c>
      <c r="B777" s="3" t="str">
        <f t="shared" si="141"/>
        <v>6</v>
      </c>
      <c r="C777" s="3" t="str">
        <f t="shared" si="142"/>
        <v>9</v>
      </c>
      <c r="D777" s="3" t="str">
        <f t="shared" si="143"/>
        <v>9</v>
      </c>
      <c r="E777" s="3" t="str">
        <f t="shared" si="144"/>
        <v>99</v>
      </c>
      <c r="F777" s="3" t="str">
        <f t="shared" si="139"/>
        <v>0</v>
      </c>
      <c r="G777" s="3" t="str">
        <f t="shared" si="145"/>
        <v>6</v>
      </c>
      <c r="H777" s="61">
        <v>16999906</v>
      </c>
      <c r="I777" s="4" t="s">
        <v>4261</v>
      </c>
      <c r="J777" s="177" t="s">
        <v>569</v>
      </c>
      <c r="K777" s="2" t="s">
        <v>568</v>
      </c>
      <c r="L777" s="17"/>
    </row>
    <row r="778" spans="1:12" ht="25.5" x14ac:dyDescent="0.2">
      <c r="A778" s="3" t="str">
        <f t="shared" si="140"/>
        <v>1</v>
      </c>
      <c r="B778" s="3" t="str">
        <f t="shared" si="141"/>
        <v>6</v>
      </c>
      <c r="C778" s="3" t="str">
        <f t="shared" si="142"/>
        <v>9</v>
      </c>
      <c r="D778" s="3" t="str">
        <f t="shared" si="143"/>
        <v>9</v>
      </c>
      <c r="E778" s="3" t="str">
        <f t="shared" si="144"/>
        <v>99</v>
      </c>
      <c r="F778" s="3" t="str">
        <f t="shared" si="139"/>
        <v>0</v>
      </c>
      <c r="G778" s="3" t="str">
        <f t="shared" si="145"/>
        <v>7</v>
      </c>
      <c r="H778" s="61">
        <v>16999907</v>
      </c>
      <c r="I778" s="4" t="s">
        <v>4262</v>
      </c>
      <c r="J778" s="177" t="s">
        <v>569</v>
      </c>
      <c r="K778" s="2" t="s">
        <v>568</v>
      </c>
      <c r="L778" s="17"/>
    </row>
    <row r="779" spans="1:12" ht="25.5" x14ac:dyDescent="0.2">
      <c r="A779" s="3" t="str">
        <f t="shared" si="140"/>
        <v>1</v>
      </c>
      <c r="B779" s="3" t="str">
        <f t="shared" si="141"/>
        <v>6</v>
      </c>
      <c r="C779" s="3" t="str">
        <f t="shared" si="142"/>
        <v>9</v>
      </c>
      <c r="D779" s="3" t="str">
        <f t="shared" si="143"/>
        <v>9</v>
      </c>
      <c r="E779" s="3" t="str">
        <f t="shared" si="144"/>
        <v>99</v>
      </c>
      <c r="F779" s="3" t="str">
        <f t="shared" si="139"/>
        <v>0</v>
      </c>
      <c r="G779" s="3" t="str">
        <f t="shared" si="145"/>
        <v>8</v>
      </c>
      <c r="H779" s="61">
        <v>16999908</v>
      </c>
      <c r="I779" s="4" t="s">
        <v>4263</v>
      </c>
      <c r="J779" s="177" t="s">
        <v>569</v>
      </c>
      <c r="K779" s="2" t="s">
        <v>568</v>
      </c>
      <c r="L779" s="17"/>
    </row>
    <row r="780" spans="1:12" ht="63.75" x14ac:dyDescent="0.2">
      <c r="A780" s="17" t="str">
        <f t="shared" si="140"/>
        <v>1</v>
      </c>
      <c r="B780" s="17" t="str">
        <f t="shared" si="141"/>
        <v>7</v>
      </c>
      <c r="C780" s="17" t="str">
        <f t="shared" si="142"/>
        <v>0</v>
      </c>
      <c r="D780" s="17" t="str">
        <f t="shared" si="143"/>
        <v>0</v>
      </c>
      <c r="E780" s="17" t="str">
        <f t="shared" si="144"/>
        <v>00</v>
      </c>
      <c r="F780" s="17" t="str">
        <f t="shared" si="139"/>
        <v>0</v>
      </c>
      <c r="G780" s="17" t="str">
        <f t="shared" si="145"/>
        <v>0</v>
      </c>
      <c r="H780" s="148">
        <v>17000000</v>
      </c>
      <c r="I780" s="147" t="s">
        <v>486</v>
      </c>
      <c r="J780" s="628" t="s">
        <v>487</v>
      </c>
      <c r="K780" s="16" t="s">
        <v>558</v>
      </c>
      <c r="L780" s="17"/>
    </row>
    <row r="781" spans="1:12" ht="63.75" x14ac:dyDescent="0.2">
      <c r="A781" s="17" t="str">
        <f t="shared" si="140"/>
        <v>1</v>
      </c>
      <c r="B781" s="17" t="str">
        <f t="shared" si="141"/>
        <v>7</v>
      </c>
      <c r="C781" s="17" t="str">
        <f t="shared" si="142"/>
        <v>1</v>
      </c>
      <c r="D781" s="17" t="str">
        <f t="shared" si="143"/>
        <v>0</v>
      </c>
      <c r="E781" s="17" t="str">
        <f t="shared" si="144"/>
        <v>00</v>
      </c>
      <c r="F781" s="17" t="str">
        <f t="shared" si="139"/>
        <v>0</v>
      </c>
      <c r="G781" s="17" t="str">
        <f t="shared" si="145"/>
        <v>0</v>
      </c>
      <c r="H781" s="148">
        <v>17100000</v>
      </c>
      <c r="I781" s="147" t="s">
        <v>805</v>
      </c>
      <c r="J781" s="628" t="s">
        <v>806</v>
      </c>
      <c r="K781" s="16" t="s">
        <v>558</v>
      </c>
      <c r="L781" s="17"/>
    </row>
    <row r="782" spans="1:12" ht="63.75" x14ac:dyDescent="0.2">
      <c r="A782" s="17" t="str">
        <f t="shared" si="140"/>
        <v>1</v>
      </c>
      <c r="B782" s="17" t="str">
        <f t="shared" si="141"/>
        <v>7</v>
      </c>
      <c r="C782" s="17" t="str">
        <f t="shared" si="142"/>
        <v>1</v>
      </c>
      <c r="D782" s="17" t="str">
        <f t="shared" si="143"/>
        <v>1</v>
      </c>
      <c r="E782" s="17" t="str">
        <f t="shared" si="144"/>
        <v>00</v>
      </c>
      <c r="F782" s="17" t="str">
        <f t="shared" si="139"/>
        <v>0</v>
      </c>
      <c r="G782" s="17" t="str">
        <f t="shared" si="145"/>
        <v>0</v>
      </c>
      <c r="H782" s="148">
        <v>17110000</v>
      </c>
      <c r="I782" s="147" t="s">
        <v>807</v>
      </c>
      <c r="J782" s="628" t="s">
        <v>806</v>
      </c>
      <c r="K782" s="16" t="s">
        <v>558</v>
      </c>
      <c r="L782" s="17"/>
    </row>
    <row r="783" spans="1:12" ht="38.25" x14ac:dyDescent="0.2">
      <c r="A783" s="17" t="str">
        <f t="shared" si="140"/>
        <v>1</v>
      </c>
      <c r="B783" s="17" t="str">
        <f t="shared" si="141"/>
        <v>7</v>
      </c>
      <c r="C783" s="17" t="str">
        <f t="shared" si="142"/>
        <v>1</v>
      </c>
      <c r="D783" s="17" t="str">
        <f t="shared" si="143"/>
        <v>1</v>
      </c>
      <c r="E783" s="17" t="str">
        <f t="shared" si="144"/>
        <v>51</v>
      </c>
      <c r="F783" s="17" t="str">
        <f t="shared" si="139"/>
        <v>0</v>
      </c>
      <c r="G783" s="17" t="str">
        <f t="shared" si="145"/>
        <v>0</v>
      </c>
      <c r="H783" s="148">
        <v>17115100</v>
      </c>
      <c r="I783" s="147" t="s">
        <v>4264</v>
      </c>
      <c r="J783" s="628" t="s">
        <v>4265</v>
      </c>
      <c r="K783" s="16" t="s">
        <v>558</v>
      </c>
      <c r="L783" s="17"/>
    </row>
    <row r="784" spans="1:12" ht="51" x14ac:dyDescent="0.2">
      <c r="A784" s="17" t="str">
        <f t="shared" si="140"/>
        <v>1</v>
      </c>
      <c r="B784" s="17" t="str">
        <f t="shared" si="141"/>
        <v>7</v>
      </c>
      <c r="C784" s="17" t="str">
        <f t="shared" si="142"/>
        <v>1</v>
      </c>
      <c r="D784" s="17" t="str">
        <f t="shared" si="143"/>
        <v>1</v>
      </c>
      <c r="E784" s="17" t="str">
        <f t="shared" si="144"/>
        <v>51</v>
      </c>
      <c r="F784" s="17" t="str">
        <f t="shared" si="139"/>
        <v>1</v>
      </c>
      <c r="G784" s="17" t="str">
        <f t="shared" si="145"/>
        <v>0</v>
      </c>
      <c r="H784" s="148">
        <v>17115110</v>
      </c>
      <c r="I784" s="147" t="s">
        <v>4266</v>
      </c>
      <c r="J784" s="628" t="s">
        <v>888</v>
      </c>
      <c r="K784" s="16" t="s">
        <v>558</v>
      </c>
      <c r="L784" s="17"/>
    </row>
    <row r="785" spans="1:12" ht="51" x14ac:dyDescent="0.2">
      <c r="A785" s="3" t="str">
        <f t="shared" si="140"/>
        <v>1</v>
      </c>
      <c r="B785" s="3" t="str">
        <f t="shared" si="141"/>
        <v>7</v>
      </c>
      <c r="C785" s="3" t="str">
        <f t="shared" si="142"/>
        <v>1</v>
      </c>
      <c r="D785" s="3" t="str">
        <f t="shared" si="143"/>
        <v>1</v>
      </c>
      <c r="E785" s="3" t="str">
        <f t="shared" si="144"/>
        <v>51</v>
      </c>
      <c r="F785" s="3" t="str">
        <f t="shared" si="139"/>
        <v>1</v>
      </c>
      <c r="G785" s="3" t="str">
        <f t="shared" si="145"/>
        <v>1</v>
      </c>
      <c r="H785" s="61">
        <v>17115111</v>
      </c>
      <c r="I785" s="4" t="s">
        <v>4267</v>
      </c>
      <c r="J785" s="629" t="s">
        <v>808</v>
      </c>
      <c r="K785" s="2" t="s">
        <v>568</v>
      </c>
      <c r="L785" s="17"/>
    </row>
    <row r="786" spans="1:12" ht="63.75" x14ac:dyDescent="0.2">
      <c r="A786" s="146" t="str">
        <f t="shared" si="140"/>
        <v>1</v>
      </c>
      <c r="B786" s="146" t="str">
        <f t="shared" si="141"/>
        <v>7</v>
      </c>
      <c r="C786" s="146" t="str">
        <f t="shared" si="142"/>
        <v>1</v>
      </c>
      <c r="D786" s="146" t="str">
        <f t="shared" si="143"/>
        <v>1</v>
      </c>
      <c r="E786" s="146" t="str">
        <f t="shared" si="144"/>
        <v>51</v>
      </c>
      <c r="F786" s="146" t="str">
        <f t="shared" si="139"/>
        <v>2</v>
      </c>
      <c r="G786" s="146" t="str">
        <f t="shared" si="145"/>
        <v>0</v>
      </c>
      <c r="H786" s="625">
        <v>17115120</v>
      </c>
      <c r="I786" s="142" t="s">
        <v>4268</v>
      </c>
      <c r="J786" s="632" t="s">
        <v>4269</v>
      </c>
      <c r="K786" s="144" t="s">
        <v>558</v>
      </c>
      <c r="L786" s="1156" t="s">
        <v>4270</v>
      </c>
    </row>
    <row r="787" spans="1:12" ht="63.75" x14ac:dyDescent="0.2">
      <c r="A787" s="86" t="str">
        <f t="shared" si="140"/>
        <v>1</v>
      </c>
      <c r="B787" s="86" t="str">
        <f t="shared" si="141"/>
        <v>7</v>
      </c>
      <c r="C787" s="86" t="str">
        <f t="shared" si="142"/>
        <v>1</v>
      </c>
      <c r="D787" s="86" t="str">
        <f t="shared" si="143"/>
        <v>1</v>
      </c>
      <c r="E787" s="86" t="str">
        <f t="shared" si="144"/>
        <v>51</v>
      </c>
      <c r="F787" s="86" t="str">
        <f t="shared" si="139"/>
        <v>2</v>
      </c>
      <c r="G787" s="86" t="str">
        <f t="shared" si="145"/>
        <v>1</v>
      </c>
      <c r="H787" s="143">
        <v>17115121</v>
      </c>
      <c r="I787" s="84" t="s">
        <v>4271</v>
      </c>
      <c r="J787" s="633" t="s">
        <v>4272</v>
      </c>
      <c r="K787" s="85" t="s">
        <v>568</v>
      </c>
      <c r="L787" s="1156"/>
    </row>
    <row r="788" spans="1:12" ht="38.25" x14ac:dyDescent="0.2">
      <c r="A788" s="17" t="str">
        <f t="shared" si="140"/>
        <v>1</v>
      </c>
      <c r="B788" s="17" t="str">
        <f t="shared" si="141"/>
        <v>7</v>
      </c>
      <c r="C788" s="17" t="str">
        <f t="shared" si="142"/>
        <v>1</v>
      </c>
      <c r="D788" s="17" t="str">
        <f t="shared" si="143"/>
        <v>1</v>
      </c>
      <c r="E788" s="17" t="str">
        <f t="shared" si="144"/>
        <v>52</v>
      </c>
      <c r="F788" s="17" t="str">
        <f t="shared" si="139"/>
        <v>0</v>
      </c>
      <c r="G788" s="17" t="str">
        <f t="shared" si="145"/>
        <v>0</v>
      </c>
      <c r="H788" s="148">
        <v>17115200</v>
      </c>
      <c r="I788" s="147" t="s">
        <v>809</v>
      </c>
      <c r="J788" s="628" t="s">
        <v>889</v>
      </c>
      <c r="K788" s="16" t="s">
        <v>558</v>
      </c>
      <c r="L788" s="17"/>
    </row>
    <row r="789" spans="1:12" ht="38.25" x14ac:dyDescent="0.2">
      <c r="A789" s="3" t="str">
        <f t="shared" si="140"/>
        <v>1</v>
      </c>
      <c r="B789" s="3" t="str">
        <f t="shared" si="141"/>
        <v>7</v>
      </c>
      <c r="C789" s="3" t="str">
        <f t="shared" si="142"/>
        <v>1</v>
      </c>
      <c r="D789" s="3" t="str">
        <f t="shared" si="143"/>
        <v>1</v>
      </c>
      <c r="E789" s="3" t="str">
        <f t="shared" si="144"/>
        <v>52</v>
      </c>
      <c r="F789" s="3" t="str">
        <f t="shared" si="139"/>
        <v>0</v>
      </c>
      <c r="G789" s="3" t="str">
        <f t="shared" si="145"/>
        <v>1</v>
      </c>
      <c r="H789" s="61">
        <v>17115201</v>
      </c>
      <c r="I789" s="4" t="s">
        <v>4273</v>
      </c>
      <c r="J789" s="629" t="s">
        <v>810</v>
      </c>
      <c r="K789" s="2" t="s">
        <v>568</v>
      </c>
      <c r="L789" s="17"/>
    </row>
    <row r="790" spans="1:12" ht="38.25" x14ac:dyDescent="0.2">
      <c r="A790" s="17" t="str">
        <f t="shared" si="140"/>
        <v>1</v>
      </c>
      <c r="B790" s="17" t="str">
        <f t="shared" si="141"/>
        <v>7</v>
      </c>
      <c r="C790" s="17" t="str">
        <f t="shared" si="142"/>
        <v>1</v>
      </c>
      <c r="D790" s="17" t="str">
        <f t="shared" si="143"/>
        <v>1</v>
      </c>
      <c r="E790" s="17" t="str">
        <f t="shared" si="144"/>
        <v>55</v>
      </c>
      <c r="F790" s="17" t="str">
        <f t="shared" ref="F790:F852" si="146">MID($H790,7,1)</f>
        <v>0</v>
      </c>
      <c r="G790" s="17" t="str">
        <f t="shared" si="145"/>
        <v>0</v>
      </c>
      <c r="H790" s="148">
        <v>17115500</v>
      </c>
      <c r="I790" s="147" t="s">
        <v>812</v>
      </c>
      <c r="J790" s="628" t="s">
        <v>890</v>
      </c>
      <c r="K790" s="16" t="s">
        <v>558</v>
      </c>
      <c r="L790" s="17"/>
    </row>
    <row r="791" spans="1:12" ht="38.25" x14ac:dyDescent="0.2">
      <c r="A791" s="3" t="str">
        <f t="shared" si="140"/>
        <v>1</v>
      </c>
      <c r="B791" s="3" t="str">
        <f t="shared" si="141"/>
        <v>7</v>
      </c>
      <c r="C791" s="3" t="str">
        <f t="shared" si="142"/>
        <v>1</v>
      </c>
      <c r="D791" s="3" t="str">
        <f t="shared" si="143"/>
        <v>1</v>
      </c>
      <c r="E791" s="3" t="str">
        <f t="shared" si="144"/>
        <v>55</v>
      </c>
      <c r="F791" s="3" t="str">
        <f t="shared" si="146"/>
        <v>0</v>
      </c>
      <c r="G791" s="3" t="str">
        <f t="shared" si="145"/>
        <v>1</v>
      </c>
      <c r="H791" s="61">
        <v>17115501</v>
      </c>
      <c r="I791" s="4" t="s">
        <v>4275</v>
      </c>
      <c r="J791" s="629" t="s">
        <v>813</v>
      </c>
      <c r="K791" s="2" t="s">
        <v>568</v>
      </c>
      <c r="L791" s="17"/>
    </row>
    <row r="792" spans="1:12" ht="38.25" customHeight="1" x14ac:dyDescent="0.2">
      <c r="A792" s="702">
        <v>1</v>
      </c>
      <c r="B792" s="702">
        <v>7</v>
      </c>
      <c r="C792" s="702">
        <v>1</v>
      </c>
      <c r="D792" s="702">
        <v>1</v>
      </c>
      <c r="E792" s="702">
        <v>56</v>
      </c>
      <c r="F792" s="702">
        <v>0</v>
      </c>
      <c r="G792" s="702">
        <v>0</v>
      </c>
      <c r="H792" s="703" t="s">
        <v>6546</v>
      </c>
      <c r="I792" s="704" t="s">
        <v>6548</v>
      </c>
      <c r="J792" s="705" t="s">
        <v>6550</v>
      </c>
      <c r="K792" s="706" t="s">
        <v>558</v>
      </c>
      <c r="L792" s="1164" t="s">
        <v>6498</v>
      </c>
    </row>
    <row r="793" spans="1:12" ht="25.5" x14ac:dyDescent="0.2">
      <c r="A793" s="707">
        <v>1</v>
      </c>
      <c r="B793" s="707">
        <v>7</v>
      </c>
      <c r="C793" s="707">
        <v>1</v>
      </c>
      <c r="D793" s="707">
        <v>1</v>
      </c>
      <c r="E793" s="707">
        <v>56</v>
      </c>
      <c r="F793" s="707">
        <v>0</v>
      </c>
      <c r="G793" s="707">
        <v>1</v>
      </c>
      <c r="H793" s="708" t="s">
        <v>6547</v>
      </c>
      <c r="I793" s="63" t="s">
        <v>6551</v>
      </c>
      <c r="J793" s="709" t="s">
        <v>6549</v>
      </c>
      <c r="K793" s="710" t="s">
        <v>568</v>
      </c>
      <c r="L793" s="1166"/>
    </row>
    <row r="794" spans="1:12" ht="51" x14ac:dyDescent="0.2">
      <c r="A794" s="17" t="str">
        <f t="shared" si="140"/>
        <v>1</v>
      </c>
      <c r="B794" s="17" t="str">
        <f t="shared" si="141"/>
        <v>7</v>
      </c>
      <c r="C794" s="17" t="str">
        <f t="shared" si="142"/>
        <v>1</v>
      </c>
      <c r="D794" s="17" t="str">
        <f t="shared" si="143"/>
        <v>1</v>
      </c>
      <c r="E794" s="17" t="str">
        <f t="shared" si="144"/>
        <v>98</v>
      </c>
      <c r="F794" s="17" t="str">
        <f t="shared" si="146"/>
        <v>0</v>
      </c>
      <c r="G794" s="17" t="str">
        <f t="shared" si="145"/>
        <v>0</v>
      </c>
      <c r="H794" s="148">
        <v>17119800</v>
      </c>
      <c r="I794" s="147" t="s">
        <v>814</v>
      </c>
      <c r="J794" s="628" t="s">
        <v>4276</v>
      </c>
      <c r="K794" s="16" t="s">
        <v>558</v>
      </c>
      <c r="L794" s="17"/>
    </row>
    <row r="795" spans="1:12" ht="51" x14ac:dyDescent="0.2">
      <c r="A795" s="3" t="str">
        <f t="shared" si="140"/>
        <v>1</v>
      </c>
      <c r="B795" s="3" t="str">
        <f t="shared" si="141"/>
        <v>7</v>
      </c>
      <c r="C795" s="3" t="str">
        <f t="shared" si="142"/>
        <v>1</v>
      </c>
      <c r="D795" s="3" t="str">
        <f t="shared" si="143"/>
        <v>1</v>
      </c>
      <c r="E795" s="3" t="str">
        <f t="shared" si="144"/>
        <v>98</v>
      </c>
      <c r="F795" s="3" t="str">
        <f t="shared" si="146"/>
        <v>0</v>
      </c>
      <c r="G795" s="3" t="str">
        <f t="shared" si="145"/>
        <v>1</v>
      </c>
      <c r="H795" s="61">
        <v>17119801</v>
      </c>
      <c r="I795" s="4" t="s">
        <v>4277</v>
      </c>
      <c r="J795" s="629" t="s">
        <v>4278</v>
      </c>
      <c r="K795" s="2" t="s">
        <v>568</v>
      </c>
      <c r="L795" s="17"/>
    </row>
    <row r="796" spans="1:12" ht="38.25" x14ac:dyDescent="0.2">
      <c r="A796" s="17" t="str">
        <f t="shared" si="140"/>
        <v>1</v>
      </c>
      <c r="B796" s="17" t="str">
        <f t="shared" si="141"/>
        <v>7</v>
      </c>
      <c r="C796" s="17" t="str">
        <f t="shared" si="142"/>
        <v>1</v>
      </c>
      <c r="D796" s="17" t="str">
        <f t="shared" si="143"/>
        <v>2</v>
      </c>
      <c r="E796" s="17" t="str">
        <f t="shared" si="144"/>
        <v>00</v>
      </c>
      <c r="F796" s="17" t="str">
        <f t="shared" si="146"/>
        <v>0</v>
      </c>
      <c r="G796" s="17" t="str">
        <f t="shared" si="145"/>
        <v>0</v>
      </c>
      <c r="H796" s="148">
        <v>17120000</v>
      </c>
      <c r="I796" s="147" t="s">
        <v>815</v>
      </c>
      <c r="J796" s="628" t="s">
        <v>816</v>
      </c>
      <c r="K796" s="16" t="s">
        <v>558</v>
      </c>
      <c r="L796" s="17"/>
    </row>
    <row r="797" spans="1:12" ht="38.25" x14ac:dyDescent="0.2">
      <c r="A797" s="17" t="str">
        <f t="shared" si="140"/>
        <v>1</v>
      </c>
      <c r="B797" s="17" t="str">
        <f t="shared" si="141"/>
        <v>7</v>
      </c>
      <c r="C797" s="17" t="str">
        <f t="shared" si="142"/>
        <v>1</v>
      </c>
      <c r="D797" s="17" t="str">
        <f t="shared" si="143"/>
        <v>2</v>
      </c>
      <c r="E797" s="17" t="str">
        <f t="shared" si="144"/>
        <v>50</v>
      </c>
      <c r="F797" s="17" t="str">
        <f t="shared" si="146"/>
        <v>0</v>
      </c>
      <c r="G797" s="17" t="str">
        <f t="shared" si="145"/>
        <v>0</v>
      </c>
      <c r="H797" s="148">
        <v>17125000</v>
      </c>
      <c r="I797" s="147" t="s">
        <v>817</v>
      </c>
      <c r="J797" s="628" t="s">
        <v>892</v>
      </c>
      <c r="K797" s="16" t="s">
        <v>558</v>
      </c>
      <c r="L797" s="17"/>
    </row>
    <row r="798" spans="1:12" ht="38.25" x14ac:dyDescent="0.2">
      <c r="A798" s="3" t="str">
        <f t="shared" si="140"/>
        <v>1</v>
      </c>
      <c r="B798" s="3" t="str">
        <f t="shared" si="141"/>
        <v>7</v>
      </c>
      <c r="C798" s="3" t="str">
        <f t="shared" si="142"/>
        <v>1</v>
      </c>
      <c r="D798" s="3" t="str">
        <f t="shared" si="143"/>
        <v>2</v>
      </c>
      <c r="E798" s="3" t="str">
        <f t="shared" si="144"/>
        <v>50</v>
      </c>
      <c r="F798" s="3" t="str">
        <f t="shared" si="146"/>
        <v>0</v>
      </c>
      <c r="G798" s="3" t="str">
        <f t="shared" si="145"/>
        <v>1</v>
      </c>
      <c r="H798" s="61">
        <v>17125001</v>
      </c>
      <c r="I798" s="4" t="s">
        <v>4279</v>
      </c>
      <c r="J798" s="629" t="s">
        <v>818</v>
      </c>
      <c r="K798" s="2" t="s">
        <v>568</v>
      </c>
      <c r="L798" s="17"/>
    </row>
    <row r="799" spans="1:12" ht="38.25" x14ac:dyDescent="0.2">
      <c r="A799" s="17" t="str">
        <f t="shared" si="140"/>
        <v>1</v>
      </c>
      <c r="B799" s="17" t="str">
        <f t="shared" si="141"/>
        <v>7</v>
      </c>
      <c r="C799" s="17" t="str">
        <f t="shared" si="142"/>
        <v>1</v>
      </c>
      <c r="D799" s="17" t="str">
        <f t="shared" si="143"/>
        <v>2</v>
      </c>
      <c r="E799" s="17" t="str">
        <f t="shared" si="144"/>
        <v>51</v>
      </c>
      <c r="F799" s="17" t="str">
        <f t="shared" si="146"/>
        <v>0</v>
      </c>
      <c r="G799" s="17" t="str">
        <f t="shared" si="145"/>
        <v>0</v>
      </c>
      <c r="H799" s="148">
        <v>17125100</v>
      </c>
      <c r="I799" s="147" t="s">
        <v>4280</v>
      </c>
      <c r="J799" s="628" t="s">
        <v>893</v>
      </c>
      <c r="K799" s="16" t="s">
        <v>558</v>
      </c>
      <c r="L799" s="17"/>
    </row>
    <row r="800" spans="1:12" ht="38.25" x14ac:dyDescent="0.2">
      <c r="A800" s="3" t="str">
        <f t="shared" si="140"/>
        <v>1</v>
      </c>
      <c r="B800" s="3" t="str">
        <f t="shared" si="141"/>
        <v>7</v>
      </c>
      <c r="C800" s="3" t="str">
        <f t="shared" si="142"/>
        <v>1</v>
      </c>
      <c r="D800" s="3" t="str">
        <f t="shared" si="143"/>
        <v>2</v>
      </c>
      <c r="E800" s="3" t="str">
        <f t="shared" si="144"/>
        <v>51</v>
      </c>
      <c r="F800" s="3" t="str">
        <f t="shared" si="146"/>
        <v>0</v>
      </c>
      <c r="G800" s="3" t="str">
        <f t="shared" si="145"/>
        <v>1</v>
      </c>
      <c r="H800" s="61">
        <v>17125101</v>
      </c>
      <c r="I800" s="4" t="s">
        <v>4281</v>
      </c>
      <c r="J800" s="629" t="s">
        <v>819</v>
      </c>
      <c r="K800" s="2" t="s">
        <v>568</v>
      </c>
      <c r="L800" s="17"/>
    </row>
    <row r="801" spans="1:12" ht="38.25" customHeight="1" x14ac:dyDescent="0.2">
      <c r="A801" s="17" t="str">
        <f t="shared" ref="A801:A864" si="147">MID($H801,1,1)</f>
        <v>1</v>
      </c>
      <c r="B801" s="17" t="str">
        <f t="shared" ref="B801:B864" si="148">MID($H801,2,1)</f>
        <v>7</v>
      </c>
      <c r="C801" s="17" t="str">
        <f t="shared" ref="C801:C864" si="149">MID($H801,3,1)</f>
        <v>1</v>
      </c>
      <c r="D801" s="17" t="str">
        <f t="shared" ref="D801:D864" si="150">MID($H801,4,1)</f>
        <v>2</v>
      </c>
      <c r="E801" s="17" t="str">
        <f t="shared" ref="E801:E864" si="151">MID($H801,5,2)</f>
        <v>52</v>
      </c>
      <c r="F801" s="17" t="str">
        <f t="shared" si="146"/>
        <v>0</v>
      </c>
      <c r="G801" s="17" t="str">
        <f t="shared" ref="G801:G864" si="152">MID($H801,8,1)</f>
        <v>0</v>
      </c>
      <c r="H801" s="148">
        <v>17125200</v>
      </c>
      <c r="I801" s="147" t="s">
        <v>820</v>
      </c>
      <c r="J801" s="628" t="s">
        <v>821</v>
      </c>
      <c r="K801" s="16" t="s">
        <v>558</v>
      </c>
      <c r="L801" s="17"/>
    </row>
    <row r="802" spans="1:12" ht="38.25" x14ac:dyDescent="0.2">
      <c r="A802" s="17" t="str">
        <f t="shared" si="147"/>
        <v>1</v>
      </c>
      <c r="B802" s="17" t="str">
        <f t="shared" si="148"/>
        <v>7</v>
      </c>
      <c r="C802" s="17" t="str">
        <f t="shared" si="149"/>
        <v>1</v>
      </c>
      <c r="D802" s="17" t="str">
        <f t="shared" si="150"/>
        <v>2</v>
      </c>
      <c r="E802" s="17" t="str">
        <f t="shared" si="151"/>
        <v>52</v>
      </c>
      <c r="F802" s="17" t="str">
        <f t="shared" si="146"/>
        <v>1</v>
      </c>
      <c r="G802" s="17" t="str">
        <f t="shared" si="152"/>
        <v>0</v>
      </c>
      <c r="H802" s="148">
        <v>17125210</v>
      </c>
      <c r="I802" s="147" t="s">
        <v>822</v>
      </c>
      <c r="J802" s="628" t="s">
        <v>1452</v>
      </c>
      <c r="K802" s="16" t="s">
        <v>558</v>
      </c>
      <c r="L802" s="17"/>
    </row>
    <row r="803" spans="1:12" ht="38.25" x14ac:dyDescent="0.2">
      <c r="A803" s="3" t="str">
        <f t="shared" si="147"/>
        <v>1</v>
      </c>
      <c r="B803" s="3" t="str">
        <f t="shared" si="148"/>
        <v>7</v>
      </c>
      <c r="C803" s="3" t="str">
        <f t="shared" si="149"/>
        <v>1</v>
      </c>
      <c r="D803" s="3" t="str">
        <f t="shared" si="150"/>
        <v>2</v>
      </c>
      <c r="E803" s="3" t="str">
        <f t="shared" si="151"/>
        <v>52</v>
      </c>
      <c r="F803" s="3" t="str">
        <f t="shared" si="146"/>
        <v>1</v>
      </c>
      <c r="G803" s="3" t="str">
        <f t="shared" si="152"/>
        <v>1</v>
      </c>
      <c r="H803" s="61">
        <v>17125211</v>
      </c>
      <c r="I803" s="4" t="s">
        <v>4282</v>
      </c>
      <c r="J803" s="629" t="s">
        <v>823</v>
      </c>
      <c r="K803" s="2" t="s">
        <v>568</v>
      </c>
      <c r="L803" s="17"/>
    </row>
    <row r="804" spans="1:12" ht="32.25" customHeight="1" x14ac:dyDescent="0.2">
      <c r="A804" s="17" t="str">
        <f t="shared" si="147"/>
        <v>1</v>
      </c>
      <c r="B804" s="17" t="str">
        <f t="shared" si="148"/>
        <v>7</v>
      </c>
      <c r="C804" s="17" t="str">
        <f t="shared" si="149"/>
        <v>1</v>
      </c>
      <c r="D804" s="17" t="str">
        <f t="shared" si="150"/>
        <v>2</v>
      </c>
      <c r="E804" s="17" t="str">
        <f t="shared" si="151"/>
        <v>52</v>
      </c>
      <c r="F804" s="17" t="str">
        <f t="shared" si="146"/>
        <v>2</v>
      </c>
      <c r="G804" s="17" t="str">
        <f t="shared" si="152"/>
        <v>0</v>
      </c>
      <c r="H804" s="148">
        <v>17125220</v>
      </c>
      <c r="I804" s="147" t="s">
        <v>824</v>
      </c>
      <c r="J804" s="628" t="s">
        <v>821</v>
      </c>
      <c r="K804" s="16" t="s">
        <v>558</v>
      </c>
      <c r="L804" s="17"/>
    </row>
    <row r="805" spans="1:12" ht="25.5" x14ac:dyDescent="0.2">
      <c r="A805" s="3" t="str">
        <f t="shared" si="147"/>
        <v>1</v>
      </c>
      <c r="B805" s="3" t="str">
        <f t="shared" si="148"/>
        <v>7</v>
      </c>
      <c r="C805" s="3" t="str">
        <f t="shared" si="149"/>
        <v>1</v>
      </c>
      <c r="D805" s="3" t="str">
        <f t="shared" si="150"/>
        <v>2</v>
      </c>
      <c r="E805" s="3" t="str">
        <f t="shared" si="151"/>
        <v>52</v>
      </c>
      <c r="F805" s="3" t="str">
        <f t="shared" si="146"/>
        <v>2</v>
      </c>
      <c r="G805" s="3" t="str">
        <f t="shared" si="152"/>
        <v>1</v>
      </c>
      <c r="H805" s="61">
        <v>17125221</v>
      </c>
      <c r="I805" s="4" t="s">
        <v>4283</v>
      </c>
      <c r="J805" s="629" t="s">
        <v>825</v>
      </c>
      <c r="K805" s="2" t="s">
        <v>568</v>
      </c>
      <c r="L805" s="17"/>
    </row>
    <row r="806" spans="1:12" ht="38.25" x14ac:dyDescent="0.2">
      <c r="A806" s="17" t="str">
        <f t="shared" si="147"/>
        <v>1</v>
      </c>
      <c r="B806" s="17" t="str">
        <f t="shared" si="148"/>
        <v>7</v>
      </c>
      <c r="C806" s="17" t="str">
        <f t="shared" si="149"/>
        <v>1</v>
      </c>
      <c r="D806" s="17" t="str">
        <f t="shared" si="150"/>
        <v>2</v>
      </c>
      <c r="E806" s="17" t="str">
        <f t="shared" si="151"/>
        <v>52</v>
      </c>
      <c r="F806" s="17" t="str">
        <f t="shared" si="146"/>
        <v>3</v>
      </c>
      <c r="G806" s="17" t="str">
        <f t="shared" si="152"/>
        <v>0</v>
      </c>
      <c r="H806" s="148">
        <v>17125230</v>
      </c>
      <c r="I806" s="147" t="s">
        <v>826</v>
      </c>
      <c r="J806" s="628" t="s">
        <v>894</v>
      </c>
      <c r="K806" s="16" t="s">
        <v>558</v>
      </c>
      <c r="L806" s="17"/>
    </row>
    <row r="807" spans="1:12" ht="38.25" x14ac:dyDescent="0.2">
      <c r="A807" s="3" t="str">
        <f t="shared" si="147"/>
        <v>1</v>
      </c>
      <c r="B807" s="3" t="str">
        <f t="shared" si="148"/>
        <v>7</v>
      </c>
      <c r="C807" s="3" t="str">
        <f t="shared" si="149"/>
        <v>1</v>
      </c>
      <c r="D807" s="3" t="str">
        <f t="shared" si="150"/>
        <v>2</v>
      </c>
      <c r="E807" s="3" t="str">
        <f t="shared" si="151"/>
        <v>52</v>
      </c>
      <c r="F807" s="3" t="str">
        <f t="shared" si="146"/>
        <v>3</v>
      </c>
      <c r="G807" s="3" t="str">
        <f t="shared" si="152"/>
        <v>1</v>
      </c>
      <c r="H807" s="61">
        <v>17125231</v>
      </c>
      <c r="I807" s="4" t="s">
        <v>4284</v>
      </c>
      <c r="J807" s="629" t="s">
        <v>827</v>
      </c>
      <c r="K807" s="2" t="s">
        <v>568</v>
      </c>
      <c r="L807" s="17"/>
    </row>
    <row r="808" spans="1:12" ht="25.5" x14ac:dyDescent="0.2">
      <c r="A808" s="17" t="str">
        <f t="shared" si="147"/>
        <v>1</v>
      </c>
      <c r="B808" s="17" t="str">
        <f t="shared" si="148"/>
        <v>7</v>
      </c>
      <c r="C808" s="17" t="str">
        <f t="shared" si="149"/>
        <v>1</v>
      </c>
      <c r="D808" s="17" t="str">
        <f t="shared" si="150"/>
        <v>2</v>
      </c>
      <c r="E808" s="17" t="str">
        <f t="shared" si="151"/>
        <v>52</v>
      </c>
      <c r="F808" s="17" t="str">
        <f t="shared" si="146"/>
        <v>4</v>
      </c>
      <c r="G808" s="17" t="str">
        <f t="shared" si="152"/>
        <v>0</v>
      </c>
      <c r="H808" s="148">
        <v>17125240</v>
      </c>
      <c r="I808" s="147" t="s">
        <v>828</v>
      </c>
      <c r="J808" s="628" t="s">
        <v>1453</v>
      </c>
      <c r="K808" s="16" t="s">
        <v>558</v>
      </c>
      <c r="L808" s="17"/>
    </row>
    <row r="809" spans="1:12" ht="38.25" x14ac:dyDescent="0.2">
      <c r="A809" s="3" t="str">
        <f t="shared" si="147"/>
        <v>1</v>
      </c>
      <c r="B809" s="3" t="str">
        <f t="shared" si="148"/>
        <v>7</v>
      </c>
      <c r="C809" s="3" t="str">
        <f t="shared" si="149"/>
        <v>1</v>
      </c>
      <c r="D809" s="3" t="str">
        <f t="shared" si="150"/>
        <v>2</v>
      </c>
      <c r="E809" s="3" t="str">
        <f t="shared" si="151"/>
        <v>52</v>
      </c>
      <c r="F809" s="3" t="str">
        <f t="shared" si="146"/>
        <v>4</v>
      </c>
      <c r="G809" s="3" t="str">
        <f t="shared" si="152"/>
        <v>1</v>
      </c>
      <c r="H809" s="61">
        <v>17125241</v>
      </c>
      <c r="I809" s="4" t="s">
        <v>4285</v>
      </c>
      <c r="J809" s="629" t="s">
        <v>829</v>
      </c>
      <c r="K809" s="2" t="s">
        <v>568</v>
      </c>
      <c r="L809" s="17"/>
    </row>
    <row r="810" spans="1:12" ht="38.25" x14ac:dyDescent="0.2">
      <c r="A810" s="621" t="str">
        <f t="shared" si="147"/>
        <v>1</v>
      </c>
      <c r="B810" s="621" t="str">
        <f t="shared" si="148"/>
        <v>7</v>
      </c>
      <c r="C810" s="621" t="str">
        <f t="shared" si="149"/>
        <v>1</v>
      </c>
      <c r="D810" s="621" t="str">
        <f t="shared" si="150"/>
        <v>2</v>
      </c>
      <c r="E810" s="621" t="str">
        <f t="shared" si="151"/>
        <v>53</v>
      </c>
      <c r="F810" s="621" t="str">
        <f t="shared" si="146"/>
        <v>0</v>
      </c>
      <c r="G810" s="621" t="str">
        <f t="shared" si="152"/>
        <v>0</v>
      </c>
      <c r="H810" s="622">
        <v>17125300</v>
      </c>
      <c r="I810" s="623" t="s">
        <v>4286</v>
      </c>
      <c r="J810" s="631" t="s">
        <v>4287</v>
      </c>
      <c r="K810" s="624" t="s">
        <v>558</v>
      </c>
      <c r="L810" s="17" t="s">
        <v>4107</v>
      </c>
    </row>
    <row r="811" spans="1:12" ht="38.25" x14ac:dyDescent="0.2">
      <c r="A811" s="178" t="str">
        <f t="shared" si="147"/>
        <v>1</v>
      </c>
      <c r="B811" s="178" t="str">
        <f t="shared" si="148"/>
        <v>7</v>
      </c>
      <c r="C811" s="178" t="str">
        <f t="shared" si="149"/>
        <v>1</v>
      </c>
      <c r="D811" s="178" t="str">
        <f t="shared" si="150"/>
        <v>2</v>
      </c>
      <c r="E811" s="178" t="str">
        <f t="shared" si="151"/>
        <v>53</v>
      </c>
      <c r="F811" s="178" t="str">
        <f t="shared" si="146"/>
        <v>0</v>
      </c>
      <c r="G811" s="178" t="str">
        <f t="shared" si="152"/>
        <v>1</v>
      </c>
      <c r="H811" s="626">
        <v>17125301</v>
      </c>
      <c r="I811" s="179" t="s">
        <v>4288</v>
      </c>
      <c r="J811" s="635" t="s">
        <v>4289</v>
      </c>
      <c r="K811" s="627" t="s">
        <v>568</v>
      </c>
      <c r="L811" s="17" t="s">
        <v>4107</v>
      </c>
    </row>
    <row r="812" spans="1:12" ht="38.25" x14ac:dyDescent="0.2">
      <c r="A812" s="17" t="str">
        <f t="shared" si="147"/>
        <v>1</v>
      </c>
      <c r="B812" s="17" t="str">
        <f t="shared" si="148"/>
        <v>7</v>
      </c>
      <c r="C812" s="17" t="str">
        <f t="shared" si="149"/>
        <v>1</v>
      </c>
      <c r="D812" s="17" t="str">
        <f t="shared" si="150"/>
        <v>2</v>
      </c>
      <c r="E812" s="17" t="str">
        <f t="shared" si="151"/>
        <v>99</v>
      </c>
      <c r="F812" s="17" t="str">
        <f t="shared" si="146"/>
        <v>0</v>
      </c>
      <c r="G812" s="17" t="str">
        <f t="shared" si="152"/>
        <v>0</v>
      </c>
      <c r="H812" s="148">
        <v>17129900</v>
      </c>
      <c r="I812" s="147" t="s">
        <v>4290</v>
      </c>
      <c r="J812" s="628" t="s">
        <v>895</v>
      </c>
      <c r="K812" s="16" t="s">
        <v>558</v>
      </c>
      <c r="L812" s="17"/>
    </row>
    <row r="813" spans="1:12" ht="38.25" x14ac:dyDescent="0.2">
      <c r="A813" s="3" t="str">
        <f t="shared" si="147"/>
        <v>1</v>
      </c>
      <c r="B813" s="3" t="str">
        <f t="shared" si="148"/>
        <v>7</v>
      </c>
      <c r="C813" s="3" t="str">
        <f t="shared" si="149"/>
        <v>1</v>
      </c>
      <c r="D813" s="3" t="str">
        <f t="shared" si="150"/>
        <v>2</v>
      </c>
      <c r="E813" s="3" t="str">
        <f t="shared" si="151"/>
        <v>99</v>
      </c>
      <c r="F813" s="3" t="str">
        <f t="shared" si="146"/>
        <v>0</v>
      </c>
      <c r="G813" s="3" t="str">
        <f t="shared" si="152"/>
        <v>1</v>
      </c>
      <c r="H813" s="61">
        <v>17129901</v>
      </c>
      <c r="I813" s="4" t="s">
        <v>4291</v>
      </c>
      <c r="J813" s="629" t="s">
        <v>830</v>
      </c>
      <c r="K813" s="2" t="s">
        <v>568</v>
      </c>
      <c r="L813" s="17"/>
    </row>
    <row r="814" spans="1:12" ht="38.25" x14ac:dyDescent="0.2">
      <c r="A814" s="17" t="str">
        <f t="shared" si="147"/>
        <v>1</v>
      </c>
      <c r="B814" s="17" t="str">
        <f t="shared" si="148"/>
        <v>7</v>
      </c>
      <c r="C814" s="17" t="str">
        <f t="shared" si="149"/>
        <v>1</v>
      </c>
      <c r="D814" s="17" t="str">
        <f t="shared" si="150"/>
        <v>3</v>
      </c>
      <c r="E814" s="17" t="str">
        <f t="shared" si="151"/>
        <v>00</v>
      </c>
      <c r="F814" s="17" t="str">
        <f t="shared" si="146"/>
        <v>0</v>
      </c>
      <c r="G814" s="17" t="str">
        <f t="shared" si="152"/>
        <v>0</v>
      </c>
      <c r="H814" s="148">
        <v>17130000</v>
      </c>
      <c r="I814" s="147" t="s">
        <v>831</v>
      </c>
      <c r="J814" s="628" t="s">
        <v>4292</v>
      </c>
      <c r="K814" s="16" t="s">
        <v>558</v>
      </c>
      <c r="L814" s="17"/>
    </row>
    <row r="815" spans="1:12" ht="63.75" x14ac:dyDescent="0.2">
      <c r="A815" s="17" t="str">
        <f t="shared" si="147"/>
        <v>1</v>
      </c>
      <c r="B815" s="17" t="str">
        <f t="shared" si="148"/>
        <v>7</v>
      </c>
      <c r="C815" s="17" t="str">
        <f t="shared" si="149"/>
        <v>1</v>
      </c>
      <c r="D815" s="17" t="str">
        <f t="shared" si="150"/>
        <v>3</v>
      </c>
      <c r="E815" s="17" t="str">
        <f t="shared" si="151"/>
        <v>50</v>
      </c>
      <c r="F815" s="17" t="str">
        <f t="shared" si="146"/>
        <v>0</v>
      </c>
      <c r="G815" s="17" t="str">
        <f t="shared" si="152"/>
        <v>0</v>
      </c>
      <c r="H815" s="148">
        <v>17135000</v>
      </c>
      <c r="I815" s="147" t="s">
        <v>4293</v>
      </c>
      <c r="J815" s="628" t="s">
        <v>832</v>
      </c>
      <c r="K815" s="16" t="s">
        <v>558</v>
      </c>
      <c r="L815" s="17"/>
    </row>
    <row r="816" spans="1:12" ht="76.5" x14ac:dyDescent="0.2">
      <c r="A816" s="17" t="str">
        <f t="shared" si="147"/>
        <v>1</v>
      </c>
      <c r="B816" s="17" t="str">
        <f t="shared" si="148"/>
        <v>7</v>
      </c>
      <c r="C816" s="17" t="str">
        <f t="shared" si="149"/>
        <v>1</v>
      </c>
      <c r="D816" s="17" t="str">
        <f t="shared" si="150"/>
        <v>3</v>
      </c>
      <c r="E816" s="17" t="str">
        <f t="shared" si="151"/>
        <v>50</v>
      </c>
      <c r="F816" s="17" t="str">
        <f t="shared" si="146"/>
        <v>1</v>
      </c>
      <c r="G816" s="17" t="str">
        <f t="shared" si="152"/>
        <v>0</v>
      </c>
      <c r="H816" s="148">
        <v>17135010</v>
      </c>
      <c r="I816" s="147" t="s">
        <v>833</v>
      </c>
      <c r="J816" s="628" t="s">
        <v>896</v>
      </c>
      <c r="K816" s="16" t="s">
        <v>558</v>
      </c>
      <c r="L816" s="17"/>
    </row>
    <row r="817" spans="1:12" ht="76.5" x14ac:dyDescent="0.2">
      <c r="A817" s="3" t="str">
        <f t="shared" si="147"/>
        <v>1</v>
      </c>
      <c r="B817" s="3" t="str">
        <f t="shared" si="148"/>
        <v>7</v>
      </c>
      <c r="C817" s="3" t="str">
        <f t="shared" si="149"/>
        <v>1</v>
      </c>
      <c r="D817" s="3" t="str">
        <f t="shared" si="150"/>
        <v>3</v>
      </c>
      <c r="E817" s="3" t="str">
        <f t="shared" si="151"/>
        <v>50</v>
      </c>
      <c r="F817" s="3" t="str">
        <f t="shared" si="146"/>
        <v>1</v>
      </c>
      <c r="G817" s="3" t="str">
        <f t="shared" si="152"/>
        <v>1</v>
      </c>
      <c r="H817" s="61">
        <v>17135011</v>
      </c>
      <c r="I817" s="4" t="s">
        <v>4294</v>
      </c>
      <c r="J817" s="629" t="s">
        <v>834</v>
      </c>
      <c r="K817" s="2" t="s">
        <v>568</v>
      </c>
      <c r="L817" s="17"/>
    </row>
    <row r="818" spans="1:12" ht="76.5" x14ac:dyDescent="0.2">
      <c r="A818" s="17" t="str">
        <f t="shared" si="147"/>
        <v>1</v>
      </c>
      <c r="B818" s="17" t="str">
        <f t="shared" si="148"/>
        <v>7</v>
      </c>
      <c r="C818" s="17" t="str">
        <f t="shared" si="149"/>
        <v>1</v>
      </c>
      <c r="D818" s="17" t="str">
        <f t="shared" si="150"/>
        <v>3</v>
      </c>
      <c r="E818" s="17" t="str">
        <f t="shared" si="151"/>
        <v>50</v>
      </c>
      <c r="F818" s="17" t="str">
        <f t="shared" si="146"/>
        <v>2</v>
      </c>
      <c r="G818" s="17" t="str">
        <f t="shared" si="152"/>
        <v>0</v>
      </c>
      <c r="H818" s="148">
        <v>17135020</v>
      </c>
      <c r="I818" s="147" t="s">
        <v>835</v>
      </c>
      <c r="J818" s="628" t="s">
        <v>897</v>
      </c>
      <c r="K818" s="16" t="s">
        <v>558</v>
      </c>
      <c r="L818" s="17"/>
    </row>
    <row r="819" spans="1:12" ht="76.5" x14ac:dyDescent="0.2">
      <c r="A819" s="3" t="str">
        <f t="shared" si="147"/>
        <v>1</v>
      </c>
      <c r="B819" s="3" t="str">
        <f t="shared" si="148"/>
        <v>7</v>
      </c>
      <c r="C819" s="3" t="str">
        <f t="shared" si="149"/>
        <v>1</v>
      </c>
      <c r="D819" s="3" t="str">
        <f t="shared" si="150"/>
        <v>3</v>
      </c>
      <c r="E819" s="3" t="str">
        <f t="shared" si="151"/>
        <v>50</v>
      </c>
      <c r="F819" s="3" t="str">
        <f t="shared" si="146"/>
        <v>2</v>
      </c>
      <c r="G819" s="3" t="str">
        <f t="shared" si="152"/>
        <v>1</v>
      </c>
      <c r="H819" s="61">
        <v>17135021</v>
      </c>
      <c r="I819" s="4" t="s">
        <v>4295</v>
      </c>
      <c r="J819" s="629" t="s">
        <v>836</v>
      </c>
      <c r="K819" s="2" t="s">
        <v>568</v>
      </c>
      <c r="L819" s="17"/>
    </row>
    <row r="820" spans="1:12" ht="63.75" x14ac:dyDescent="0.2">
      <c r="A820" s="17" t="str">
        <f t="shared" si="147"/>
        <v>1</v>
      </c>
      <c r="B820" s="17" t="str">
        <f t="shared" si="148"/>
        <v>7</v>
      </c>
      <c r="C820" s="17" t="str">
        <f t="shared" si="149"/>
        <v>1</v>
      </c>
      <c r="D820" s="17" t="str">
        <f t="shared" si="150"/>
        <v>3</v>
      </c>
      <c r="E820" s="17" t="str">
        <f t="shared" si="151"/>
        <v>50</v>
      </c>
      <c r="F820" s="17" t="str">
        <f t="shared" si="146"/>
        <v>3</v>
      </c>
      <c r="G820" s="17" t="str">
        <f t="shared" si="152"/>
        <v>0</v>
      </c>
      <c r="H820" s="148">
        <v>17135030</v>
      </c>
      <c r="I820" s="147" t="s">
        <v>837</v>
      </c>
      <c r="J820" s="628" t="s">
        <v>898</v>
      </c>
      <c r="K820" s="16" t="s">
        <v>558</v>
      </c>
      <c r="L820" s="17"/>
    </row>
    <row r="821" spans="1:12" ht="76.5" x14ac:dyDescent="0.2">
      <c r="A821" s="3" t="str">
        <f t="shared" si="147"/>
        <v>1</v>
      </c>
      <c r="B821" s="3" t="str">
        <f t="shared" si="148"/>
        <v>7</v>
      </c>
      <c r="C821" s="3" t="str">
        <f t="shared" si="149"/>
        <v>1</v>
      </c>
      <c r="D821" s="3" t="str">
        <f t="shared" si="150"/>
        <v>3</v>
      </c>
      <c r="E821" s="3" t="str">
        <f t="shared" si="151"/>
        <v>50</v>
      </c>
      <c r="F821" s="3" t="str">
        <f t="shared" si="146"/>
        <v>3</v>
      </c>
      <c r="G821" s="3" t="str">
        <f t="shared" si="152"/>
        <v>1</v>
      </c>
      <c r="H821" s="61">
        <v>17135031</v>
      </c>
      <c r="I821" s="4" t="s">
        <v>4296</v>
      </c>
      <c r="J821" s="629" t="s">
        <v>840</v>
      </c>
      <c r="K821" s="2" t="s">
        <v>568</v>
      </c>
      <c r="L821" s="17"/>
    </row>
    <row r="822" spans="1:12" ht="76.5" x14ac:dyDescent="0.2">
      <c r="A822" s="17" t="str">
        <f t="shared" si="147"/>
        <v>1</v>
      </c>
      <c r="B822" s="17" t="str">
        <f t="shared" si="148"/>
        <v>7</v>
      </c>
      <c r="C822" s="17" t="str">
        <f t="shared" si="149"/>
        <v>1</v>
      </c>
      <c r="D822" s="17" t="str">
        <f t="shared" si="150"/>
        <v>3</v>
      </c>
      <c r="E822" s="17" t="str">
        <f t="shared" si="151"/>
        <v>50</v>
      </c>
      <c r="F822" s="17" t="str">
        <f t="shared" si="146"/>
        <v>4</v>
      </c>
      <c r="G822" s="17" t="str">
        <f t="shared" si="152"/>
        <v>0</v>
      </c>
      <c r="H822" s="148">
        <v>17135040</v>
      </c>
      <c r="I822" s="147" t="s">
        <v>839</v>
      </c>
      <c r="J822" s="628" t="s">
        <v>899</v>
      </c>
      <c r="K822" s="16" t="s">
        <v>558</v>
      </c>
      <c r="L822" s="17"/>
    </row>
    <row r="823" spans="1:12" ht="76.5" x14ac:dyDescent="0.2">
      <c r="A823" s="3" t="str">
        <f t="shared" si="147"/>
        <v>1</v>
      </c>
      <c r="B823" s="3" t="str">
        <f t="shared" si="148"/>
        <v>7</v>
      </c>
      <c r="C823" s="3" t="str">
        <f t="shared" si="149"/>
        <v>1</v>
      </c>
      <c r="D823" s="3" t="str">
        <f t="shared" si="150"/>
        <v>3</v>
      </c>
      <c r="E823" s="3" t="str">
        <f t="shared" si="151"/>
        <v>50</v>
      </c>
      <c r="F823" s="3" t="str">
        <f t="shared" si="146"/>
        <v>4</v>
      </c>
      <c r="G823" s="3" t="str">
        <f t="shared" si="152"/>
        <v>1</v>
      </c>
      <c r="H823" s="61">
        <v>17135041</v>
      </c>
      <c r="I823" s="4" t="s">
        <v>4297</v>
      </c>
      <c r="J823" s="629" t="s">
        <v>838</v>
      </c>
      <c r="K823" s="2" t="s">
        <v>568</v>
      </c>
      <c r="L823" s="17"/>
    </row>
    <row r="824" spans="1:12" ht="63.75" x14ac:dyDescent="0.2">
      <c r="A824" s="17" t="str">
        <f t="shared" si="147"/>
        <v>1</v>
      </c>
      <c r="B824" s="17" t="str">
        <f t="shared" si="148"/>
        <v>7</v>
      </c>
      <c r="C824" s="17" t="str">
        <f t="shared" si="149"/>
        <v>1</v>
      </c>
      <c r="D824" s="17" t="str">
        <f t="shared" si="150"/>
        <v>3</v>
      </c>
      <c r="E824" s="17" t="str">
        <f t="shared" si="151"/>
        <v>50</v>
      </c>
      <c r="F824" s="17" t="str">
        <f t="shared" si="146"/>
        <v>5</v>
      </c>
      <c r="G824" s="17" t="str">
        <f t="shared" si="152"/>
        <v>0</v>
      </c>
      <c r="H824" s="148">
        <v>17135050</v>
      </c>
      <c r="I824" s="147" t="s">
        <v>841</v>
      </c>
      <c r="J824" s="628" t="s">
        <v>900</v>
      </c>
      <c r="K824" s="16" t="s">
        <v>558</v>
      </c>
      <c r="L824" s="17"/>
    </row>
    <row r="825" spans="1:12" ht="63.75" x14ac:dyDescent="0.2">
      <c r="A825" s="3" t="str">
        <f t="shared" si="147"/>
        <v>1</v>
      </c>
      <c r="B825" s="3" t="str">
        <f t="shared" si="148"/>
        <v>7</v>
      </c>
      <c r="C825" s="3" t="str">
        <f t="shared" si="149"/>
        <v>1</v>
      </c>
      <c r="D825" s="3" t="str">
        <f t="shared" si="150"/>
        <v>3</v>
      </c>
      <c r="E825" s="3" t="str">
        <f t="shared" si="151"/>
        <v>50</v>
      </c>
      <c r="F825" s="3" t="str">
        <f t="shared" si="146"/>
        <v>5</v>
      </c>
      <c r="G825" s="3" t="str">
        <f t="shared" si="152"/>
        <v>1</v>
      </c>
      <c r="H825" s="61">
        <v>17135051</v>
      </c>
      <c r="I825" s="4" t="s">
        <v>4298</v>
      </c>
      <c r="J825" s="629" t="s">
        <v>842</v>
      </c>
      <c r="K825" s="2" t="s">
        <v>568</v>
      </c>
      <c r="L825" s="17"/>
    </row>
    <row r="826" spans="1:12" ht="63.75" x14ac:dyDescent="0.2">
      <c r="A826" s="17" t="str">
        <f t="shared" si="147"/>
        <v>1</v>
      </c>
      <c r="B826" s="17" t="str">
        <f t="shared" si="148"/>
        <v>7</v>
      </c>
      <c r="C826" s="17" t="str">
        <f t="shared" si="149"/>
        <v>1</v>
      </c>
      <c r="D826" s="17" t="str">
        <f t="shared" si="150"/>
        <v>3</v>
      </c>
      <c r="E826" s="17" t="str">
        <f t="shared" si="151"/>
        <v>50</v>
      </c>
      <c r="F826" s="17" t="str">
        <f t="shared" si="146"/>
        <v>9</v>
      </c>
      <c r="G826" s="17" t="str">
        <f t="shared" si="152"/>
        <v>0</v>
      </c>
      <c r="H826" s="148">
        <v>17135090</v>
      </c>
      <c r="I826" s="147" t="s">
        <v>843</v>
      </c>
      <c r="J826" s="628" t="s">
        <v>901</v>
      </c>
      <c r="K826" s="16" t="s">
        <v>558</v>
      </c>
      <c r="L826" s="17"/>
    </row>
    <row r="827" spans="1:12" ht="76.5" x14ac:dyDescent="0.2">
      <c r="A827" s="3" t="str">
        <f t="shared" si="147"/>
        <v>1</v>
      </c>
      <c r="B827" s="3" t="str">
        <f t="shared" si="148"/>
        <v>7</v>
      </c>
      <c r="C827" s="3" t="str">
        <f t="shared" si="149"/>
        <v>1</v>
      </c>
      <c r="D827" s="3" t="str">
        <f t="shared" si="150"/>
        <v>3</v>
      </c>
      <c r="E827" s="3" t="str">
        <f t="shared" si="151"/>
        <v>50</v>
      </c>
      <c r="F827" s="3" t="str">
        <f t="shared" si="146"/>
        <v>9</v>
      </c>
      <c r="G827" s="3" t="str">
        <f t="shared" si="152"/>
        <v>1</v>
      </c>
      <c r="H827" s="61">
        <v>17135091</v>
      </c>
      <c r="I827" s="4" t="s">
        <v>4299</v>
      </c>
      <c r="J827" s="629" t="s">
        <v>844</v>
      </c>
      <c r="K827" s="2" t="s">
        <v>568</v>
      </c>
      <c r="L827" s="17"/>
    </row>
    <row r="828" spans="1:12" ht="63.75" x14ac:dyDescent="0.2">
      <c r="A828" s="17" t="str">
        <f t="shared" si="147"/>
        <v>1</v>
      </c>
      <c r="B828" s="17" t="str">
        <f t="shared" si="148"/>
        <v>7</v>
      </c>
      <c r="C828" s="17" t="str">
        <f t="shared" si="149"/>
        <v>1</v>
      </c>
      <c r="D828" s="17" t="str">
        <f t="shared" si="150"/>
        <v>3</v>
      </c>
      <c r="E828" s="17" t="str">
        <f t="shared" si="151"/>
        <v>51</v>
      </c>
      <c r="F828" s="17" t="str">
        <f t="shared" si="146"/>
        <v>0</v>
      </c>
      <c r="G828" s="17" t="str">
        <f t="shared" si="152"/>
        <v>0</v>
      </c>
      <c r="H828" s="148">
        <v>17135100</v>
      </c>
      <c r="I828" s="147" t="s">
        <v>4300</v>
      </c>
      <c r="J828" s="628" t="s">
        <v>845</v>
      </c>
      <c r="K828" s="16" t="s">
        <v>558</v>
      </c>
      <c r="L828" s="17"/>
    </row>
    <row r="829" spans="1:12" ht="63.75" x14ac:dyDescent="0.2">
      <c r="A829" s="17" t="str">
        <f t="shared" si="147"/>
        <v>1</v>
      </c>
      <c r="B829" s="17" t="str">
        <f t="shared" si="148"/>
        <v>7</v>
      </c>
      <c r="C829" s="17" t="str">
        <f t="shared" si="149"/>
        <v>1</v>
      </c>
      <c r="D829" s="17" t="str">
        <f t="shared" si="150"/>
        <v>3</v>
      </c>
      <c r="E829" s="17" t="str">
        <f t="shared" si="151"/>
        <v>51</v>
      </c>
      <c r="F829" s="17" t="str">
        <f t="shared" si="146"/>
        <v>1</v>
      </c>
      <c r="G829" s="17" t="str">
        <f t="shared" si="152"/>
        <v>0</v>
      </c>
      <c r="H829" s="148">
        <v>17135110</v>
      </c>
      <c r="I829" s="147" t="s">
        <v>4301</v>
      </c>
      <c r="J829" s="628" t="s">
        <v>1454</v>
      </c>
      <c r="K829" s="16" t="s">
        <v>558</v>
      </c>
      <c r="L829" s="17"/>
    </row>
    <row r="830" spans="1:12" ht="63.75" x14ac:dyDescent="0.2">
      <c r="A830" s="3" t="str">
        <f t="shared" si="147"/>
        <v>1</v>
      </c>
      <c r="B830" s="3" t="str">
        <f t="shared" si="148"/>
        <v>7</v>
      </c>
      <c r="C830" s="3" t="str">
        <f t="shared" si="149"/>
        <v>1</v>
      </c>
      <c r="D830" s="3" t="str">
        <f t="shared" si="150"/>
        <v>3</v>
      </c>
      <c r="E830" s="3" t="str">
        <f t="shared" si="151"/>
        <v>51</v>
      </c>
      <c r="F830" s="3" t="str">
        <f t="shared" si="146"/>
        <v>1</v>
      </c>
      <c r="G830" s="3" t="str">
        <f t="shared" si="152"/>
        <v>1</v>
      </c>
      <c r="H830" s="61">
        <v>17135111</v>
      </c>
      <c r="I830" s="4" t="s">
        <v>4302</v>
      </c>
      <c r="J830" s="629" t="s">
        <v>846</v>
      </c>
      <c r="K830" s="2" t="s">
        <v>568</v>
      </c>
      <c r="L830" s="17"/>
    </row>
    <row r="831" spans="1:12" ht="63.75" x14ac:dyDescent="0.2">
      <c r="A831" s="17" t="str">
        <f t="shared" si="147"/>
        <v>1</v>
      </c>
      <c r="B831" s="17" t="str">
        <f t="shared" si="148"/>
        <v>7</v>
      </c>
      <c r="C831" s="17" t="str">
        <f t="shared" si="149"/>
        <v>1</v>
      </c>
      <c r="D831" s="17" t="str">
        <f t="shared" si="150"/>
        <v>3</v>
      </c>
      <c r="E831" s="17" t="str">
        <f t="shared" si="151"/>
        <v>51</v>
      </c>
      <c r="F831" s="17" t="str">
        <f t="shared" si="146"/>
        <v>2</v>
      </c>
      <c r="G831" s="17" t="str">
        <f t="shared" si="152"/>
        <v>0</v>
      </c>
      <c r="H831" s="148">
        <v>17135120</v>
      </c>
      <c r="I831" s="147" t="s">
        <v>4303</v>
      </c>
      <c r="J831" s="628" t="s">
        <v>1455</v>
      </c>
      <c r="K831" s="16" t="s">
        <v>558</v>
      </c>
      <c r="L831" s="17"/>
    </row>
    <row r="832" spans="1:12" ht="63.75" x14ac:dyDescent="0.2">
      <c r="A832" s="3" t="str">
        <f t="shared" si="147"/>
        <v>1</v>
      </c>
      <c r="B832" s="3" t="str">
        <f t="shared" si="148"/>
        <v>7</v>
      </c>
      <c r="C832" s="3" t="str">
        <f t="shared" si="149"/>
        <v>1</v>
      </c>
      <c r="D832" s="3" t="str">
        <f t="shared" si="150"/>
        <v>3</v>
      </c>
      <c r="E832" s="3" t="str">
        <f t="shared" si="151"/>
        <v>51</v>
      </c>
      <c r="F832" s="3" t="str">
        <f t="shared" si="146"/>
        <v>2</v>
      </c>
      <c r="G832" s="3" t="str">
        <f t="shared" si="152"/>
        <v>1</v>
      </c>
      <c r="H832" s="61">
        <v>17135121</v>
      </c>
      <c r="I832" s="4" t="s">
        <v>4304</v>
      </c>
      <c r="J832" s="629" t="s">
        <v>847</v>
      </c>
      <c r="K832" s="2" t="s">
        <v>568</v>
      </c>
      <c r="L832" s="17"/>
    </row>
    <row r="833" spans="1:12" ht="63.75" x14ac:dyDescent="0.2">
      <c r="A833" s="17" t="str">
        <f t="shared" si="147"/>
        <v>1</v>
      </c>
      <c r="B833" s="17" t="str">
        <f t="shared" si="148"/>
        <v>7</v>
      </c>
      <c r="C833" s="17" t="str">
        <f t="shared" si="149"/>
        <v>1</v>
      </c>
      <c r="D833" s="17" t="str">
        <f t="shared" si="150"/>
        <v>3</v>
      </c>
      <c r="E833" s="17" t="str">
        <f t="shared" si="151"/>
        <v>51</v>
      </c>
      <c r="F833" s="17" t="str">
        <f t="shared" si="146"/>
        <v>3</v>
      </c>
      <c r="G833" s="17" t="str">
        <f t="shared" si="152"/>
        <v>0</v>
      </c>
      <c r="H833" s="148">
        <v>17135130</v>
      </c>
      <c r="I833" s="147" t="s">
        <v>4305</v>
      </c>
      <c r="J833" s="628" t="s">
        <v>1456</v>
      </c>
      <c r="K833" s="16" t="s">
        <v>558</v>
      </c>
      <c r="L833" s="17"/>
    </row>
    <row r="834" spans="1:12" ht="63.75" x14ac:dyDescent="0.2">
      <c r="A834" s="3" t="str">
        <f t="shared" si="147"/>
        <v>1</v>
      </c>
      <c r="B834" s="3" t="str">
        <f t="shared" si="148"/>
        <v>7</v>
      </c>
      <c r="C834" s="3" t="str">
        <f t="shared" si="149"/>
        <v>1</v>
      </c>
      <c r="D834" s="3" t="str">
        <f t="shared" si="150"/>
        <v>3</v>
      </c>
      <c r="E834" s="3" t="str">
        <f t="shared" si="151"/>
        <v>51</v>
      </c>
      <c r="F834" s="3" t="str">
        <f t="shared" si="146"/>
        <v>3</v>
      </c>
      <c r="G834" s="3" t="str">
        <f t="shared" si="152"/>
        <v>1</v>
      </c>
      <c r="H834" s="61">
        <v>17135131</v>
      </c>
      <c r="I834" s="4" t="s">
        <v>4306</v>
      </c>
      <c r="J834" s="629" t="s">
        <v>848</v>
      </c>
      <c r="K834" s="2" t="s">
        <v>568</v>
      </c>
      <c r="L834" s="17"/>
    </row>
    <row r="835" spans="1:12" ht="63.75" x14ac:dyDescent="0.2">
      <c r="A835" s="17" t="str">
        <f t="shared" si="147"/>
        <v>1</v>
      </c>
      <c r="B835" s="17" t="str">
        <f t="shared" si="148"/>
        <v>7</v>
      </c>
      <c r="C835" s="17" t="str">
        <f t="shared" si="149"/>
        <v>1</v>
      </c>
      <c r="D835" s="17" t="str">
        <f t="shared" si="150"/>
        <v>3</v>
      </c>
      <c r="E835" s="17" t="str">
        <f t="shared" si="151"/>
        <v>51</v>
      </c>
      <c r="F835" s="17" t="str">
        <f t="shared" si="146"/>
        <v>4</v>
      </c>
      <c r="G835" s="17" t="str">
        <f t="shared" si="152"/>
        <v>0</v>
      </c>
      <c r="H835" s="148">
        <v>17135140</v>
      </c>
      <c r="I835" s="147" t="s">
        <v>4307</v>
      </c>
      <c r="J835" s="628" t="s">
        <v>4308</v>
      </c>
      <c r="K835" s="16" t="s">
        <v>558</v>
      </c>
      <c r="L835" s="17"/>
    </row>
    <row r="836" spans="1:12" ht="63.75" x14ac:dyDescent="0.2">
      <c r="A836" s="3" t="str">
        <f t="shared" si="147"/>
        <v>1</v>
      </c>
      <c r="B836" s="3" t="str">
        <f t="shared" si="148"/>
        <v>7</v>
      </c>
      <c r="C836" s="3" t="str">
        <f t="shared" si="149"/>
        <v>1</v>
      </c>
      <c r="D836" s="3" t="str">
        <f t="shared" si="150"/>
        <v>3</v>
      </c>
      <c r="E836" s="3" t="str">
        <f t="shared" si="151"/>
        <v>51</v>
      </c>
      <c r="F836" s="3" t="str">
        <f t="shared" si="146"/>
        <v>4</v>
      </c>
      <c r="G836" s="3" t="str">
        <f t="shared" si="152"/>
        <v>1</v>
      </c>
      <c r="H836" s="61">
        <v>17135141</v>
      </c>
      <c r="I836" s="4" t="s">
        <v>4309</v>
      </c>
      <c r="J836" s="629" t="s">
        <v>849</v>
      </c>
      <c r="K836" s="2" t="s">
        <v>568</v>
      </c>
      <c r="L836" s="17"/>
    </row>
    <row r="837" spans="1:12" ht="63.75" x14ac:dyDescent="0.2">
      <c r="A837" s="17" t="str">
        <f t="shared" si="147"/>
        <v>1</v>
      </c>
      <c r="B837" s="17" t="str">
        <f t="shared" si="148"/>
        <v>7</v>
      </c>
      <c r="C837" s="17" t="str">
        <f t="shared" si="149"/>
        <v>1</v>
      </c>
      <c r="D837" s="17" t="str">
        <f t="shared" si="150"/>
        <v>3</v>
      </c>
      <c r="E837" s="17" t="str">
        <f t="shared" si="151"/>
        <v>51</v>
      </c>
      <c r="F837" s="17" t="str">
        <f t="shared" si="146"/>
        <v>5</v>
      </c>
      <c r="G837" s="17" t="str">
        <f t="shared" si="152"/>
        <v>0</v>
      </c>
      <c r="H837" s="148">
        <v>17135150</v>
      </c>
      <c r="I837" s="147" t="s">
        <v>4310</v>
      </c>
      <c r="J837" s="628" t="s">
        <v>1457</v>
      </c>
      <c r="K837" s="16" t="s">
        <v>558</v>
      </c>
      <c r="L837" s="17"/>
    </row>
    <row r="838" spans="1:12" ht="63.75" x14ac:dyDescent="0.2">
      <c r="A838" s="3" t="str">
        <f t="shared" si="147"/>
        <v>1</v>
      </c>
      <c r="B838" s="3" t="str">
        <f t="shared" si="148"/>
        <v>7</v>
      </c>
      <c r="C838" s="3" t="str">
        <f t="shared" si="149"/>
        <v>1</v>
      </c>
      <c r="D838" s="3" t="str">
        <f t="shared" si="150"/>
        <v>3</v>
      </c>
      <c r="E838" s="3" t="str">
        <f t="shared" si="151"/>
        <v>51</v>
      </c>
      <c r="F838" s="3" t="str">
        <f t="shared" si="146"/>
        <v>5</v>
      </c>
      <c r="G838" s="3" t="str">
        <f t="shared" si="152"/>
        <v>1</v>
      </c>
      <c r="H838" s="61">
        <v>17135151</v>
      </c>
      <c r="I838" s="4" t="s">
        <v>4311</v>
      </c>
      <c r="J838" s="629" t="s">
        <v>850</v>
      </c>
      <c r="K838" s="2" t="s">
        <v>568</v>
      </c>
      <c r="L838" s="17"/>
    </row>
    <row r="839" spans="1:12" ht="63.75" x14ac:dyDescent="0.2">
      <c r="A839" s="17" t="str">
        <f t="shared" si="147"/>
        <v>1</v>
      </c>
      <c r="B839" s="17" t="str">
        <f t="shared" si="148"/>
        <v>7</v>
      </c>
      <c r="C839" s="17" t="str">
        <f t="shared" si="149"/>
        <v>1</v>
      </c>
      <c r="D839" s="17" t="str">
        <f t="shared" si="150"/>
        <v>3</v>
      </c>
      <c r="E839" s="17" t="str">
        <f t="shared" si="151"/>
        <v>51</v>
      </c>
      <c r="F839" s="17" t="str">
        <f t="shared" si="146"/>
        <v>9</v>
      </c>
      <c r="G839" s="17" t="str">
        <f t="shared" si="152"/>
        <v>0</v>
      </c>
      <c r="H839" s="148">
        <v>17135190</v>
      </c>
      <c r="I839" s="147" t="s">
        <v>4312</v>
      </c>
      <c r="J839" s="628" t="s">
        <v>4313</v>
      </c>
      <c r="K839" s="16" t="s">
        <v>558</v>
      </c>
      <c r="L839" s="17"/>
    </row>
    <row r="840" spans="1:12" ht="63.75" x14ac:dyDescent="0.2">
      <c r="A840" s="3" t="str">
        <f t="shared" si="147"/>
        <v>1</v>
      </c>
      <c r="B840" s="3" t="str">
        <f t="shared" si="148"/>
        <v>7</v>
      </c>
      <c r="C840" s="3" t="str">
        <f t="shared" si="149"/>
        <v>1</v>
      </c>
      <c r="D840" s="3" t="str">
        <f t="shared" si="150"/>
        <v>3</v>
      </c>
      <c r="E840" s="3" t="str">
        <f t="shared" si="151"/>
        <v>51</v>
      </c>
      <c r="F840" s="3" t="str">
        <f t="shared" si="146"/>
        <v>9</v>
      </c>
      <c r="G840" s="3" t="str">
        <f t="shared" si="152"/>
        <v>1</v>
      </c>
      <c r="H840" s="61">
        <v>17135191</v>
      </c>
      <c r="I840" s="4" t="s">
        <v>4314</v>
      </c>
      <c r="J840" s="629" t="s">
        <v>851</v>
      </c>
      <c r="K840" s="2" t="s">
        <v>568</v>
      </c>
      <c r="L840" s="17"/>
    </row>
    <row r="841" spans="1:12" ht="63.75" x14ac:dyDescent="0.2">
      <c r="A841" s="17" t="str">
        <f t="shared" si="147"/>
        <v>1</v>
      </c>
      <c r="B841" s="17" t="str">
        <f t="shared" si="148"/>
        <v>7</v>
      </c>
      <c r="C841" s="17" t="str">
        <f t="shared" si="149"/>
        <v>1</v>
      </c>
      <c r="D841" s="17" t="str">
        <f t="shared" si="150"/>
        <v>3</v>
      </c>
      <c r="E841" s="17" t="str">
        <f t="shared" si="151"/>
        <v>99</v>
      </c>
      <c r="F841" s="17" t="str">
        <f t="shared" si="146"/>
        <v>0</v>
      </c>
      <c r="G841" s="17" t="str">
        <f t="shared" si="152"/>
        <v>0</v>
      </c>
      <c r="H841" s="148">
        <v>17139900</v>
      </c>
      <c r="I841" s="147" t="s">
        <v>4315</v>
      </c>
      <c r="J841" s="628" t="s">
        <v>1458</v>
      </c>
      <c r="K841" s="16" t="s">
        <v>558</v>
      </c>
      <c r="L841" s="17"/>
    </row>
    <row r="842" spans="1:12" ht="63.75" x14ac:dyDescent="0.2">
      <c r="A842" s="3" t="str">
        <f t="shared" si="147"/>
        <v>1</v>
      </c>
      <c r="B842" s="3" t="str">
        <f t="shared" si="148"/>
        <v>7</v>
      </c>
      <c r="C842" s="3" t="str">
        <f t="shared" si="149"/>
        <v>1</v>
      </c>
      <c r="D842" s="3" t="str">
        <f t="shared" si="150"/>
        <v>3</v>
      </c>
      <c r="E842" s="3" t="str">
        <f t="shared" si="151"/>
        <v>99</v>
      </c>
      <c r="F842" s="3" t="str">
        <f t="shared" si="146"/>
        <v>0</v>
      </c>
      <c r="G842" s="3" t="str">
        <f t="shared" si="152"/>
        <v>1</v>
      </c>
      <c r="H842" s="61">
        <v>17139901</v>
      </c>
      <c r="I842" s="4" t="s">
        <v>4316</v>
      </c>
      <c r="J842" s="629" t="s">
        <v>852</v>
      </c>
      <c r="K842" s="2" t="s">
        <v>568</v>
      </c>
      <c r="L842" s="17"/>
    </row>
    <row r="843" spans="1:12" ht="76.5" x14ac:dyDescent="0.2">
      <c r="A843" s="17" t="str">
        <f t="shared" si="147"/>
        <v>1</v>
      </c>
      <c r="B843" s="17" t="str">
        <f t="shared" si="148"/>
        <v>7</v>
      </c>
      <c r="C843" s="17" t="str">
        <f t="shared" si="149"/>
        <v>1</v>
      </c>
      <c r="D843" s="17" t="str">
        <f t="shared" si="150"/>
        <v>4</v>
      </c>
      <c r="E843" s="17" t="str">
        <f t="shared" si="151"/>
        <v>00</v>
      </c>
      <c r="F843" s="17" t="str">
        <f t="shared" si="146"/>
        <v>0</v>
      </c>
      <c r="G843" s="17" t="str">
        <f t="shared" si="152"/>
        <v>0</v>
      </c>
      <c r="H843" s="148">
        <v>17140000</v>
      </c>
      <c r="I843" s="147" t="s">
        <v>853</v>
      </c>
      <c r="J843" s="628" t="s">
        <v>854</v>
      </c>
      <c r="K843" s="16" t="s">
        <v>558</v>
      </c>
      <c r="L843" s="17"/>
    </row>
    <row r="844" spans="1:12" ht="38.25" x14ac:dyDescent="0.2">
      <c r="A844" s="17" t="str">
        <f t="shared" si="147"/>
        <v>1</v>
      </c>
      <c r="B844" s="17" t="str">
        <f t="shared" si="148"/>
        <v>7</v>
      </c>
      <c r="C844" s="17" t="str">
        <f t="shared" si="149"/>
        <v>1</v>
      </c>
      <c r="D844" s="17" t="str">
        <f t="shared" si="150"/>
        <v>4</v>
      </c>
      <c r="E844" s="17" t="str">
        <f t="shared" si="151"/>
        <v>50</v>
      </c>
      <c r="F844" s="17" t="str">
        <f t="shared" si="146"/>
        <v>0</v>
      </c>
      <c r="G844" s="17" t="str">
        <f t="shared" si="152"/>
        <v>0</v>
      </c>
      <c r="H844" s="148">
        <v>17145000</v>
      </c>
      <c r="I844" s="147" t="s">
        <v>855</v>
      </c>
      <c r="J844" s="628" t="s">
        <v>902</v>
      </c>
      <c r="K844" s="16" t="s">
        <v>558</v>
      </c>
      <c r="L844" s="17"/>
    </row>
    <row r="845" spans="1:12" ht="38.25" x14ac:dyDescent="0.2">
      <c r="A845" s="3" t="str">
        <f t="shared" si="147"/>
        <v>1</v>
      </c>
      <c r="B845" s="3" t="str">
        <f t="shared" si="148"/>
        <v>7</v>
      </c>
      <c r="C845" s="3" t="str">
        <f t="shared" si="149"/>
        <v>1</v>
      </c>
      <c r="D845" s="3" t="str">
        <f t="shared" si="150"/>
        <v>4</v>
      </c>
      <c r="E845" s="3" t="str">
        <f t="shared" si="151"/>
        <v>50</v>
      </c>
      <c r="F845" s="3" t="str">
        <f t="shared" si="146"/>
        <v>0</v>
      </c>
      <c r="G845" s="3" t="str">
        <f t="shared" si="152"/>
        <v>1</v>
      </c>
      <c r="H845" s="61">
        <v>17145001</v>
      </c>
      <c r="I845" s="4" t="s">
        <v>4317</v>
      </c>
      <c r="J845" s="629" t="s">
        <v>856</v>
      </c>
      <c r="K845" s="2" t="s">
        <v>568</v>
      </c>
      <c r="L845" s="17"/>
    </row>
    <row r="846" spans="1:12" ht="38.25" x14ac:dyDescent="0.2">
      <c r="A846" s="17" t="str">
        <f t="shared" si="147"/>
        <v>1</v>
      </c>
      <c r="B846" s="17" t="str">
        <f t="shared" si="148"/>
        <v>7</v>
      </c>
      <c r="C846" s="17" t="str">
        <f t="shared" si="149"/>
        <v>1</v>
      </c>
      <c r="D846" s="17" t="str">
        <f t="shared" si="150"/>
        <v>4</v>
      </c>
      <c r="E846" s="17" t="str">
        <f t="shared" si="151"/>
        <v>51</v>
      </c>
      <c r="F846" s="17" t="str">
        <f t="shared" si="146"/>
        <v>0</v>
      </c>
      <c r="G846" s="17" t="str">
        <f t="shared" si="152"/>
        <v>0</v>
      </c>
      <c r="H846" s="148">
        <v>17145100</v>
      </c>
      <c r="I846" s="147" t="s">
        <v>857</v>
      </c>
      <c r="J846" s="628" t="s">
        <v>4318</v>
      </c>
      <c r="K846" s="16" t="s">
        <v>558</v>
      </c>
      <c r="L846" s="17"/>
    </row>
    <row r="847" spans="1:12" ht="38.25" x14ac:dyDescent="0.2">
      <c r="A847" s="3" t="str">
        <f t="shared" si="147"/>
        <v>1</v>
      </c>
      <c r="B847" s="3" t="str">
        <f t="shared" si="148"/>
        <v>7</v>
      </c>
      <c r="C847" s="3" t="str">
        <f t="shared" si="149"/>
        <v>1</v>
      </c>
      <c r="D847" s="3" t="str">
        <f t="shared" si="150"/>
        <v>4</v>
      </c>
      <c r="E847" s="3" t="str">
        <f t="shared" si="151"/>
        <v>51</v>
      </c>
      <c r="F847" s="3" t="str">
        <f t="shared" si="146"/>
        <v>0</v>
      </c>
      <c r="G847" s="3" t="str">
        <f t="shared" si="152"/>
        <v>1</v>
      </c>
      <c r="H847" s="61">
        <v>17145101</v>
      </c>
      <c r="I847" s="4" t="s">
        <v>4319</v>
      </c>
      <c r="J847" s="629" t="s">
        <v>858</v>
      </c>
      <c r="K847" s="2" t="s">
        <v>568</v>
      </c>
      <c r="L847" s="17"/>
    </row>
    <row r="848" spans="1:12" ht="38.25" x14ac:dyDescent="0.2">
      <c r="A848" s="17" t="str">
        <f t="shared" si="147"/>
        <v>1</v>
      </c>
      <c r="B848" s="17" t="str">
        <f t="shared" si="148"/>
        <v>7</v>
      </c>
      <c r="C848" s="17" t="str">
        <f t="shared" si="149"/>
        <v>1</v>
      </c>
      <c r="D848" s="17" t="str">
        <f t="shared" si="150"/>
        <v>4</v>
      </c>
      <c r="E848" s="17" t="str">
        <f t="shared" si="151"/>
        <v>52</v>
      </c>
      <c r="F848" s="17" t="str">
        <f t="shared" si="146"/>
        <v>0</v>
      </c>
      <c r="G848" s="17" t="str">
        <f t="shared" si="152"/>
        <v>0</v>
      </c>
      <c r="H848" s="148">
        <v>17145200</v>
      </c>
      <c r="I848" s="147" t="s">
        <v>859</v>
      </c>
      <c r="J848" s="628" t="s">
        <v>4320</v>
      </c>
      <c r="K848" s="16" t="s">
        <v>558</v>
      </c>
      <c r="L848" s="17"/>
    </row>
    <row r="849" spans="1:12" ht="38.25" x14ac:dyDescent="0.2">
      <c r="A849" s="3" t="str">
        <f t="shared" si="147"/>
        <v>1</v>
      </c>
      <c r="B849" s="3" t="str">
        <f t="shared" si="148"/>
        <v>7</v>
      </c>
      <c r="C849" s="3" t="str">
        <f t="shared" si="149"/>
        <v>1</v>
      </c>
      <c r="D849" s="3" t="str">
        <f t="shared" si="150"/>
        <v>4</v>
      </c>
      <c r="E849" s="3" t="str">
        <f t="shared" si="151"/>
        <v>52</v>
      </c>
      <c r="F849" s="3" t="str">
        <f t="shared" si="146"/>
        <v>0</v>
      </c>
      <c r="G849" s="3" t="str">
        <f t="shared" si="152"/>
        <v>1</v>
      </c>
      <c r="H849" s="61">
        <v>17145201</v>
      </c>
      <c r="I849" s="4" t="s">
        <v>4321</v>
      </c>
      <c r="J849" s="629" t="s">
        <v>860</v>
      </c>
      <c r="K849" s="2" t="s">
        <v>568</v>
      </c>
      <c r="L849" s="17"/>
    </row>
    <row r="850" spans="1:12" ht="51" x14ac:dyDescent="0.2">
      <c r="A850" s="17" t="str">
        <f t="shared" si="147"/>
        <v>1</v>
      </c>
      <c r="B850" s="17" t="str">
        <f t="shared" si="148"/>
        <v>7</v>
      </c>
      <c r="C850" s="17" t="str">
        <f t="shared" si="149"/>
        <v>1</v>
      </c>
      <c r="D850" s="17" t="str">
        <f t="shared" si="150"/>
        <v>4</v>
      </c>
      <c r="E850" s="17" t="str">
        <f t="shared" si="151"/>
        <v>53</v>
      </c>
      <c r="F850" s="17" t="str">
        <f t="shared" si="146"/>
        <v>0</v>
      </c>
      <c r="G850" s="17" t="str">
        <f t="shared" si="152"/>
        <v>0</v>
      </c>
      <c r="H850" s="148">
        <v>17145300</v>
      </c>
      <c r="I850" s="147" t="s">
        <v>861</v>
      </c>
      <c r="J850" s="628" t="s">
        <v>4322</v>
      </c>
      <c r="K850" s="16" t="s">
        <v>558</v>
      </c>
      <c r="L850" s="17"/>
    </row>
    <row r="851" spans="1:12" ht="51" x14ac:dyDescent="0.2">
      <c r="A851" s="3" t="str">
        <f t="shared" si="147"/>
        <v>1</v>
      </c>
      <c r="B851" s="3" t="str">
        <f t="shared" si="148"/>
        <v>7</v>
      </c>
      <c r="C851" s="3" t="str">
        <f t="shared" si="149"/>
        <v>1</v>
      </c>
      <c r="D851" s="3" t="str">
        <f t="shared" si="150"/>
        <v>4</v>
      </c>
      <c r="E851" s="3" t="str">
        <f t="shared" si="151"/>
        <v>53</v>
      </c>
      <c r="F851" s="3" t="str">
        <f t="shared" si="146"/>
        <v>0</v>
      </c>
      <c r="G851" s="3" t="str">
        <f t="shared" si="152"/>
        <v>1</v>
      </c>
      <c r="H851" s="61">
        <v>17145301</v>
      </c>
      <c r="I851" s="4" t="s">
        <v>4323</v>
      </c>
      <c r="J851" s="629" t="s">
        <v>862</v>
      </c>
      <c r="K851" s="2" t="s">
        <v>568</v>
      </c>
      <c r="L851" s="17"/>
    </row>
    <row r="852" spans="1:12" ht="38.25" x14ac:dyDescent="0.2">
      <c r="A852" s="17" t="str">
        <f t="shared" si="147"/>
        <v>1</v>
      </c>
      <c r="B852" s="17" t="str">
        <f t="shared" si="148"/>
        <v>7</v>
      </c>
      <c r="C852" s="17" t="str">
        <f t="shared" si="149"/>
        <v>1</v>
      </c>
      <c r="D852" s="17" t="str">
        <f t="shared" si="150"/>
        <v>4</v>
      </c>
      <c r="E852" s="17" t="str">
        <f t="shared" si="151"/>
        <v>54</v>
      </c>
      <c r="F852" s="17" t="str">
        <f t="shared" si="146"/>
        <v>0</v>
      </c>
      <c r="G852" s="17" t="str">
        <f t="shared" si="152"/>
        <v>0</v>
      </c>
      <c r="H852" s="148">
        <v>17145400</v>
      </c>
      <c r="I852" s="147" t="s">
        <v>4324</v>
      </c>
      <c r="J852" s="628" t="s">
        <v>863</v>
      </c>
      <c r="K852" s="16" t="s">
        <v>558</v>
      </c>
      <c r="L852" s="17"/>
    </row>
    <row r="853" spans="1:12" ht="51" x14ac:dyDescent="0.2">
      <c r="A853" s="17" t="str">
        <f t="shared" si="147"/>
        <v>1</v>
      </c>
      <c r="B853" s="17" t="str">
        <f t="shared" si="148"/>
        <v>7</v>
      </c>
      <c r="C853" s="17" t="str">
        <f t="shared" si="149"/>
        <v>1</v>
      </c>
      <c r="D853" s="17" t="str">
        <f t="shared" si="150"/>
        <v>4</v>
      </c>
      <c r="E853" s="17" t="str">
        <f t="shared" si="151"/>
        <v>54</v>
      </c>
      <c r="F853" s="17" t="str">
        <f t="shared" ref="F853:F911" si="153">MID($H853,7,1)</f>
        <v>1</v>
      </c>
      <c r="G853" s="17" t="str">
        <f t="shared" si="152"/>
        <v>0</v>
      </c>
      <c r="H853" s="148">
        <v>17145410</v>
      </c>
      <c r="I853" s="147" t="s">
        <v>4325</v>
      </c>
      <c r="J853" s="628" t="s">
        <v>4326</v>
      </c>
      <c r="K853" s="16" t="s">
        <v>558</v>
      </c>
      <c r="L853" s="17"/>
    </row>
    <row r="854" spans="1:12" ht="51" x14ac:dyDescent="0.2">
      <c r="A854" s="3" t="str">
        <f t="shared" si="147"/>
        <v>1</v>
      </c>
      <c r="B854" s="3" t="str">
        <f t="shared" si="148"/>
        <v>7</v>
      </c>
      <c r="C854" s="3" t="str">
        <f t="shared" si="149"/>
        <v>1</v>
      </c>
      <c r="D854" s="3" t="str">
        <f t="shared" si="150"/>
        <v>4</v>
      </c>
      <c r="E854" s="3" t="str">
        <f t="shared" si="151"/>
        <v>54</v>
      </c>
      <c r="F854" s="3" t="str">
        <f t="shared" si="153"/>
        <v>1</v>
      </c>
      <c r="G854" s="3" t="str">
        <f t="shared" si="152"/>
        <v>1</v>
      </c>
      <c r="H854" s="61">
        <v>17145411</v>
      </c>
      <c r="I854" s="4" t="s">
        <v>4327</v>
      </c>
      <c r="J854" s="629" t="s">
        <v>4328</v>
      </c>
      <c r="K854" s="2" t="s">
        <v>568</v>
      </c>
      <c r="L854" s="17"/>
    </row>
    <row r="855" spans="1:12" ht="51" x14ac:dyDescent="0.2">
      <c r="A855" s="17" t="str">
        <f t="shared" si="147"/>
        <v>1</v>
      </c>
      <c r="B855" s="17" t="str">
        <f t="shared" si="148"/>
        <v>7</v>
      </c>
      <c r="C855" s="17" t="str">
        <f t="shared" si="149"/>
        <v>1</v>
      </c>
      <c r="D855" s="17" t="str">
        <f t="shared" si="150"/>
        <v>4</v>
      </c>
      <c r="E855" s="17" t="str">
        <f t="shared" si="151"/>
        <v>54</v>
      </c>
      <c r="F855" s="17" t="str">
        <f t="shared" si="153"/>
        <v>2</v>
      </c>
      <c r="G855" s="17" t="str">
        <f t="shared" si="152"/>
        <v>0</v>
      </c>
      <c r="H855" s="148">
        <v>17145420</v>
      </c>
      <c r="I855" s="147" t="s">
        <v>4329</v>
      </c>
      <c r="J855" s="628" t="s">
        <v>4330</v>
      </c>
      <c r="K855" s="16" t="s">
        <v>558</v>
      </c>
      <c r="L855" s="17"/>
    </row>
    <row r="856" spans="1:12" ht="51" x14ac:dyDescent="0.2">
      <c r="A856" s="3" t="str">
        <f t="shared" si="147"/>
        <v>1</v>
      </c>
      <c r="B856" s="3" t="str">
        <f t="shared" si="148"/>
        <v>7</v>
      </c>
      <c r="C856" s="3" t="str">
        <f t="shared" si="149"/>
        <v>1</v>
      </c>
      <c r="D856" s="3" t="str">
        <f t="shared" si="150"/>
        <v>4</v>
      </c>
      <c r="E856" s="3" t="str">
        <f t="shared" si="151"/>
        <v>54</v>
      </c>
      <c r="F856" s="3" t="str">
        <f t="shared" si="153"/>
        <v>2</v>
      </c>
      <c r="G856" s="3" t="str">
        <f t="shared" si="152"/>
        <v>1</v>
      </c>
      <c r="H856" s="61">
        <v>17145421</v>
      </c>
      <c r="I856" s="4" t="s">
        <v>4331</v>
      </c>
      <c r="J856" s="629" t="s">
        <v>4332</v>
      </c>
      <c r="K856" s="2" t="s">
        <v>568</v>
      </c>
      <c r="L856" s="17"/>
    </row>
    <row r="857" spans="1:12" ht="51" x14ac:dyDescent="0.2">
      <c r="A857" s="17" t="str">
        <f t="shared" si="147"/>
        <v>1</v>
      </c>
      <c r="B857" s="17" t="str">
        <f t="shared" si="148"/>
        <v>7</v>
      </c>
      <c r="C857" s="17" t="str">
        <f t="shared" si="149"/>
        <v>1</v>
      </c>
      <c r="D857" s="17" t="str">
        <f t="shared" si="150"/>
        <v>4</v>
      </c>
      <c r="E857" s="17" t="str">
        <f t="shared" si="151"/>
        <v>55</v>
      </c>
      <c r="F857" s="17" t="str">
        <f t="shared" si="153"/>
        <v>0</v>
      </c>
      <c r="G857" s="17" t="str">
        <f t="shared" si="152"/>
        <v>0</v>
      </c>
      <c r="H857" s="148">
        <v>17145500</v>
      </c>
      <c r="I857" s="147" t="s">
        <v>4333</v>
      </c>
      <c r="J857" s="628" t="s">
        <v>4334</v>
      </c>
      <c r="K857" s="16" t="s">
        <v>558</v>
      </c>
      <c r="L857" s="17"/>
    </row>
    <row r="858" spans="1:12" ht="51" x14ac:dyDescent="0.2">
      <c r="A858" s="3" t="str">
        <f t="shared" si="147"/>
        <v>1</v>
      </c>
      <c r="B858" s="3" t="str">
        <f t="shared" si="148"/>
        <v>7</v>
      </c>
      <c r="C858" s="3" t="str">
        <f t="shared" si="149"/>
        <v>1</v>
      </c>
      <c r="D858" s="3" t="str">
        <f t="shared" si="150"/>
        <v>4</v>
      </c>
      <c r="E858" s="3" t="str">
        <f t="shared" si="151"/>
        <v>55</v>
      </c>
      <c r="F858" s="3" t="str">
        <f t="shared" si="153"/>
        <v>0</v>
      </c>
      <c r="G858" s="3" t="str">
        <f t="shared" si="152"/>
        <v>1</v>
      </c>
      <c r="H858" s="61">
        <v>17145501</v>
      </c>
      <c r="I858" s="4" t="s">
        <v>4335</v>
      </c>
      <c r="J858" s="629" t="s">
        <v>4336</v>
      </c>
      <c r="K858" s="2" t="s">
        <v>568</v>
      </c>
      <c r="L858" s="17"/>
    </row>
    <row r="859" spans="1:12" ht="63.75" x14ac:dyDescent="0.2">
      <c r="A859" s="17" t="str">
        <f t="shared" si="147"/>
        <v>1</v>
      </c>
      <c r="B859" s="17" t="str">
        <f t="shared" si="148"/>
        <v>7</v>
      </c>
      <c r="C859" s="17" t="str">
        <f t="shared" si="149"/>
        <v>1</v>
      </c>
      <c r="D859" s="17" t="str">
        <f t="shared" si="150"/>
        <v>4</v>
      </c>
      <c r="E859" s="17" t="str">
        <f t="shared" si="151"/>
        <v>56</v>
      </c>
      <c r="F859" s="17" t="str">
        <f t="shared" si="153"/>
        <v>0</v>
      </c>
      <c r="G859" s="17" t="str">
        <f t="shared" si="152"/>
        <v>0</v>
      </c>
      <c r="H859" s="148">
        <v>17145600</v>
      </c>
      <c r="I859" s="147" t="s">
        <v>4337</v>
      </c>
      <c r="J859" s="628" t="s">
        <v>4338</v>
      </c>
      <c r="K859" s="16" t="s">
        <v>558</v>
      </c>
      <c r="L859" s="17"/>
    </row>
    <row r="860" spans="1:12" ht="63.75" x14ac:dyDescent="0.2">
      <c r="A860" s="3" t="str">
        <f t="shared" si="147"/>
        <v>1</v>
      </c>
      <c r="B860" s="3" t="str">
        <f t="shared" si="148"/>
        <v>7</v>
      </c>
      <c r="C860" s="3" t="str">
        <f t="shared" si="149"/>
        <v>1</v>
      </c>
      <c r="D860" s="3" t="str">
        <f t="shared" si="150"/>
        <v>4</v>
      </c>
      <c r="E860" s="3" t="str">
        <f t="shared" si="151"/>
        <v>56</v>
      </c>
      <c r="F860" s="3" t="str">
        <f t="shared" si="153"/>
        <v>0</v>
      </c>
      <c r="G860" s="3" t="str">
        <f t="shared" si="152"/>
        <v>1</v>
      </c>
      <c r="H860" s="61">
        <v>17145601</v>
      </c>
      <c r="I860" s="4" t="s">
        <v>4339</v>
      </c>
      <c r="J860" s="629" t="s">
        <v>4340</v>
      </c>
      <c r="K860" s="2" t="s">
        <v>568</v>
      </c>
      <c r="L860" s="17"/>
    </row>
    <row r="861" spans="1:12" ht="38.25" x14ac:dyDescent="0.2">
      <c r="A861" s="17" t="str">
        <f t="shared" si="147"/>
        <v>1</v>
      </c>
      <c r="B861" s="17" t="str">
        <f t="shared" si="148"/>
        <v>7</v>
      </c>
      <c r="C861" s="17" t="str">
        <f t="shared" si="149"/>
        <v>1</v>
      </c>
      <c r="D861" s="17" t="str">
        <f t="shared" si="150"/>
        <v>4</v>
      </c>
      <c r="E861" s="17" t="str">
        <f t="shared" si="151"/>
        <v>57</v>
      </c>
      <c r="F861" s="17" t="str">
        <f t="shared" si="153"/>
        <v>0</v>
      </c>
      <c r="G861" s="17" t="str">
        <f t="shared" si="152"/>
        <v>0</v>
      </c>
      <c r="H861" s="148">
        <v>17145700</v>
      </c>
      <c r="I861" s="147" t="s">
        <v>4341</v>
      </c>
      <c r="J861" s="628" t="s">
        <v>4342</v>
      </c>
      <c r="K861" s="16" t="s">
        <v>558</v>
      </c>
      <c r="L861" s="17"/>
    </row>
    <row r="862" spans="1:12" ht="38.25" x14ac:dyDescent="0.2">
      <c r="A862" s="3" t="str">
        <f t="shared" si="147"/>
        <v>1</v>
      </c>
      <c r="B862" s="3" t="str">
        <f t="shared" si="148"/>
        <v>7</v>
      </c>
      <c r="C862" s="3" t="str">
        <f t="shared" si="149"/>
        <v>1</v>
      </c>
      <c r="D862" s="3" t="str">
        <f t="shared" si="150"/>
        <v>4</v>
      </c>
      <c r="E862" s="3" t="str">
        <f t="shared" si="151"/>
        <v>57</v>
      </c>
      <c r="F862" s="3" t="str">
        <f t="shared" si="153"/>
        <v>0</v>
      </c>
      <c r="G862" s="3" t="str">
        <f t="shared" si="152"/>
        <v>1</v>
      </c>
      <c r="H862" s="61">
        <v>17145701</v>
      </c>
      <c r="I862" s="4" t="s">
        <v>4343</v>
      </c>
      <c r="J862" s="629" t="s">
        <v>864</v>
      </c>
      <c r="K862" s="2" t="s">
        <v>568</v>
      </c>
      <c r="L862" s="17"/>
    </row>
    <row r="863" spans="1:12" ht="51" x14ac:dyDescent="0.2">
      <c r="A863" s="17" t="str">
        <f t="shared" si="147"/>
        <v>1</v>
      </c>
      <c r="B863" s="17" t="str">
        <f t="shared" si="148"/>
        <v>7</v>
      </c>
      <c r="C863" s="17" t="str">
        <f t="shared" si="149"/>
        <v>1</v>
      </c>
      <c r="D863" s="17" t="str">
        <f t="shared" si="150"/>
        <v>4</v>
      </c>
      <c r="E863" s="17" t="str">
        <f t="shared" si="151"/>
        <v>58</v>
      </c>
      <c r="F863" s="17" t="str">
        <f t="shared" si="153"/>
        <v>0</v>
      </c>
      <c r="G863" s="17" t="str">
        <f t="shared" si="152"/>
        <v>0</v>
      </c>
      <c r="H863" s="148">
        <v>17145800</v>
      </c>
      <c r="I863" s="147" t="s">
        <v>865</v>
      </c>
      <c r="J863" s="628" t="s">
        <v>4344</v>
      </c>
      <c r="K863" s="16" t="s">
        <v>558</v>
      </c>
      <c r="L863" s="17"/>
    </row>
    <row r="864" spans="1:12" ht="51" x14ac:dyDescent="0.2">
      <c r="A864" s="3" t="str">
        <f t="shared" si="147"/>
        <v>1</v>
      </c>
      <c r="B864" s="3" t="str">
        <f t="shared" si="148"/>
        <v>7</v>
      </c>
      <c r="C864" s="3" t="str">
        <f t="shared" si="149"/>
        <v>1</v>
      </c>
      <c r="D864" s="3" t="str">
        <f t="shared" si="150"/>
        <v>4</v>
      </c>
      <c r="E864" s="3" t="str">
        <f t="shared" si="151"/>
        <v>58</v>
      </c>
      <c r="F864" s="3" t="str">
        <f t="shared" si="153"/>
        <v>0</v>
      </c>
      <c r="G864" s="3" t="str">
        <f t="shared" si="152"/>
        <v>1</v>
      </c>
      <c r="H864" s="61">
        <v>17145801</v>
      </c>
      <c r="I864" s="4" t="s">
        <v>4345</v>
      </c>
      <c r="J864" s="629" t="s">
        <v>866</v>
      </c>
      <c r="K864" s="2" t="s">
        <v>568</v>
      </c>
      <c r="L864" s="17"/>
    </row>
    <row r="865" spans="1:12" ht="51" x14ac:dyDescent="0.2">
      <c r="A865" s="17" t="str">
        <f t="shared" ref="A865:A936" si="154">MID($H865,1,1)</f>
        <v>1</v>
      </c>
      <c r="B865" s="17" t="str">
        <f t="shared" ref="B865:B936" si="155">MID($H865,2,1)</f>
        <v>7</v>
      </c>
      <c r="C865" s="17" t="str">
        <f t="shared" ref="C865:C936" si="156">MID($H865,3,1)</f>
        <v>1</v>
      </c>
      <c r="D865" s="17" t="str">
        <f t="shared" ref="D865:D936" si="157">MID($H865,4,1)</f>
        <v>4</v>
      </c>
      <c r="E865" s="17" t="str">
        <f t="shared" ref="E865:E936" si="158">MID($H865,5,2)</f>
        <v>59</v>
      </c>
      <c r="F865" s="17" t="str">
        <f t="shared" si="153"/>
        <v>0</v>
      </c>
      <c r="G865" s="17" t="str">
        <f t="shared" ref="G865:G936" si="159">MID($H865,8,1)</f>
        <v>0</v>
      </c>
      <c r="H865" s="148">
        <v>17145900</v>
      </c>
      <c r="I865" s="147" t="s">
        <v>4346</v>
      </c>
      <c r="J865" s="628" t="s">
        <v>4347</v>
      </c>
      <c r="K865" s="16" t="s">
        <v>558</v>
      </c>
      <c r="L865" s="17"/>
    </row>
    <row r="866" spans="1:12" ht="51" x14ac:dyDescent="0.2">
      <c r="A866" s="3" t="str">
        <f t="shared" si="154"/>
        <v>1</v>
      </c>
      <c r="B866" s="3" t="str">
        <f t="shared" si="155"/>
        <v>7</v>
      </c>
      <c r="C866" s="3" t="str">
        <f t="shared" si="156"/>
        <v>1</v>
      </c>
      <c r="D866" s="3" t="str">
        <f t="shared" si="157"/>
        <v>4</v>
      </c>
      <c r="E866" s="3" t="str">
        <f t="shared" si="158"/>
        <v>59</v>
      </c>
      <c r="F866" s="3" t="str">
        <f t="shared" si="153"/>
        <v>0</v>
      </c>
      <c r="G866" s="3" t="str">
        <f t="shared" si="159"/>
        <v>1</v>
      </c>
      <c r="H866" s="61">
        <v>17145901</v>
      </c>
      <c r="I866" s="4" t="s">
        <v>4348</v>
      </c>
      <c r="J866" s="629" t="s">
        <v>867</v>
      </c>
      <c r="K866" s="2" t="s">
        <v>568</v>
      </c>
      <c r="L866" s="17"/>
    </row>
    <row r="867" spans="1:12" ht="63.75" x14ac:dyDescent="0.2">
      <c r="A867" s="17" t="str">
        <f t="shared" si="154"/>
        <v>1</v>
      </c>
      <c r="B867" s="17" t="str">
        <f t="shared" si="155"/>
        <v>7</v>
      </c>
      <c r="C867" s="17" t="str">
        <f t="shared" si="156"/>
        <v>1</v>
      </c>
      <c r="D867" s="17" t="str">
        <f t="shared" si="157"/>
        <v>4</v>
      </c>
      <c r="E867" s="17" t="str">
        <f t="shared" si="158"/>
        <v>99</v>
      </c>
      <c r="F867" s="17" t="str">
        <f t="shared" si="153"/>
        <v>0</v>
      </c>
      <c r="G867" s="17" t="str">
        <f t="shared" si="159"/>
        <v>0</v>
      </c>
      <c r="H867" s="148">
        <v>17149900</v>
      </c>
      <c r="I867" s="147" t="s">
        <v>4349</v>
      </c>
      <c r="J867" s="628" t="s">
        <v>4350</v>
      </c>
      <c r="K867" s="16" t="s">
        <v>558</v>
      </c>
      <c r="L867" s="17"/>
    </row>
    <row r="868" spans="1:12" ht="76.5" x14ac:dyDescent="0.2">
      <c r="A868" s="3" t="str">
        <f t="shared" si="154"/>
        <v>1</v>
      </c>
      <c r="B868" s="3" t="str">
        <f t="shared" si="155"/>
        <v>7</v>
      </c>
      <c r="C868" s="3" t="str">
        <f t="shared" si="156"/>
        <v>1</v>
      </c>
      <c r="D868" s="3" t="str">
        <f t="shared" si="157"/>
        <v>4</v>
      </c>
      <c r="E868" s="3" t="str">
        <f t="shared" si="158"/>
        <v>99</v>
      </c>
      <c r="F868" s="3" t="str">
        <f t="shared" si="153"/>
        <v>0</v>
      </c>
      <c r="G868" s="3" t="str">
        <f t="shared" si="159"/>
        <v>1</v>
      </c>
      <c r="H868" s="61">
        <v>17149901</v>
      </c>
      <c r="I868" s="4" t="s">
        <v>4351</v>
      </c>
      <c r="J868" s="629" t="s">
        <v>868</v>
      </c>
      <c r="K868" s="2" t="s">
        <v>568</v>
      </c>
      <c r="L868" s="17"/>
    </row>
    <row r="869" spans="1:12" ht="63.75" x14ac:dyDescent="0.2">
      <c r="A869" s="17" t="str">
        <f t="shared" si="154"/>
        <v>1</v>
      </c>
      <c r="B869" s="17" t="str">
        <f t="shared" si="155"/>
        <v>7</v>
      </c>
      <c r="C869" s="17" t="str">
        <f t="shared" si="156"/>
        <v>1</v>
      </c>
      <c r="D869" s="17" t="str">
        <f t="shared" si="157"/>
        <v>5</v>
      </c>
      <c r="E869" s="17" t="str">
        <f t="shared" si="158"/>
        <v>00</v>
      </c>
      <c r="F869" s="17" t="str">
        <f t="shared" si="153"/>
        <v>0</v>
      </c>
      <c r="G869" s="17" t="str">
        <f t="shared" si="159"/>
        <v>0</v>
      </c>
      <c r="H869" s="148">
        <v>17150000</v>
      </c>
      <c r="I869" s="147" t="s">
        <v>869</v>
      </c>
      <c r="J869" s="628" t="s">
        <v>870</v>
      </c>
      <c r="K869" s="16" t="s">
        <v>558</v>
      </c>
      <c r="L869" s="17"/>
    </row>
    <row r="870" spans="1:12" ht="51" x14ac:dyDescent="0.2">
      <c r="A870" s="17" t="str">
        <f t="shared" si="154"/>
        <v>1</v>
      </c>
      <c r="B870" s="17" t="str">
        <f t="shared" si="155"/>
        <v>7</v>
      </c>
      <c r="C870" s="17" t="str">
        <f t="shared" si="156"/>
        <v>1</v>
      </c>
      <c r="D870" s="17" t="str">
        <f t="shared" si="157"/>
        <v>5</v>
      </c>
      <c r="E870" s="17" t="str">
        <f t="shared" si="158"/>
        <v>50</v>
      </c>
      <c r="F870" s="17" t="str">
        <f t="shared" si="153"/>
        <v>0</v>
      </c>
      <c r="G870" s="17" t="str">
        <f t="shared" si="159"/>
        <v>0</v>
      </c>
      <c r="H870" s="148">
        <v>17155000</v>
      </c>
      <c r="I870" s="147" t="s">
        <v>4352</v>
      </c>
      <c r="J870" s="628" t="s">
        <v>4353</v>
      </c>
      <c r="K870" s="16" t="s">
        <v>558</v>
      </c>
      <c r="L870" s="17"/>
    </row>
    <row r="871" spans="1:12" ht="51" x14ac:dyDescent="0.2">
      <c r="A871" s="3" t="str">
        <f t="shared" si="154"/>
        <v>1</v>
      </c>
      <c r="B871" s="3" t="str">
        <f t="shared" si="155"/>
        <v>7</v>
      </c>
      <c r="C871" s="3" t="str">
        <f t="shared" si="156"/>
        <v>1</v>
      </c>
      <c r="D871" s="3" t="str">
        <f t="shared" si="157"/>
        <v>5</v>
      </c>
      <c r="E871" s="3" t="str">
        <f t="shared" si="158"/>
        <v>50</v>
      </c>
      <c r="F871" s="3" t="str">
        <f t="shared" si="153"/>
        <v>0</v>
      </c>
      <c r="G871" s="3" t="str">
        <f t="shared" si="159"/>
        <v>1</v>
      </c>
      <c r="H871" s="61">
        <v>17155001</v>
      </c>
      <c r="I871" s="4" t="s">
        <v>4354</v>
      </c>
      <c r="J871" s="629" t="s">
        <v>4355</v>
      </c>
      <c r="K871" s="2" t="s">
        <v>568</v>
      </c>
      <c r="L871" s="17"/>
    </row>
    <row r="872" spans="1:12" ht="51" x14ac:dyDescent="0.2">
      <c r="A872" s="17" t="str">
        <f t="shared" si="154"/>
        <v>1</v>
      </c>
      <c r="B872" s="17" t="str">
        <f t="shared" si="155"/>
        <v>7</v>
      </c>
      <c r="C872" s="17" t="str">
        <f t="shared" si="156"/>
        <v>1</v>
      </c>
      <c r="D872" s="17" t="str">
        <f t="shared" si="157"/>
        <v>5</v>
      </c>
      <c r="E872" s="17" t="str">
        <f t="shared" si="158"/>
        <v>51</v>
      </c>
      <c r="F872" s="17" t="str">
        <f t="shared" si="153"/>
        <v>0</v>
      </c>
      <c r="G872" s="17" t="str">
        <f t="shared" si="159"/>
        <v>0</v>
      </c>
      <c r="H872" s="148">
        <v>17155100</v>
      </c>
      <c r="I872" s="147" t="s">
        <v>4356</v>
      </c>
      <c r="J872" s="628" t="s">
        <v>4357</v>
      </c>
      <c r="K872" s="16" t="s">
        <v>558</v>
      </c>
      <c r="L872" s="17"/>
    </row>
    <row r="873" spans="1:12" ht="51" x14ac:dyDescent="0.2">
      <c r="A873" s="3" t="str">
        <f t="shared" si="154"/>
        <v>1</v>
      </c>
      <c r="B873" s="3" t="str">
        <f t="shared" si="155"/>
        <v>7</v>
      </c>
      <c r="C873" s="3" t="str">
        <f t="shared" si="156"/>
        <v>1</v>
      </c>
      <c r="D873" s="3" t="str">
        <f t="shared" si="157"/>
        <v>5</v>
      </c>
      <c r="E873" s="3" t="str">
        <f t="shared" si="158"/>
        <v>51</v>
      </c>
      <c r="F873" s="3" t="str">
        <f t="shared" si="153"/>
        <v>0</v>
      </c>
      <c r="G873" s="3" t="str">
        <f t="shared" si="159"/>
        <v>1</v>
      </c>
      <c r="H873" s="61">
        <v>17155101</v>
      </c>
      <c r="I873" s="4" t="s">
        <v>4358</v>
      </c>
      <c r="J873" s="629" t="s">
        <v>4359</v>
      </c>
      <c r="K873" s="2" t="s">
        <v>568</v>
      </c>
      <c r="L873" s="17"/>
    </row>
    <row r="874" spans="1:12" ht="38.25" x14ac:dyDescent="0.2">
      <c r="A874" s="17" t="str">
        <f t="shared" si="154"/>
        <v>1</v>
      </c>
      <c r="B874" s="17" t="str">
        <f t="shared" si="155"/>
        <v>7</v>
      </c>
      <c r="C874" s="17" t="str">
        <f t="shared" si="156"/>
        <v>1</v>
      </c>
      <c r="D874" s="17" t="str">
        <f t="shared" si="157"/>
        <v>5</v>
      </c>
      <c r="E874" s="17" t="str">
        <f t="shared" si="158"/>
        <v>52</v>
      </c>
      <c r="F874" s="17" t="str">
        <f t="shared" si="153"/>
        <v>0</v>
      </c>
      <c r="G874" s="17" t="str">
        <f t="shared" si="159"/>
        <v>0</v>
      </c>
      <c r="H874" s="148">
        <v>17155200</v>
      </c>
      <c r="I874" s="147" t="s">
        <v>4360</v>
      </c>
      <c r="J874" s="628" t="s">
        <v>4361</v>
      </c>
      <c r="K874" s="16" t="s">
        <v>558</v>
      </c>
      <c r="L874" s="17"/>
    </row>
    <row r="875" spans="1:12" ht="38.25" x14ac:dyDescent="0.2">
      <c r="A875" s="3" t="str">
        <f t="shared" si="154"/>
        <v>1</v>
      </c>
      <c r="B875" s="3" t="str">
        <f t="shared" si="155"/>
        <v>7</v>
      </c>
      <c r="C875" s="3" t="str">
        <f t="shared" si="156"/>
        <v>1</v>
      </c>
      <c r="D875" s="3" t="str">
        <f t="shared" si="157"/>
        <v>5</v>
      </c>
      <c r="E875" s="3" t="str">
        <f t="shared" si="158"/>
        <v>52</v>
      </c>
      <c r="F875" s="3" t="str">
        <f t="shared" si="153"/>
        <v>0</v>
      </c>
      <c r="G875" s="3" t="str">
        <f t="shared" si="159"/>
        <v>1</v>
      </c>
      <c r="H875" s="61">
        <v>17155201</v>
      </c>
      <c r="I875" s="4" t="s">
        <v>4362</v>
      </c>
      <c r="J875" s="629" t="s">
        <v>4363</v>
      </c>
      <c r="K875" s="2" t="s">
        <v>568</v>
      </c>
      <c r="L875" s="17"/>
    </row>
    <row r="876" spans="1:12" ht="51" x14ac:dyDescent="0.2">
      <c r="A876" s="17" t="str">
        <f t="shared" si="154"/>
        <v>1</v>
      </c>
      <c r="B876" s="17" t="str">
        <f t="shared" si="155"/>
        <v>7</v>
      </c>
      <c r="C876" s="17" t="str">
        <f t="shared" si="156"/>
        <v>1</v>
      </c>
      <c r="D876" s="17" t="str">
        <f t="shared" si="157"/>
        <v>6</v>
      </c>
      <c r="E876" s="17" t="str">
        <f t="shared" si="158"/>
        <v>00</v>
      </c>
      <c r="F876" s="17" t="str">
        <f t="shared" si="153"/>
        <v>0</v>
      </c>
      <c r="G876" s="17" t="str">
        <f t="shared" si="159"/>
        <v>0</v>
      </c>
      <c r="H876" s="148">
        <v>17160000</v>
      </c>
      <c r="I876" s="147" t="s">
        <v>871</v>
      </c>
      <c r="J876" s="628" t="s">
        <v>4364</v>
      </c>
      <c r="K876" s="16" t="s">
        <v>558</v>
      </c>
      <c r="L876" s="17"/>
    </row>
    <row r="877" spans="1:12" ht="51" x14ac:dyDescent="0.2">
      <c r="A877" s="17" t="str">
        <f t="shared" si="154"/>
        <v>1</v>
      </c>
      <c r="B877" s="17" t="str">
        <f t="shared" si="155"/>
        <v>7</v>
      </c>
      <c r="C877" s="17" t="str">
        <f t="shared" si="156"/>
        <v>1</v>
      </c>
      <c r="D877" s="17" t="str">
        <f t="shared" si="157"/>
        <v>6</v>
      </c>
      <c r="E877" s="17" t="str">
        <f t="shared" si="158"/>
        <v>50</v>
      </c>
      <c r="F877" s="17" t="str">
        <f t="shared" si="153"/>
        <v>0</v>
      </c>
      <c r="G877" s="17" t="str">
        <f t="shared" si="159"/>
        <v>0</v>
      </c>
      <c r="H877" s="148">
        <v>17165000</v>
      </c>
      <c r="I877" s="147" t="s">
        <v>872</v>
      </c>
      <c r="J877" s="628" t="s">
        <v>4364</v>
      </c>
      <c r="K877" s="16" t="s">
        <v>558</v>
      </c>
      <c r="L877" s="17"/>
    </row>
    <row r="878" spans="1:12" ht="51" x14ac:dyDescent="0.2">
      <c r="A878" s="3" t="str">
        <f t="shared" si="154"/>
        <v>1</v>
      </c>
      <c r="B878" s="3" t="str">
        <f t="shared" si="155"/>
        <v>7</v>
      </c>
      <c r="C878" s="3" t="str">
        <f t="shared" si="156"/>
        <v>1</v>
      </c>
      <c r="D878" s="3" t="str">
        <f t="shared" si="157"/>
        <v>6</v>
      </c>
      <c r="E878" s="3" t="str">
        <f t="shared" si="158"/>
        <v>50</v>
      </c>
      <c r="F878" s="3" t="str">
        <f t="shared" si="153"/>
        <v>0</v>
      </c>
      <c r="G878" s="3" t="str">
        <f t="shared" si="159"/>
        <v>1</v>
      </c>
      <c r="H878" s="61">
        <v>17165001</v>
      </c>
      <c r="I878" s="4" t="s">
        <v>4365</v>
      </c>
      <c r="J878" s="629" t="s">
        <v>873</v>
      </c>
      <c r="K878" s="2" t="s">
        <v>568</v>
      </c>
      <c r="L878" s="17"/>
    </row>
    <row r="879" spans="1:12" ht="102" x14ac:dyDescent="0.2">
      <c r="A879" s="17" t="str">
        <f t="shared" si="154"/>
        <v>1</v>
      </c>
      <c r="B879" s="17" t="str">
        <f t="shared" si="155"/>
        <v>7</v>
      </c>
      <c r="C879" s="17" t="str">
        <f t="shared" si="156"/>
        <v>1</v>
      </c>
      <c r="D879" s="17" t="str">
        <f t="shared" si="157"/>
        <v>7</v>
      </c>
      <c r="E879" s="17" t="str">
        <f t="shared" si="158"/>
        <v>00</v>
      </c>
      <c r="F879" s="17" t="str">
        <f t="shared" si="153"/>
        <v>0</v>
      </c>
      <c r="G879" s="17" t="str">
        <f t="shared" si="159"/>
        <v>0</v>
      </c>
      <c r="H879" s="148">
        <v>17170000</v>
      </c>
      <c r="I879" s="147" t="s">
        <v>874</v>
      </c>
      <c r="J879" s="628" t="s">
        <v>875</v>
      </c>
      <c r="K879" s="16" t="s">
        <v>558</v>
      </c>
      <c r="L879" s="17"/>
    </row>
    <row r="880" spans="1:12" ht="76.5" x14ac:dyDescent="0.2">
      <c r="A880" s="17" t="str">
        <f t="shared" si="154"/>
        <v>1</v>
      </c>
      <c r="B880" s="17" t="str">
        <f t="shared" si="155"/>
        <v>7</v>
      </c>
      <c r="C880" s="17" t="str">
        <f t="shared" si="156"/>
        <v>1</v>
      </c>
      <c r="D880" s="17" t="str">
        <f t="shared" si="157"/>
        <v>7</v>
      </c>
      <c r="E880" s="17" t="str">
        <f t="shared" si="158"/>
        <v>50</v>
      </c>
      <c r="F880" s="17" t="str">
        <f t="shared" si="153"/>
        <v>0</v>
      </c>
      <c r="G880" s="17" t="str">
        <f t="shared" si="159"/>
        <v>0</v>
      </c>
      <c r="H880" s="148">
        <v>17175000</v>
      </c>
      <c r="I880" s="147" t="s">
        <v>876</v>
      </c>
      <c r="J880" s="628" t="s">
        <v>906</v>
      </c>
      <c r="K880" s="16" t="s">
        <v>558</v>
      </c>
      <c r="L880" s="17"/>
    </row>
    <row r="881" spans="1:12" ht="89.25" x14ac:dyDescent="0.2">
      <c r="A881" s="3" t="str">
        <f t="shared" si="154"/>
        <v>1</v>
      </c>
      <c r="B881" s="3" t="str">
        <f t="shared" si="155"/>
        <v>7</v>
      </c>
      <c r="C881" s="3" t="str">
        <f t="shared" si="156"/>
        <v>1</v>
      </c>
      <c r="D881" s="3" t="str">
        <f t="shared" si="157"/>
        <v>7</v>
      </c>
      <c r="E881" s="3" t="str">
        <f t="shared" si="158"/>
        <v>50</v>
      </c>
      <c r="F881" s="3" t="str">
        <f t="shared" si="153"/>
        <v>0</v>
      </c>
      <c r="G881" s="3" t="str">
        <f t="shared" si="159"/>
        <v>1</v>
      </c>
      <c r="H881" s="61">
        <v>17175001</v>
      </c>
      <c r="I881" s="4" t="s">
        <v>4366</v>
      </c>
      <c r="J881" s="629" t="s">
        <v>877</v>
      </c>
      <c r="K881" s="2" t="s">
        <v>568</v>
      </c>
      <c r="L881" s="17"/>
    </row>
    <row r="882" spans="1:12" ht="25.5" x14ac:dyDescent="0.2">
      <c r="A882" s="17" t="str">
        <f t="shared" si="154"/>
        <v>1</v>
      </c>
      <c r="B882" s="17" t="str">
        <f t="shared" si="155"/>
        <v>7</v>
      </c>
      <c r="C882" s="17" t="str">
        <f t="shared" si="156"/>
        <v>1</v>
      </c>
      <c r="D882" s="17" t="str">
        <f t="shared" si="157"/>
        <v>7</v>
      </c>
      <c r="E882" s="17" t="str">
        <f t="shared" si="158"/>
        <v>51</v>
      </c>
      <c r="F882" s="17" t="str">
        <f t="shared" si="153"/>
        <v>0</v>
      </c>
      <c r="G882" s="17" t="str">
        <f t="shared" si="159"/>
        <v>0</v>
      </c>
      <c r="H882" s="148">
        <v>17175100</v>
      </c>
      <c r="I882" s="147" t="s">
        <v>878</v>
      </c>
      <c r="J882" s="628" t="s">
        <v>907</v>
      </c>
      <c r="K882" s="16" t="s">
        <v>558</v>
      </c>
      <c r="L882" s="17"/>
    </row>
    <row r="883" spans="1:12" ht="38.25" x14ac:dyDescent="0.2">
      <c r="A883" s="3" t="str">
        <f t="shared" si="154"/>
        <v>1</v>
      </c>
      <c r="B883" s="3" t="str">
        <f t="shared" si="155"/>
        <v>7</v>
      </c>
      <c r="C883" s="3" t="str">
        <f t="shared" si="156"/>
        <v>1</v>
      </c>
      <c r="D883" s="3" t="str">
        <f t="shared" si="157"/>
        <v>7</v>
      </c>
      <c r="E883" s="3" t="str">
        <f t="shared" si="158"/>
        <v>51</v>
      </c>
      <c r="F883" s="3" t="str">
        <f t="shared" si="153"/>
        <v>0</v>
      </c>
      <c r="G883" s="3" t="str">
        <f t="shared" si="159"/>
        <v>1</v>
      </c>
      <c r="H883" s="61">
        <v>17175101</v>
      </c>
      <c r="I883" s="4" t="s">
        <v>4367</v>
      </c>
      <c r="J883" s="629" t="s">
        <v>879</v>
      </c>
      <c r="K883" s="2" t="s">
        <v>568</v>
      </c>
      <c r="L883" s="17"/>
    </row>
    <row r="884" spans="1:12" ht="76.5" x14ac:dyDescent="0.2">
      <c r="A884" s="17" t="str">
        <f t="shared" si="154"/>
        <v>1</v>
      </c>
      <c r="B884" s="17" t="str">
        <f t="shared" si="155"/>
        <v>7</v>
      </c>
      <c r="C884" s="17" t="str">
        <f t="shared" si="156"/>
        <v>1</v>
      </c>
      <c r="D884" s="17" t="str">
        <f t="shared" si="157"/>
        <v>7</v>
      </c>
      <c r="E884" s="17" t="str">
        <f t="shared" si="158"/>
        <v>52</v>
      </c>
      <c r="F884" s="17" t="str">
        <f t="shared" si="153"/>
        <v>0</v>
      </c>
      <c r="G884" s="17" t="str">
        <f t="shared" si="159"/>
        <v>0</v>
      </c>
      <c r="H884" s="148">
        <v>17175200</v>
      </c>
      <c r="I884" s="147" t="s">
        <v>880</v>
      </c>
      <c r="J884" s="628" t="s">
        <v>908</v>
      </c>
      <c r="K884" s="16" t="s">
        <v>558</v>
      </c>
      <c r="L884" s="17"/>
    </row>
    <row r="885" spans="1:12" ht="76.5" x14ac:dyDescent="0.2">
      <c r="A885" s="3" t="str">
        <f t="shared" si="154"/>
        <v>1</v>
      </c>
      <c r="B885" s="3" t="str">
        <f t="shared" si="155"/>
        <v>7</v>
      </c>
      <c r="C885" s="3" t="str">
        <f t="shared" si="156"/>
        <v>1</v>
      </c>
      <c r="D885" s="3" t="str">
        <f t="shared" si="157"/>
        <v>7</v>
      </c>
      <c r="E885" s="3" t="str">
        <f t="shared" si="158"/>
        <v>52</v>
      </c>
      <c r="F885" s="3" t="str">
        <f t="shared" si="153"/>
        <v>0</v>
      </c>
      <c r="G885" s="3" t="str">
        <f t="shared" si="159"/>
        <v>1</v>
      </c>
      <c r="H885" s="61">
        <v>17175201</v>
      </c>
      <c r="I885" s="4" t="s">
        <v>4368</v>
      </c>
      <c r="J885" s="629" t="s">
        <v>881</v>
      </c>
      <c r="K885" s="2" t="s">
        <v>568</v>
      </c>
      <c r="L885" s="17"/>
    </row>
    <row r="886" spans="1:12" ht="25.5" x14ac:dyDescent="0.2">
      <c r="A886" s="17" t="str">
        <f t="shared" si="154"/>
        <v>1</v>
      </c>
      <c r="B886" s="17" t="str">
        <f t="shared" si="155"/>
        <v>7</v>
      </c>
      <c r="C886" s="17" t="str">
        <f t="shared" si="156"/>
        <v>1</v>
      </c>
      <c r="D886" s="17" t="str">
        <f t="shared" si="157"/>
        <v>7</v>
      </c>
      <c r="E886" s="17" t="str">
        <f t="shared" si="158"/>
        <v>53</v>
      </c>
      <c r="F886" s="17" t="str">
        <f t="shared" si="153"/>
        <v>0</v>
      </c>
      <c r="G886" s="17" t="str">
        <f t="shared" si="159"/>
        <v>0</v>
      </c>
      <c r="H886" s="148">
        <v>17175300</v>
      </c>
      <c r="I886" s="147" t="s">
        <v>882</v>
      </c>
      <c r="J886" s="628" t="s">
        <v>909</v>
      </c>
      <c r="K886" s="16" t="s">
        <v>558</v>
      </c>
      <c r="L886" s="17"/>
    </row>
    <row r="887" spans="1:12" ht="38.25" x14ac:dyDescent="0.2">
      <c r="A887" s="3" t="str">
        <f t="shared" si="154"/>
        <v>1</v>
      </c>
      <c r="B887" s="3" t="str">
        <f t="shared" si="155"/>
        <v>7</v>
      </c>
      <c r="C887" s="3" t="str">
        <f t="shared" si="156"/>
        <v>1</v>
      </c>
      <c r="D887" s="3" t="str">
        <f t="shared" si="157"/>
        <v>7</v>
      </c>
      <c r="E887" s="3" t="str">
        <f t="shared" si="158"/>
        <v>53</v>
      </c>
      <c r="F887" s="3" t="str">
        <f t="shared" si="153"/>
        <v>0</v>
      </c>
      <c r="G887" s="3" t="str">
        <f t="shared" si="159"/>
        <v>1</v>
      </c>
      <c r="H887" s="61">
        <v>17175301</v>
      </c>
      <c r="I887" s="4" t="s">
        <v>4369</v>
      </c>
      <c r="J887" s="629" t="s">
        <v>883</v>
      </c>
      <c r="K887" s="2" t="s">
        <v>568</v>
      </c>
      <c r="L887" s="17"/>
    </row>
    <row r="888" spans="1:12" ht="25.5" x14ac:dyDescent="0.2">
      <c r="A888" s="17" t="str">
        <f t="shared" si="154"/>
        <v>1</v>
      </c>
      <c r="B888" s="17" t="str">
        <f t="shared" si="155"/>
        <v>7</v>
      </c>
      <c r="C888" s="17" t="str">
        <f t="shared" si="156"/>
        <v>1</v>
      </c>
      <c r="D888" s="17" t="str">
        <f t="shared" si="157"/>
        <v>7</v>
      </c>
      <c r="E888" s="17" t="str">
        <f t="shared" si="158"/>
        <v>54</v>
      </c>
      <c r="F888" s="17" t="str">
        <f t="shared" si="153"/>
        <v>0</v>
      </c>
      <c r="G888" s="17" t="str">
        <f t="shared" si="159"/>
        <v>0</v>
      </c>
      <c r="H888" s="148">
        <v>17175400</v>
      </c>
      <c r="I888" s="147" t="s">
        <v>884</v>
      </c>
      <c r="J888" s="628" t="s">
        <v>910</v>
      </c>
      <c r="K888" s="16" t="s">
        <v>558</v>
      </c>
      <c r="L888" s="17"/>
    </row>
    <row r="889" spans="1:12" ht="38.25" x14ac:dyDescent="0.2">
      <c r="A889" s="3" t="str">
        <f t="shared" si="154"/>
        <v>1</v>
      </c>
      <c r="B889" s="3" t="str">
        <f t="shared" si="155"/>
        <v>7</v>
      </c>
      <c r="C889" s="3" t="str">
        <f t="shared" si="156"/>
        <v>1</v>
      </c>
      <c r="D889" s="3" t="str">
        <f t="shared" si="157"/>
        <v>7</v>
      </c>
      <c r="E889" s="3" t="str">
        <f t="shared" si="158"/>
        <v>54</v>
      </c>
      <c r="F889" s="3" t="str">
        <f t="shared" si="153"/>
        <v>0</v>
      </c>
      <c r="G889" s="3" t="str">
        <f t="shared" si="159"/>
        <v>1</v>
      </c>
      <c r="H889" s="61">
        <v>17175401</v>
      </c>
      <c r="I889" s="4" t="s">
        <v>4370</v>
      </c>
      <c r="J889" s="629" t="s">
        <v>885</v>
      </c>
      <c r="K889" s="2" t="s">
        <v>568</v>
      </c>
      <c r="L889" s="17"/>
    </row>
    <row r="890" spans="1:12" ht="38.25" x14ac:dyDescent="0.2">
      <c r="A890" s="17" t="str">
        <f t="shared" si="154"/>
        <v>1</v>
      </c>
      <c r="B890" s="17" t="str">
        <f t="shared" si="155"/>
        <v>7</v>
      </c>
      <c r="C890" s="17" t="str">
        <f t="shared" si="156"/>
        <v>1</v>
      </c>
      <c r="D890" s="17" t="str">
        <f t="shared" si="157"/>
        <v>7</v>
      </c>
      <c r="E890" s="17" t="str">
        <f t="shared" si="158"/>
        <v>99</v>
      </c>
      <c r="F890" s="17" t="str">
        <f t="shared" si="153"/>
        <v>0</v>
      </c>
      <c r="G890" s="17" t="str">
        <f t="shared" si="159"/>
        <v>0</v>
      </c>
      <c r="H890" s="148">
        <v>17179900</v>
      </c>
      <c r="I890" s="147" t="s">
        <v>886</v>
      </c>
      <c r="J890" s="628" t="s">
        <v>4371</v>
      </c>
      <c r="K890" s="16" t="s">
        <v>558</v>
      </c>
      <c r="L890" s="17"/>
    </row>
    <row r="891" spans="1:12" ht="38.25" x14ac:dyDescent="0.2">
      <c r="A891" s="3" t="str">
        <f t="shared" si="154"/>
        <v>1</v>
      </c>
      <c r="B891" s="3" t="str">
        <f t="shared" si="155"/>
        <v>7</v>
      </c>
      <c r="C891" s="3" t="str">
        <f t="shared" si="156"/>
        <v>1</v>
      </c>
      <c r="D891" s="3" t="str">
        <f t="shared" si="157"/>
        <v>7</v>
      </c>
      <c r="E891" s="3" t="str">
        <f t="shared" si="158"/>
        <v>99</v>
      </c>
      <c r="F891" s="3" t="str">
        <f t="shared" si="153"/>
        <v>0</v>
      </c>
      <c r="G891" s="3" t="str">
        <f t="shared" si="159"/>
        <v>1</v>
      </c>
      <c r="H891" s="61">
        <v>17179901</v>
      </c>
      <c r="I891" s="4" t="s">
        <v>4372</v>
      </c>
      <c r="J891" s="629" t="s">
        <v>887</v>
      </c>
      <c r="K891" s="2" t="s">
        <v>568</v>
      </c>
      <c r="L891" s="17"/>
    </row>
    <row r="892" spans="1:12" ht="25.5" x14ac:dyDescent="0.2">
      <c r="A892" s="17" t="str">
        <f t="shared" si="154"/>
        <v>1</v>
      </c>
      <c r="B892" s="17" t="str">
        <f t="shared" si="155"/>
        <v>7</v>
      </c>
      <c r="C892" s="17" t="str">
        <f t="shared" si="156"/>
        <v>1</v>
      </c>
      <c r="D892" s="17" t="str">
        <f t="shared" si="157"/>
        <v>9</v>
      </c>
      <c r="E892" s="17" t="str">
        <f t="shared" si="158"/>
        <v>00</v>
      </c>
      <c r="F892" s="17" t="str">
        <f t="shared" si="153"/>
        <v>0</v>
      </c>
      <c r="G892" s="17" t="str">
        <f t="shared" si="159"/>
        <v>0</v>
      </c>
      <c r="H892" s="148">
        <v>17190000</v>
      </c>
      <c r="I892" s="147" t="s">
        <v>920</v>
      </c>
      <c r="J892" s="628" t="s">
        <v>4373</v>
      </c>
      <c r="K892" s="16" t="s">
        <v>558</v>
      </c>
      <c r="L892" s="17"/>
    </row>
    <row r="893" spans="1:12" ht="25.5" x14ac:dyDescent="0.2">
      <c r="A893" s="17" t="str">
        <f t="shared" si="154"/>
        <v>1</v>
      </c>
      <c r="B893" s="17" t="str">
        <f t="shared" si="155"/>
        <v>7</v>
      </c>
      <c r="C893" s="17" t="str">
        <f t="shared" si="156"/>
        <v>1</v>
      </c>
      <c r="D893" s="17" t="str">
        <f t="shared" si="157"/>
        <v>9</v>
      </c>
      <c r="E893" s="17" t="str">
        <f t="shared" si="158"/>
        <v>52</v>
      </c>
      <c r="F893" s="17" t="str">
        <f t="shared" si="153"/>
        <v>0</v>
      </c>
      <c r="G893" s="17" t="str">
        <f t="shared" si="159"/>
        <v>0</v>
      </c>
      <c r="H893" s="148">
        <v>17195200</v>
      </c>
      <c r="I893" s="147" t="s">
        <v>903</v>
      </c>
      <c r="J893" s="628" t="s">
        <v>904</v>
      </c>
      <c r="K893" s="16" t="s">
        <v>558</v>
      </c>
      <c r="L893" s="17"/>
    </row>
    <row r="894" spans="1:12" ht="25.5" x14ac:dyDescent="0.2">
      <c r="A894" s="3" t="str">
        <f t="shared" si="154"/>
        <v>1</v>
      </c>
      <c r="B894" s="3" t="str">
        <f t="shared" si="155"/>
        <v>7</v>
      </c>
      <c r="C894" s="3" t="str">
        <f t="shared" si="156"/>
        <v>1</v>
      </c>
      <c r="D894" s="3" t="str">
        <f t="shared" si="157"/>
        <v>9</v>
      </c>
      <c r="E894" s="3" t="str">
        <f t="shared" si="158"/>
        <v>52</v>
      </c>
      <c r="F894" s="3" t="str">
        <f t="shared" si="153"/>
        <v>0</v>
      </c>
      <c r="G894" s="3" t="str">
        <f t="shared" si="159"/>
        <v>1</v>
      </c>
      <c r="H894" s="61">
        <v>17195201</v>
      </c>
      <c r="I894" s="4" t="s">
        <v>4374</v>
      </c>
      <c r="J894" s="629" t="s">
        <v>905</v>
      </c>
      <c r="K894" s="2" t="s">
        <v>568</v>
      </c>
      <c r="L894" s="17"/>
    </row>
    <row r="895" spans="1:12" ht="51" x14ac:dyDescent="0.2">
      <c r="A895" s="17" t="str">
        <f t="shared" si="154"/>
        <v>1</v>
      </c>
      <c r="B895" s="17" t="str">
        <f t="shared" si="155"/>
        <v>7</v>
      </c>
      <c r="C895" s="17" t="str">
        <f t="shared" si="156"/>
        <v>1</v>
      </c>
      <c r="D895" s="17" t="str">
        <f t="shared" si="157"/>
        <v>9</v>
      </c>
      <c r="E895" s="17" t="str">
        <f t="shared" si="158"/>
        <v>53</v>
      </c>
      <c r="F895" s="17" t="str">
        <f t="shared" si="153"/>
        <v>0</v>
      </c>
      <c r="G895" s="17" t="str">
        <f t="shared" si="159"/>
        <v>0</v>
      </c>
      <c r="H895" s="148">
        <v>17195300</v>
      </c>
      <c r="I895" s="147" t="s">
        <v>4375</v>
      </c>
      <c r="J895" s="628" t="s">
        <v>4376</v>
      </c>
      <c r="K895" s="16" t="s">
        <v>558</v>
      </c>
      <c r="L895" s="17"/>
    </row>
    <row r="896" spans="1:12" ht="51" x14ac:dyDescent="0.2">
      <c r="A896" s="3" t="str">
        <f t="shared" si="154"/>
        <v>1</v>
      </c>
      <c r="B896" s="3" t="str">
        <f t="shared" si="155"/>
        <v>7</v>
      </c>
      <c r="C896" s="3" t="str">
        <f t="shared" si="156"/>
        <v>1</v>
      </c>
      <c r="D896" s="3" t="str">
        <f t="shared" si="157"/>
        <v>9</v>
      </c>
      <c r="E896" s="3" t="str">
        <f t="shared" si="158"/>
        <v>53</v>
      </c>
      <c r="F896" s="3" t="str">
        <f t="shared" si="153"/>
        <v>0</v>
      </c>
      <c r="G896" s="3" t="str">
        <f t="shared" si="159"/>
        <v>1</v>
      </c>
      <c r="H896" s="61">
        <v>17195301</v>
      </c>
      <c r="I896" s="4" t="s">
        <v>4377</v>
      </c>
      <c r="J896" s="629" t="s">
        <v>4378</v>
      </c>
      <c r="K896" s="2" t="s">
        <v>568</v>
      </c>
      <c r="L896" s="17"/>
    </row>
    <row r="897" spans="1:12" ht="51" x14ac:dyDescent="0.2">
      <c r="A897" s="17" t="str">
        <f t="shared" si="154"/>
        <v>1</v>
      </c>
      <c r="B897" s="17" t="str">
        <f t="shared" si="155"/>
        <v>7</v>
      </c>
      <c r="C897" s="17" t="str">
        <f t="shared" si="156"/>
        <v>1</v>
      </c>
      <c r="D897" s="17" t="str">
        <f t="shared" si="157"/>
        <v>9</v>
      </c>
      <c r="E897" s="17" t="str">
        <f t="shared" si="158"/>
        <v>54</v>
      </c>
      <c r="F897" s="17" t="str">
        <f t="shared" si="153"/>
        <v>0</v>
      </c>
      <c r="G897" s="17" t="str">
        <f t="shared" si="159"/>
        <v>0</v>
      </c>
      <c r="H897" s="148">
        <v>17195400</v>
      </c>
      <c r="I897" s="147" t="s">
        <v>4379</v>
      </c>
      <c r="J897" s="628" t="s">
        <v>921</v>
      </c>
      <c r="K897" s="16" t="s">
        <v>558</v>
      </c>
      <c r="L897" s="17"/>
    </row>
    <row r="898" spans="1:12" ht="114.75" x14ac:dyDescent="0.2">
      <c r="A898" s="17" t="str">
        <f t="shared" si="154"/>
        <v>1</v>
      </c>
      <c r="B898" s="17" t="str">
        <f t="shared" si="155"/>
        <v>7</v>
      </c>
      <c r="C898" s="17" t="str">
        <f t="shared" si="156"/>
        <v>1</v>
      </c>
      <c r="D898" s="17" t="str">
        <f t="shared" si="157"/>
        <v>9</v>
      </c>
      <c r="E898" s="17" t="str">
        <f t="shared" si="158"/>
        <v>54</v>
      </c>
      <c r="F898" s="17" t="str">
        <f t="shared" si="153"/>
        <v>1</v>
      </c>
      <c r="G898" s="17" t="str">
        <f t="shared" si="159"/>
        <v>0</v>
      </c>
      <c r="H898" s="148">
        <v>17195410</v>
      </c>
      <c r="I898" s="147" t="s">
        <v>4380</v>
      </c>
      <c r="J898" s="628" t="s">
        <v>911</v>
      </c>
      <c r="K898" s="16" t="s">
        <v>558</v>
      </c>
      <c r="L898" s="17"/>
    </row>
    <row r="899" spans="1:12" ht="114.75" x14ac:dyDescent="0.2">
      <c r="A899" s="3" t="str">
        <f t="shared" si="154"/>
        <v>1</v>
      </c>
      <c r="B899" s="3" t="str">
        <f t="shared" si="155"/>
        <v>7</v>
      </c>
      <c r="C899" s="3" t="str">
        <f t="shared" si="156"/>
        <v>1</v>
      </c>
      <c r="D899" s="3" t="str">
        <f t="shared" si="157"/>
        <v>9</v>
      </c>
      <c r="E899" s="3" t="str">
        <f t="shared" si="158"/>
        <v>54</v>
      </c>
      <c r="F899" s="3" t="str">
        <f t="shared" si="153"/>
        <v>1</v>
      </c>
      <c r="G899" s="3" t="str">
        <f t="shared" si="159"/>
        <v>1</v>
      </c>
      <c r="H899" s="61">
        <v>17195411</v>
      </c>
      <c r="I899" s="4" t="s">
        <v>4381</v>
      </c>
      <c r="J899" s="629" t="s">
        <v>912</v>
      </c>
      <c r="K899" s="2" t="s">
        <v>568</v>
      </c>
      <c r="L899" s="17"/>
    </row>
    <row r="900" spans="1:12" ht="114.75" x14ac:dyDescent="0.2">
      <c r="A900" s="17" t="str">
        <f t="shared" si="154"/>
        <v>1</v>
      </c>
      <c r="B900" s="17" t="str">
        <f t="shared" si="155"/>
        <v>7</v>
      </c>
      <c r="C900" s="17" t="str">
        <f t="shared" si="156"/>
        <v>1</v>
      </c>
      <c r="D900" s="17" t="str">
        <f t="shared" si="157"/>
        <v>9</v>
      </c>
      <c r="E900" s="17" t="str">
        <f t="shared" si="158"/>
        <v>54</v>
      </c>
      <c r="F900" s="17" t="str">
        <f t="shared" si="153"/>
        <v>2</v>
      </c>
      <c r="G900" s="17" t="str">
        <f t="shared" si="159"/>
        <v>0</v>
      </c>
      <c r="H900" s="148">
        <v>17195420</v>
      </c>
      <c r="I900" s="147" t="s">
        <v>4382</v>
      </c>
      <c r="J900" s="628" t="s">
        <v>913</v>
      </c>
      <c r="K900" s="16" t="s">
        <v>558</v>
      </c>
      <c r="L900" s="17"/>
    </row>
    <row r="901" spans="1:12" ht="127.5" x14ac:dyDescent="0.2">
      <c r="A901" s="3" t="str">
        <f t="shared" si="154"/>
        <v>1</v>
      </c>
      <c r="B901" s="3" t="str">
        <f t="shared" si="155"/>
        <v>7</v>
      </c>
      <c r="C901" s="3" t="str">
        <f t="shared" si="156"/>
        <v>1</v>
      </c>
      <c r="D901" s="3" t="str">
        <f t="shared" si="157"/>
        <v>9</v>
      </c>
      <c r="E901" s="3" t="str">
        <f t="shared" si="158"/>
        <v>54</v>
      </c>
      <c r="F901" s="3" t="str">
        <f t="shared" si="153"/>
        <v>2</v>
      </c>
      <c r="G901" s="3" t="str">
        <f t="shared" si="159"/>
        <v>1</v>
      </c>
      <c r="H901" s="61">
        <v>17195421</v>
      </c>
      <c r="I901" s="4" t="s">
        <v>4383</v>
      </c>
      <c r="J901" s="629" t="s">
        <v>914</v>
      </c>
      <c r="K901" s="2" t="s">
        <v>568</v>
      </c>
      <c r="L901" s="17"/>
    </row>
    <row r="902" spans="1:12" ht="38.25" x14ac:dyDescent="0.2">
      <c r="A902" s="17" t="str">
        <f t="shared" si="154"/>
        <v>1</v>
      </c>
      <c r="B902" s="17" t="str">
        <f t="shared" si="155"/>
        <v>7</v>
      </c>
      <c r="C902" s="17" t="str">
        <f t="shared" si="156"/>
        <v>1</v>
      </c>
      <c r="D902" s="17" t="str">
        <f t="shared" si="157"/>
        <v>9</v>
      </c>
      <c r="E902" s="17" t="str">
        <f t="shared" si="158"/>
        <v>55</v>
      </c>
      <c r="F902" s="17" t="str">
        <f t="shared" si="153"/>
        <v>0</v>
      </c>
      <c r="G902" s="17" t="str">
        <f t="shared" si="159"/>
        <v>0</v>
      </c>
      <c r="H902" s="148">
        <v>17195500</v>
      </c>
      <c r="I902" s="147" t="s">
        <v>915</v>
      </c>
      <c r="J902" s="628" t="s">
        <v>916</v>
      </c>
      <c r="K902" s="16" t="s">
        <v>558</v>
      </c>
      <c r="L902" s="17"/>
    </row>
    <row r="903" spans="1:12" ht="38.25" x14ac:dyDescent="0.2">
      <c r="A903" s="3" t="str">
        <f t="shared" si="154"/>
        <v>1</v>
      </c>
      <c r="B903" s="3" t="str">
        <f t="shared" si="155"/>
        <v>7</v>
      </c>
      <c r="C903" s="3" t="str">
        <f t="shared" si="156"/>
        <v>1</v>
      </c>
      <c r="D903" s="3" t="str">
        <f t="shared" si="157"/>
        <v>9</v>
      </c>
      <c r="E903" s="3" t="str">
        <f t="shared" si="158"/>
        <v>55</v>
      </c>
      <c r="F903" s="3" t="str">
        <f t="shared" si="153"/>
        <v>0</v>
      </c>
      <c r="G903" s="3" t="str">
        <f t="shared" si="159"/>
        <v>1</v>
      </c>
      <c r="H903" s="61">
        <v>17195501</v>
      </c>
      <c r="I903" s="4" t="s">
        <v>4384</v>
      </c>
      <c r="J903" s="629" t="s">
        <v>917</v>
      </c>
      <c r="K903" s="2" t="s">
        <v>568</v>
      </c>
      <c r="L903" s="17"/>
    </row>
    <row r="904" spans="1:12" ht="114.75" x14ac:dyDescent="0.2">
      <c r="A904" s="17" t="str">
        <f t="shared" si="154"/>
        <v>1</v>
      </c>
      <c r="B904" s="17" t="str">
        <f t="shared" si="155"/>
        <v>7</v>
      </c>
      <c r="C904" s="17" t="str">
        <f t="shared" si="156"/>
        <v>1</v>
      </c>
      <c r="D904" s="17" t="str">
        <f t="shared" si="157"/>
        <v>9</v>
      </c>
      <c r="E904" s="17" t="str">
        <f t="shared" si="158"/>
        <v>56</v>
      </c>
      <c r="F904" s="17" t="str">
        <f t="shared" si="153"/>
        <v>0</v>
      </c>
      <c r="G904" s="17" t="str">
        <f t="shared" si="159"/>
        <v>0</v>
      </c>
      <c r="H904" s="148">
        <v>17195600</v>
      </c>
      <c r="I904" s="147" t="s">
        <v>922</v>
      </c>
      <c r="J904" s="628" t="s">
        <v>4385</v>
      </c>
      <c r="K904" s="16" t="s">
        <v>558</v>
      </c>
      <c r="L904" s="17"/>
    </row>
    <row r="905" spans="1:12" ht="114.75" x14ac:dyDescent="0.2">
      <c r="A905" s="3" t="str">
        <f t="shared" si="154"/>
        <v>1</v>
      </c>
      <c r="B905" s="3" t="str">
        <f t="shared" si="155"/>
        <v>7</v>
      </c>
      <c r="C905" s="3" t="str">
        <f t="shared" si="156"/>
        <v>1</v>
      </c>
      <c r="D905" s="3" t="str">
        <f t="shared" si="157"/>
        <v>9</v>
      </c>
      <c r="E905" s="3" t="str">
        <f t="shared" si="158"/>
        <v>56</v>
      </c>
      <c r="F905" s="3" t="str">
        <f t="shared" si="153"/>
        <v>0</v>
      </c>
      <c r="G905" s="3" t="str">
        <f t="shared" si="159"/>
        <v>1</v>
      </c>
      <c r="H905" s="61">
        <v>17195601</v>
      </c>
      <c r="I905" s="4" t="s">
        <v>4386</v>
      </c>
      <c r="J905" s="629" t="s">
        <v>4387</v>
      </c>
      <c r="K905" s="2" t="s">
        <v>568</v>
      </c>
      <c r="L905" s="17"/>
    </row>
    <row r="906" spans="1:12" ht="51" x14ac:dyDescent="0.2">
      <c r="A906" s="17" t="str">
        <f t="shared" si="154"/>
        <v>1</v>
      </c>
      <c r="B906" s="17" t="str">
        <f t="shared" si="155"/>
        <v>7</v>
      </c>
      <c r="C906" s="17" t="str">
        <f t="shared" si="156"/>
        <v>1</v>
      </c>
      <c r="D906" s="17" t="str">
        <f t="shared" si="157"/>
        <v>9</v>
      </c>
      <c r="E906" s="17" t="str">
        <f t="shared" si="158"/>
        <v>57</v>
      </c>
      <c r="F906" s="17" t="str">
        <f t="shared" si="153"/>
        <v>0</v>
      </c>
      <c r="G906" s="17" t="str">
        <f t="shared" si="159"/>
        <v>0</v>
      </c>
      <c r="H906" s="148">
        <v>17195700</v>
      </c>
      <c r="I906" s="147" t="s">
        <v>923</v>
      </c>
      <c r="J906" s="628" t="s">
        <v>4388</v>
      </c>
      <c r="K906" s="16" t="s">
        <v>558</v>
      </c>
      <c r="L906" s="17"/>
    </row>
    <row r="907" spans="1:12" ht="51" x14ac:dyDescent="0.2">
      <c r="A907" s="3" t="str">
        <f t="shared" si="154"/>
        <v>1</v>
      </c>
      <c r="B907" s="3" t="str">
        <f t="shared" si="155"/>
        <v>7</v>
      </c>
      <c r="C907" s="3" t="str">
        <f t="shared" si="156"/>
        <v>1</v>
      </c>
      <c r="D907" s="3" t="str">
        <f t="shared" si="157"/>
        <v>9</v>
      </c>
      <c r="E907" s="3" t="str">
        <f t="shared" si="158"/>
        <v>57</v>
      </c>
      <c r="F907" s="3" t="str">
        <f t="shared" si="153"/>
        <v>0</v>
      </c>
      <c r="G907" s="3" t="str">
        <f t="shared" si="159"/>
        <v>1</v>
      </c>
      <c r="H907" s="61">
        <v>17195701</v>
      </c>
      <c r="I907" s="4" t="s">
        <v>4389</v>
      </c>
      <c r="J907" s="629" t="s">
        <v>1266</v>
      </c>
      <c r="K907" s="2" t="s">
        <v>568</v>
      </c>
      <c r="L907" s="17"/>
    </row>
    <row r="908" spans="1:12" ht="38.25" x14ac:dyDescent="0.2">
      <c r="A908" s="17" t="str">
        <f t="shared" si="154"/>
        <v>1</v>
      </c>
      <c r="B908" s="17" t="str">
        <f t="shared" si="155"/>
        <v>7</v>
      </c>
      <c r="C908" s="17" t="str">
        <f t="shared" si="156"/>
        <v>1</v>
      </c>
      <c r="D908" s="17" t="str">
        <f t="shared" si="157"/>
        <v>9</v>
      </c>
      <c r="E908" s="17" t="str">
        <f t="shared" si="158"/>
        <v>58</v>
      </c>
      <c r="F908" s="17" t="str">
        <f t="shared" si="153"/>
        <v>0</v>
      </c>
      <c r="G908" s="17" t="str">
        <f t="shared" si="159"/>
        <v>0</v>
      </c>
      <c r="H908" s="148">
        <v>17195800</v>
      </c>
      <c r="I908" s="147" t="s">
        <v>924</v>
      </c>
      <c r="J908" s="628" t="s">
        <v>4390</v>
      </c>
      <c r="K908" s="16" t="s">
        <v>558</v>
      </c>
      <c r="L908" s="17"/>
    </row>
    <row r="909" spans="1:12" ht="38.25" x14ac:dyDescent="0.2">
      <c r="A909" s="3" t="str">
        <f t="shared" si="154"/>
        <v>1</v>
      </c>
      <c r="B909" s="3" t="str">
        <f t="shared" si="155"/>
        <v>7</v>
      </c>
      <c r="C909" s="3" t="str">
        <f t="shared" si="156"/>
        <v>1</v>
      </c>
      <c r="D909" s="3" t="str">
        <f t="shared" si="157"/>
        <v>9</v>
      </c>
      <c r="E909" s="3" t="str">
        <f t="shared" si="158"/>
        <v>58</v>
      </c>
      <c r="F909" s="3" t="str">
        <f t="shared" si="153"/>
        <v>0</v>
      </c>
      <c r="G909" s="3" t="str">
        <f t="shared" si="159"/>
        <v>1</v>
      </c>
      <c r="H909" s="61">
        <v>17195801</v>
      </c>
      <c r="I909" s="4" t="s">
        <v>4391</v>
      </c>
      <c r="J909" s="629" t="s">
        <v>4392</v>
      </c>
      <c r="K909" s="2" t="s">
        <v>568</v>
      </c>
      <c r="L909" s="17"/>
    </row>
    <row r="910" spans="1:12" ht="38.25" x14ac:dyDescent="0.2">
      <c r="A910" s="621" t="str">
        <f t="shared" si="154"/>
        <v>1</v>
      </c>
      <c r="B910" s="621" t="str">
        <f t="shared" si="155"/>
        <v>7</v>
      </c>
      <c r="C910" s="621" t="str">
        <f t="shared" si="156"/>
        <v>1</v>
      </c>
      <c r="D910" s="621" t="str">
        <f t="shared" si="157"/>
        <v>9</v>
      </c>
      <c r="E910" s="621" t="str">
        <f t="shared" si="158"/>
        <v>59</v>
      </c>
      <c r="F910" s="621" t="str">
        <f t="shared" si="153"/>
        <v>0</v>
      </c>
      <c r="G910" s="621" t="str">
        <f t="shared" si="159"/>
        <v>0</v>
      </c>
      <c r="H910" s="622">
        <v>17195900</v>
      </c>
      <c r="I910" s="623" t="s">
        <v>4393</v>
      </c>
      <c r="J910" s="631" t="s">
        <v>4394</v>
      </c>
      <c r="K910" s="624" t="s">
        <v>558</v>
      </c>
      <c r="L910" s="17" t="s">
        <v>4107</v>
      </c>
    </row>
    <row r="911" spans="1:12" ht="38.25" x14ac:dyDescent="0.2">
      <c r="A911" s="178" t="str">
        <f t="shared" si="154"/>
        <v>1</v>
      </c>
      <c r="B911" s="178" t="str">
        <f t="shared" si="155"/>
        <v>7</v>
      </c>
      <c r="C911" s="178" t="str">
        <f t="shared" si="156"/>
        <v>1</v>
      </c>
      <c r="D911" s="178" t="str">
        <f t="shared" si="157"/>
        <v>9</v>
      </c>
      <c r="E911" s="178" t="str">
        <f t="shared" si="158"/>
        <v>59</v>
      </c>
      <c r="F911" s="178" t="str">
        <f t="shared" si="153"/>
        <v>0</v>
      </c>
      <c r="G911" s="178" t="str">
        <f t="shared" si="159"/>
        <v>1</v>
      </c>
      <c r="H911" s="626">
        <v>17195901</v>
      </c>
      <c r="I911" s="179" t="s">
        <v>4395</v>
      </c>
      <c r="J911" s="635" t="s">
        <v>4396</v>
      </c>
      <c r="K911" s="627" t="s">
        <v>568</v>
      </c>
      <c r="L911" s="17" t="s">
        <v>4107</v>
      </c>
    </row>
    <row r="912" spans="1:12" ht="38.25" x14ac:dyDescent="0.2">
      <c r="A912" s="178">
        <v>1</v>
      </c>
      <c r="B912" s="178">
        <v>7</v>
      </c>
      <c r="C912" s="178">
        <v>1</v>
      </c>
      <c r="D912" s="178">
        <v>9</v>
      </c>
      <c r="E912" s="178">
        <v>60</v>
      </c>
      <c r="F912" s="178">
        <v>0</v>
      </c>
      <c r="G912" s="178">
        <v>0</v>
      </c>
      <c r="H912" s="626" t="s">
        <v>4397</v>
      </c>
      <c r="I912" s="179" t="s">
        <v>4398</v>
      </c>
      <c r="J912" s="635" t="s">
        <v>4399</v>
      </c>
      <c r="K912" s="627" t="s">
        <v>558</v>
      </c>
      <c r="L912" s="1157" t="s">
        <v>4400</v>
      </c>
    </row>
    <row r="913" spans="1:12" ht="25.5" x14ac:dyDescent="0.2">
      <c r="A913" s="178">
        <v>1</v>
      </c>
      <c r="B913" s="178">
        <v>7</v>
      </c>
      <c r="C913" s="178">
        <v>1</v>
      </c>
      <c r="D913" s="178">
        <v>9</v>
      </c>
      <c r="E913" s="178">
        <v>60</v>
      </c>
      <c r="F913" s="178">
        <v>0</v>
      </c>
      <c r="G913" s="178">
        <v>1</v>
      </c>
      <c r="H913" s="626" t="s">
        <v>4401</v>
      </c>
      <c r="I913" s="179" t="s">
        <v>4402</v>
      </c>
      <c r="J913" s="635" t="s">
        <v>569</v>
      </c>
      <c r="K913" s="627" t="s">
        <v>568</v>
      </c>
      <c r="L913" s="1158"/>
    </row>
    <row r="914" spans="1:12" ht="38.25" x14ac:dyDescent="0.2">
      <c r="A914" s="178">
        <v>1</v>
      </c>
      <c r="B914" s="178">
        <v>7</v>
      </c>
      <c r="C914" s="178">
        <v>1</v>
      </c>
      <c r="D914" s="178">
        <v>9</v>
      </c>
      <c r="E914" s="178">
        <v>61</v>
      </c>
      <c r="F914" s="178">
        <v>0</v>
      </c>
      <c r="G914" s="178">
        <v>0</v>
      </c>
      <c r="H914" s="626" t="s">
        <v>3265</v>
      </c>
      <c r="I914" s="179" t="s">
        <v>3266</v>
      </c>
      <c r="J914" s="635" t="s">
        <v>3268</v>
      </c>
      <c r="K914" s="627" t="s">
        <v>558</v>
      </c>
      <c r="L914" s="1157" t="s">
        <v>4403</v>
      </c>
    </row>
    <row r="915" spans="1:12" ht="25.5" x14ac:dyDescent="0.2">
      <c r="A915" s="178">
        <v>1</v>
      </c>
      <c r="B915" s="178">
        <v>7</v>
      </c>
      <c r="C915" s="178">
        <v>1</v>
      </c>
      <c r="D915" s="178">
        <v>9</v>
      </c>
      <c r="E915" s="178">
        <v>61</v>
      </c>
      <c r="F915" s="178">
        <v>0</v>
      </c>
      <c r="G915" s="178">
        <v>1</v>
      </c>
      <c r="H915" s="626" t="s">
        <v>3269</v>
      </c>
      <c r="I915" s="179" t="s">
        <v>3267</v>
      </c>
      <c r="J915" s="635" t="s">
        <v>569</v>
      </c>
      <c r="K915" s="627" t="s">
        <v>568</v>
      </c>
      <c r="L915" s="1158"/>
    </row>
    <row r="916" spans="1:12" ht="51" x14ac:dyDescent="0.2">
      <c r="A916" s="711">
        <v>1</v>
      </c>
      <c r="B916" s="711">
        <v>7</v>
      </c>
      <c r="C916" s="711">
        <v>1</v>
      </c>
      <c r="D916" s="711">
        <v>9</v>
      </c>
      <c r="E916" s="711">
        <v>62</v>
      </c>
      <c r="F916" s="711">
        <v>0</v>
      </c>
      <c r="G916" s="711">
        <v>0</v>
      </c>
      <c r="H916" s="712" t="s">
        <v>6430</v>
      </c>
      <c r="I916" s="713" t="s">
        <v>6427</v>
      </c>
      <c r="J916" s="713" t="s">
        <v>6428</v>
      </c>
      <c r="K916" s="714" t="s">
        <v>558</v>
      </c>
      <c r="L916" s="1162" t="s">
        <v>6450</v>
      </c>
    </row>
    <row r="917" spans="1:12" ht="38.25" x14ac:dyDescent="0.2">
      <c r="A917" s="711">
        <v>1</v>
      </c>
      <c r="B917" s="711">
        <v>7</v>
      </c>
      <c r="C917" s="711">
        <v>1</v>
      </c>
      <c r="D917" s="711">
        <v>9</v>
      </c>
      <c r="E917" s="711">
        <v>62</v>
      </c>
      <c r="F917" s="711">
        <v>0</v>
      </c>
      <c r="G917" s="711">
        <v>1</v>
      </c>
      <c r="H917" s="712" t="s">
        <v>6431</v>
      </c>
      <c r="I917" s="713" t="s">
        <v>6429</v>
      </c>
      <c r="J917" s="715" t="s">
        <v>569</v>
      </c>
      <c r="K917" s="714" t="s">
        <v>568</v>
      </c>
      <c r="L917" s="1163"/>
    </row>
    <row r="918" spans="1:12" ht="63.75" x14ac:dyDescent="0.2">
      <c r="A918" s="711">
        <v>1</v>
      </c>
      <c r="B918" s="711">
        <v>7</v>
      </c>
      <c r="C918" s="711">
        <v>1</v>
      </c>
      <c r="D918" s="711">
        <v>9</v>
      </c>
      <c r="E918" s="711">
        <v>63</v>
      </c>
      <c r="F918" s="711">
        <v>0</v>
      </c>
      <c r="G918" s="711">
        <v>0</v>
      </c>
      <c r="H918" s="712" t="s">
        <v>6432</v>
      </c>
      <c r="I918" s="713" t="s">
        <v>6434</v>
      </c>
      <c r="J918" s="713" t="s">
        <v>6435</v>
      </c>
      <c r="K918" s="714" t="s">
        <v>558</v>
      </c>
      <c r="L918" s="1162" t="s">
        <v>6451</v>
      </c>
    </row>
    <row r="919" spans="1:12" ht="51" x14ac:dyDescent="0.2">
      <c r="A919" s="711">
        <v>1</v>
      </c>
      <c r="B919" s="711">
        <v>7</v>
      </c>
      <c r="C919" s="711">
        <v>1</v>
      </c>
      <c r="D919" s="711">
        <v>9</v>
      </c>
      <c r="E919" s="711">
        <v>63</v>
      </c>
      <c r="F919" s="711">
        <v>0</v>
      </c>
      <c r="G919" s="711">
        <v>1</v>
      </c>
      <c r="H919" s="712" t="s">
        <v>6433</v>
      </c>
      <c r="I919" s="713" t="s">
        <v>6434</v>
      </c>
      <c r="J919" s="715" t="s">
        <v>569</v>
      </c>
      <c r="K919" s="714" t="s">
        <v>568</v>
      </c>
      <c r="L919" s="1163"/>
    </row>
    <row r="920" spans="1:12" ht="38.25" x14ac:dyDescent="0.2">
      <c r="A920" s="17" t="str">
        <f t="shared" si="154"/>
        <v>1</v>
      </c>
      <c r="B920" s="17" t="str">
        <f t="shared" si="155"/>
        <v>7</v>
      </c>
      <c r="C920" s="17" t="str">
        <f t="shared" si="156"/>
        <v>1</v>
      </c>
      <c r="D920" s="17" t="str">
        <f t="shared" si="157"/>
        <v>9</v>
      </c>
      <c r="E920" s="17" t="str">
        <f t="shared" si="158"/>
        <v>99</v>
      </c>
      <c r="F920" s="17" t="str">
        <f t="shared" ref="F920:F985" si="160">MID($H920,7,1)</f>
        <v>0</v>
      </c>
      <c r="G920" s="17" t="str">
        <f t="shared" si="159"/>
        <v>0</v>
      </c>
      <c r="H920" s="148">
        <v>17199900</v>
      </c>
      <c r="I920" s="147" t="s">
        <v>920</v>
      </c>
      <c r="J920" s="628" t="s">
        <v>918</v>
      </c>
      <c r="K920" s="16" t="s">
        <v>558</v>
      </c>
      <c r="L920" s="17"/>
    </row>
    <row r="921" spans="1:12" ht="38.25" x14ac:dyDescent="0.2">
      <c r="A921" s="3" t="str">
        <f t="shared" si="154"/>
        <v>1</v>
      </c>
      <c r="B921" s="3" t="str">
        <f t="shared" si="155"/>
        <v>7</v>
      </c>
      <c r="C921" s="3" t="str">
        <f t="shared" si="156"/>
        <v>1</v>
      </c>
      <c r="D921" s="3" t="str">
        <f t="shared" si="157"/>
        <v>9</v>
      </c>
      <c r="E921" s="3" t="str">
        <f t="shared" si="158"/>
        <v>99</v>
      </c>
      <c r="F921" s="3" t="str">
        <f t="shared" si="160"/>
        <v>0</v>
      </c>
      <c r="G921" s="3" t="str">
        <f t="shared" si="159"/>
        <v>1</v>
      </c>
      <c r="H921" s="61">
        <v>17199901</v>
      </c>
      <c r="I921" s="4" t="s">
        <v>4404</v>
      </c>
      <c r="J921" s="629" t="s">
        <v>919</v>
      </c>
      <c r="K921" s="2" t="s">
        <v>568</v>
      </c>
      <c r="L921" s="17"/>
    </row>
    <row r="922" spans="1:12" ht="76.5" x14ac:dyDescent="0.2">
      <c r="A922" s="17" t="str">
        <f t="shared" si="154"/>
        <v>1</v>
      </c>
      <c r="B922" s="17" t="str">
        <f t="shared" si="155"/>
        <v>7</v>
      </c>
      <c r="C922" s="17" t="str">
        <f t="shared" si="156"/>
        <v>2</v>
      </c>
      <c r="D922" s="17" t="str">
        <f t="shared" si="157"/>
        <v>0</v>
      </c>
      <c r="E922" s="17" t="str">
        <f t="shared" si="158"/>
        <v>00</v>
      </c>
      <c r="F922" s="17" t="str">
        <f t="shared" si="160"/>
        <v>0</v>
      </c>
      <c r="G922" s="17" t="str">
        <f t="shared" si="159"/>
        <v>0</v>
      </c>
      <c r="H922" s="148">
        <v>17200000</v>
      </c>
      <c r="I922" s="147" t="s">
        <v>925</v>
      </c>
      <c r="J922" s="628" t="s">
        <v>926</v>
      </c>
      <c r="K922" s="16" t="s">
        <v>558</v>
      </c>
      <c r="L922" s="17"/>
    </row>
    <row r="923" spans="1:12" ht="51" x14ac:dyDescent="0.2">
      <c r="A923" s="17" t="str">
        <f t="shared" si="154"/>
        <v>1</v>
      </c>
      <c r="B923" s="17" t="str">
        <f t="shared" si="155"/>
        <v>7</v>
      </c>
      <c r="C923" s="17" t="str">
        <f t="shared" si="156"/>
        <v>2</v>
      </c>
      <c r="D923" s="17" t="str">
        <f t="shared" si="157"/>
        <v>1</v>
      </c>
      <c r="E923" s="17" t="str">
        <f t="shared" si="158"/>
        <v>00</v>
      </c>
      <c r="F923" s="17" t="str">
        <f t="shared" si="160"/>
        <v>0</v>
      </c>
      <c r="G923" s="17" t="str">
        <f t="shared" si="159"/>
        <v>0</v>
      </c>
      <c r="H923" s="148">
        <v>17210000</v>
      </c>
      <c r="I923" s="147" t="s">
        <v>927</v>
      </c>
      <c r="J923" s="628" t="s">
        <v>4405</v>
      </c>
      <c r="K923" s="16" t="s">
        <v>558</v>
      </c>
      <c r="L923" s="17"/>
    </row>
    <row r="924" spans="1:12" ht="51" x14ac:dyDescent="0.2">
      <c r="A924" s="17" t="str">
        <f t="shared" si="154"/>
        <v>1</v>
      </c>
      <c r="B924" s="17" t="str">
        <f t="shared" si="155"/>
        <v>7</v>
      </c>
      <c r="C924" s="17" t="str">
        <f t="shared" si="156"/>
        <v>2</v>
      </c>
      <c r="D924" s="17" t="str">
        <f t="shared" si="157"/>
        <v>1</v>
      </c>
      <c r="E924" s="17" t="str">
        <f t="shared" si="158"/>
        <v>50</v>
      </c>
      <c r="F924" s="17" t="str">
        <f t="shared" si="160"/>
        <v>0</v>
      </c>
      <c r="G924" s="17" t="str">
        <f t="shared" si="159"/>
        <v>0</v>
      </c>
      <c r="H924" s="148">
        <v>17215000</v>
      </c>
      <c r="I924" s="147" t="s">
        <v>928</v>
      </c>
      <c r="J924" s="628" t="s">
        <v>4406</v>
      </c>
      <c r="K924" s="16" t="s">
        <v>558</v>
      </c>
      <c r="L924" s="17"/>
    </row>
    <row r="925" spans="1:12" ht="63.75" x14ac:dyDescent="0.2">
      <c r="A925" s="3" t="str">
        <f t="shared" si="154"/>
        <v>1</v>
      </c>
      <c r="B925" s="3" t="str">
        <f t="shared" si="155"/>
        <v>7</v>
      </c>
      <c r="C925" s="3" t="str">
        <f t="shared" si="156"/>
        <v>2</v>
      </c>
      <c r="D925" s="3" t="str">
        <f t="shared" si="157"/>
        <v>1</v>
      </c>
      <c r="E925" s="3" t="str">
        <f t="shared" si="158"/>
        <v>50</v>
      </c>
      <c r="F925" s="3" t="str">
        <f t="shared" si="160"/>
        <v>0</v>
      </c>
      <c r="G925" s="3" t="str">
        <f t="shared" si="159"/>
        <v>1</v>
      </c>
      <c r="H925" s="61">
        <v>17215001</v>
      </c>
      <c r="I925" s="4" t="s">
        <v>4407</v>
      </c>
      <c r="J925" s="629" t="s">
        <v>929</v>
      </c>
      <c r="K925" s="2" t="s">
        <v>568</v>
      </c>
      <c r="L925" s="17"/>
    </row>
    <row r="926" spans="1:12" ht="51" x14ac:dyDescent="0.2">
      <c r="A926" s="17" t="str">
        <f t="shared" si="154"/>
        <v>1</v>
      </c>
      <c r="B926" s="17" t="str">
        <f t="shared" si="155"/>
        <v>7</v>
      </c>
      <c r="C926" s="17" t="str">
        <f t="shared" si="156"/>
        <v>2</v>
      </c>
      <c r="D926" s="17" t="str">
        <f t="shared" si="157"/>
        <v>1</v>
      </c>
      <c r="E926" s="17" t="str">
        <f t="shared" si="158"/>
        <v>51</v>
      </c>
      <c r="F926" s="17" t="str">
        <f t="shared" si="160"/>
        <v>0</v>
      </c>
      <c r="G926" s="17" t="str">
        <f t="shared" si="159"/>
        <v>0</v>
      </c>
      <c r="H926" s="148">
        <v>17215100</v>
      </c>
      <c r="I926" s="147" t="s">
        <v>930</v>
      </c>
      <c r="J926" s="628" t="s">
        <v>4408</v>
      </c>
      <c r="K926" s="16" t="s">
        <v>558</v>
      </c>
      <c r="L926" s="17"/>
    </row>
    <row r="927" spans="1:12" ht="51" x14ac:dyDescent="0.2">
      <c r="A927" s="3" t="str">
        <f t="shared" si="154"/>
        <v>1</v>
      </c>
      <c r="B927" s="3" t="str">
        <f t="shared" si="155"/>
        <v>7</v>
      </c>
      <c r="C927" s="3" t="str">
        <f t="shared" si="156"/>
        <v>2</v>
      </c>
      <c r="D927" s="3" t="str">
        <f t="shared" si="157"/>
        <v>1</v>
      </c>
      <c r="E927" s="3" t="str">
        <f t="shared" si="158"/>
        <v>51</v>
      </c>
      <c r="F927" s="3" t="str">
        <f t="shared" si="160"/>
        <v>0</v>
      </c>
      <c r="G927" s="3" t="str">
        <f t="shared" si="159"/>
        <v>1</v>
      </c>
      <c r="H927" s="61">
        <v>17215101</v>
      </c>
      <c r="I927" s="4" t="s">
        <v>4409</v>
      </c>
      <c r="J927" s="629" t="s">
        <v>931</v>
      </c>
      <c r="K927" s="2" t="s">
        <v>568</v>
      </c>
      <c r="L927" s="17"/>
    </row>
    <row r="928" spans="1:12" ht="51" x14ac:dyDescent="0.2">
      <c r="A928" s="17" t="str">
        <f t="shared" si="154"/>
        <v>1</v>
      </c>
      <c r="B928" s="17" t="str">
        <f t="shared" si="155"/>
        <v>7</v>
      </c>
      <c r="C928" s="17" t="str">
        <f t="shared" si="156"/>
        <v>2</v>
      </c>
      <c r="D928" s="17" t="str">
        <f t="shared" si="157"/>
        <v>1</v>
      </c>
      <c r="E928" s="17" t="str">
        <f t="shared" si="158"/>
        <v>52</v>
      </c>
      <c r="F928" s="17" t="str">
        <f t="shared" si="160"/>
        <v>0</v>
      </c>
      <c r="G928" s="17" t="str">
        <f t="shared" si="159"/>
        <v>0</v>
      </c>
      <c r="H928" s="148">
        <v>17215200</v>
      </c>
      <c r="I928" s="147" t="s">
        <v>4410</v>
      </c>
      <c r="J928" s="628" t="s">
        <v>4411</v>
      </c>
      <c r="K928" s="16" t="s">
        <v>558</v>
      </c>
      <c r="L928" s="17"/>
    </row>
    <row r="929" spans="1:12" ht="51" x14ac:dyDescent="0.2">
      <c r="A929" s="3" t="str">
        <f t="shared" si="154"/>
        <v>1</v>
      </c>
      <c r="B929" s="3" t="str">
        <f t="shared" si="155"/>
        <v>7</v>
      </c>
      <c r="C929" s="3" t="str">
        <f t="shared" si="156"/>
        <v>2</v>
      </c>
      <c r="D929" s="3" t="str">
        <f t="shared" si="157"/>
        <v>1</v>
      </c>
      <c r="E929" s="3" t="str">
        <f t="shared" si="158"/>
        <v>52</v>
      </c>
      <c r="F929" s="3" t="str">
        <f t="shared" si="160"/>
        <v>0</v>
      </c>
      <c r="G929" s="3" t="str">
        <f t="shared" si="159"/>
        <v>1</v>
      </c>
      <c r="H929" s="61">
        <v>17215201</v>
      </c>
      <c r="I929" s="4" t="s">
        <v>4412</v>
      </c>
      <c r="J929" s="629" t="s">
        <v>932</v>
      </c>
      <c r="K929" s="2" t="s">
        <v>568</v>
      </c>
      <c r="L929" s="17"/>
    </row>
    <row r="930" spans="1:12" ht="51" x14ac:dyDescent="0.2">
      <c r="A930" s="17" t="str">
        <f t="shared" si="154"/>
        <v>1</v>
      </c>
      <c r="B930" s="17" t="str">
        <f t="shared" si="155"/>
        <v>7</v>
      </c>
      <c r="C930" s="17" t="str">
        <f t="shared" si="156"/>
        <v>2</v>
      </c>
      <c r="D930" s="17" t="str">
        <f t="shared" si="157"/>
        <v>1</v>
      </c>
      <c r="E930" s="17" t="str">
        <f t="shared" si="158"/>
        <v>53</v>
      </c>
      <c r="F930" s="17" t="str">
        <f t="shared" si="160"/>
        <v>0</v>
      </c>
      <c r="G930" s="17" t="str">
        <f t="shared" si="159"/>
        <v>0</v>
      </c>
      <c r="H930" s="148">
        <v>17215300</v>
      </c>
      <c r="I930" s="147" t="s">
        <v>811</v>
      </c>
      <c r="J930" s="628" t="s">
        <v>947</v>
      </c>
      <c r="K930" s="16" t="s">
        <v>558</v>
      </c>
      <c r="L930" s="17"/>
    </row>
    <row r="931" spans="1:12" ht="51" x14ac:dyDescent="0.2">
      <c r="A931" s="3" t="str">
        <f t="shared" si="154"/>
        <v>1</v>
      </c>
      <c r="B931" s="3" t="str">
        <f t="shared" si="155"/>
        <v>7</v>
      </c>
      <c r="C931" s="3" t="str">
        <f t="shared" si="156"/>
        <v>2</v>
      </c>
      <c r="D931" s="3" t="str">
        <f t="shared" si="157"/>
        <v>1</v>
      </c>
      <c r="E931" s="3" t="str">
        <f t="shared" si="158"/>
        <v>53</v>
      </c>
      <c r="F931" s="3" t="str">
        <f t="shared" si="160"/>
        <v>0</v>
      </c>
      <c r="G931" s="3" t="str">
        <f t="shared" si="159"/>
        <v>1</v>
      </c>
      <c r="H931" s="61">
        <v>17215301</v>
      </c>
      <c r="I931" s="4" t="s">
        <v>4274</v>
      </c>
      <c r="J931" s="629" t="s">
        <v>933</v>
      </c>
      <c r="K931" s="2" t="s">
        <v>568</v>
      </c>
      <c r="L931" s="17"/>
    </row>
    <row r="932" spans="1:12" ht="51" x14ac:dyDescent="0.2">
      <c r="A932" s="17" t="str">
        <f t="shared" si="154"/>
        <v>1</v>
      </c>
      <c r="B932" s="17" t="str">
        <f t="shared" si="155"/>
        <v>7</v>
      </c>
      <c r="C932" s="17" t="str">
        <f t="shared" si="156"/>
        <v>2</v>
      </c>
      <c r="D932" s="17" t="str">
        <f t="shared" si="157"/>
        <v>1</v>
      </c>
      <c r="E932" s="17" t="str">
        <f t="shared" si="158"/>
        <v>98</v>
      </c>
      <c r="F932" s="17" t="str">
        <f t="shared" si="160"/>
        <v>0</v>
      </c>
      <c r="G932" s="17" t="str">
        <f t="shared" si="159"/>
        <v>0</v>
      </c>
      <c r="H932" s="148">
        <v>17219800</v>
      </c>
      <c r="I932" s="147" t="s">
        <v>934</v>
      </c>
      <c r="J932" s="628" t="s">
        <v>4413</v>
      </c>
      <c r="K932" s="16" t="s">
        <v>558</v>
      </c>
      <c r="L932" s="17"/>
    </row>
    <row r="933" spans="1:12" ht="51" x14ac:dyDescent="0.2">
      <c r="A933" s="3" t="str">
        <f t="shared" si="154"/>
        <v>1</v>
      </c>
      <c r="B933" s="3" t="str">
        <f t="shared" si="155"/>
        <v>7</v>
      </c>
      <c r="C933" s="3" t="str">
        <f t="shared" si="156"/>
        <v>2</v>
      </c>
      <c r="D933" s="3" t="str">
        <f t="shared" si="157"/>
        <v>1</v>
      </c>
      <c r="E933" s="3" t="str">
        <f t="shared" si="158"/>
        <v>98</v>
      </c>
      <c r="F933" s="3" t="str">
        <f t="shared" si="160"/>
        <v>0</v>
      </c>
      <c r="G933" s="3" t="str">
        <f t="shared" si="159"/>
        <v>1</v>
      </c>
      <c r="H933" s="61">
        <v>17219801</v>
      </c>
      <c r="I933" s="4" t="s">
        <v>4414</v>
      </c>
      <c r="J933" s="629" t="s">
        <v>4415</v>
      </c>
      <c r="K933" s="2" t="s">
        <v>568</v>
      </c>
      <c r="L933" s="17"/>
    </row>
    <row r="934" spans="1:12" ht="76.5" x14ac:dyDescent="0.2">
      <c r="A934" s="17" t="str">
        <f t="shared" si="154"/>
        <v>1</v>
      </c>
      <c r="B934" s="17" t="str">
        <f t="shared" si="155"/>
        <v>7</v>
      </c>
      <c r="C934" s="17" t="str">
        <f t="shared" si="156"/>
        <v>2</v>
      </c>
      <c r="D934" s="17" t="str">
        <f t="shared" si="157"/>
        <v>2</v>
      </c>
      <c r="E934" s="17" t="str">
        <f t="shared" si="158"/>
        <v>00</v>
      </c>
      <c r="F934" s="17" t="str">
        <f t="shared" si="160"/>
        <v>0</v>
      </c>
      <c r="G934" s="17" t="str">
        <f t="shared" si="159"/>
        <v>0</v>
      </c>
      <c r="H934" s="148">
        <v>17220000</v>
      </c>
      <c r="I934" s="147" t="s">
        <v>935</v>
      </c>
      <c r="J934" s="628" t="s">
        <v>4416</v>
      </c>
      <c r="K934" s="16" t="s">
        <v>558</v>
      </c>
      <c r="L934" s="17"/>
    </row>
    <row r="935" spans="1:12" ht="25.5" x14ac:dyDescent="0.2">
      <c r="A935" s="17" t="str">
        <f t="shared" si="154"/>
        <v>1</v>
      </c>
      <c r="B935" s="17" t="str">
        <f t="shared" si="155"/>
        <v>7</v>
      </c>
      <c r="C935" s="17" t="str">
        <f t="shared" si="156"/>
        <v>2</v>
      </c>
      <c r="D935" s="17" t="str">
        <f t="shared" si="157"/>
        <v>2</v>
      </c>
      <c r="E935" s="17" t="str">
        <f t="shared" si="158"/>
        <v>50</v>
      </c>
      <c r="F935" s="17" t="str">
        <f t="shared" si="160"/>
        <v>0</v>
      </c>
      <c r="G935" s="17" t="str">
        <f t="shared" si="159"/>
        <v>0</v>
      </c>
      <c r="H935" s="148">
        <v>17225000</v>
      </c>
      <c r="I935" s="147" t="s">
        <v>891</v>
      </c>
      <c r="J935" s="628" t="s">
        <v>948</v>
      </c>
      <c r="K935" s="16" t="s">
        <v>558</v>
      </c>
      <c r="L935" s="17"/>
    </row>
    <row r="936" spans="1:12" ht="25.5" x14ac:dyDescent="0.2">
      <c r="A936" s="3" t="str">
        <f t="shared" si="154"/>
        <v>1</v>
      </c>
      <c r="B936" s="3" t="str">
        <f t="shared" si="155"/>
        <v>7</v>
      </c>
      <c r="C936" s="3" t="str">
        <f t="shared" si="156"/>
        <v>2</v>
      </c>
      <c r="D936" s="3" t="str">
        <f t="shared" si="157"/>
        <v>2</v>
      </c>
      <c r="E936" s="3" t="str">
        <f t="shared" si="158"/>
        <v>50</v>
      </c>
      <c r="F936" s="3" t="str">
        <f t="shared" si="160"/>
        <v>0</v>
      </c>
      <c r="G936" s="3" t="str">
        <f t="shared" si="159"/>
        <v>1</v>
      </c>
      <c r="H936" s="61">
        <v>17225001</v>
      </c>
      <c r="I936" s="4" t="s">
        <v>4417</v>
      </c>
      <c r="J936" s="629" t="s">
        <v>949</v>
      </c>
      <c r="K936" s="2" t="s">
        <v>568</v>
      </c>
      <c r="L936" s="17"/>
    </row>
    <row r="937" spans="1:12" ht="25.5" x14ac:dyDescent="0.2">
      <c r="A937" s="17" t="str">
        <f t="shared" ref="A937:A1003" si="161">MID($H937,1,1)</f>
        <v>1</v>
      </c>
      <c r="B937" s="17" t="str">
        <f t="shared" ref="B937:B1003" si="162">MID($H937,2,1)</f>
        <v>7</v>
      </c>
      <c r="C937" s="17" t="str">
        <f t="shared" ref="C937:C1003" si="163">MID($H937,3,1)</f>
        <v>2</v>
      </c>
      <c r="D937" s="17" t="str">
        <f t="shared" ref="D937:D1003" si="164">MID($H937,4,1)</f>
        <v>2</v>
      </c>
      <c r="E937" s="17" t="str">
        <f t="shared" ref="E937:E1003" si="165">MID($H937,5,2)</f>
        <v>51</v>
      </c>
      <c r="F937" s="17" t="str">
        <f t="shared" si="160"/>
        <v>0</v>
      </c>
      <c r="G937" s="17" t="str">
        <f t="shared" ref="G937:G1003" si="166">MID($H937,8,1)</f>
        <v>0</v>
      </c>
      <c r="H937" s="148">
        <v>17225100</v>
      </c>
      <c r="I937" s="147" t="s">
        <v>4418</v>
      </c>
      <c r="J937" s="628" t="s">
        <v>950</v>
      </c>
      <c r="K937" s="16" t="s">
        <v>558</v>
      </c>
      <c r="L937" s="17"/>
    </row>
    <row r="938" spans="1:12" ht="25.5" x14ac:dyDescent="0.2">
      <c r="A938" s="3" t="str">
        <f t="shared" si="161"/>
        <v>1</v>
      </c>
      <c r="B938" s="3" t="str">
        <f t="shared" si="162"/>
        <v>7</v>
      </c>
      <c r="C938" s="3" t="str">
        <f t="shared" si="163"/>
        <v>2</v>
      </c>
      <c r="D938" s="3" t="str">
        <f t="shared" si="164"/>
        <v>2</v>
      </c>
      <c r="E938" s="3" t="str">
        <f t="shared" si="165"/>
        <v>51</v>
      </c>
      <c r="F938" s="3" t="str">
        <f t="shared" si="160"/>
        <v>0</v>
      </c>
      <c r="G938" s="3" t="str">
        <f t="shared" si="166"/>
        <v>1</v>
      </c>
      <c r="H938" s="61">
        <v>17225101</v>
      </c>
      <c r="I938" s="4" t="s">
        <v>4419</v>
      </c>
      <c r="J938" s="629" t="s">
        <v>951</v>
      </c>
      <c r="K938" s="2" t="s">
        <v>568</v>
      </c>
      <c r="L938" s="17"/>
    </row>
    <row r="939" spans="1:12" ht="25.5" x14ac:dyDescent="0.2">
      <c r="A939" s="17" t="str">
        <f t="shared" si="161"/>
        <v>1</v>
      </c>
      <c r="B939" s="17" t="str">
        <f t="shared" si="162"/>
        <v>7</v>
      </c>
      <c r="C939" s="17" t="str">
        <f t="shared" si="163"/>
        <v>2</v>
      </c>
      <c r="D939" s="17" t="str">
        <f t="shared" si="164"/>
        <v>2</v>
      </c>
      <c r="E939" s="17" t="str">
        <f t="shared" si="165"/>
        <v>52</v>
      </c>
      <c r="F939" s="17" t="str">
        <f t="shared" si="160"/>
        <v>0</v>
      </c>
      <c r="G939" s="17" t="str">
        <f t="shared" si="166"/>
        <v>0</v>
      </c>
      <c r="H939" s="148">
        <v>17225200</v>
      </c>
      <c r="I939" s="147" t="s">
        <v>4420</v>
      </c>
      <c r="J939" s="628" t="s">
        <v>4421</v>
      </c>
      <c r="K939" s="16" t="s">
        <v>558</v>
      </c>
      <c r="L939" s="17"/>
    </row>
    <row r="940" spans="1:12" ht="38.25" x14ac:dyDescent="0.2">
      <c r="A940" s="3" t="str">
        <f t="shared" si="161"/>
        <v>1</v>
      </c>
      <c r="B940" s="3" t="str">
        <f t="shared" si="162"/>
        <v>7</v>
      </c>
      <c r="C940" s="3" t="str">
        <f t="shared" si="163"/>
        <v>2</v>
      </c>
      <c r="D940" s="3" t="str">
        <f t="shared" si="164"/>
        <v>2</v>
      </c>
      <c r="E940" s="3" t="str">
        <f t="shared" si="165"/>
        <v>52</v>
      </c>
      <c r="F940" s="3" t="str">
        <f t="shared" si="160"/>
        <v>0</v>
      </c>
      <c r="G940" s="3" t="str">
        <f t="shared" si="166"/>
        <v>1</v>
      </c>
      <c r="H940" s="61">
        <v>17225201</v>
      </c>
      <c r="I940" s="4" t="s">
        <v>4422</v>
      </c>
      <c r="J940" s="629" t="s">
        <v>1459</v>
      </c>
      <c r="K940" s="2" t="s">
        <v>568</v>
      </c>
      <c r="L940" s="17"/>
    </row>
    <row r="941" spans="1:12" ht="25.5" x14ac:dyDescent="0.2">
      <c r="A941" s="17" t="str">
        <f t="shared" si="161"/>
        <v>1</v>
      </c>
      <c r="B941" s="17" t="str">
        <f t="shared" si="162"/>
        <v>7</v>
      </c>
      <c r="C941" s="17" t="str">
        <f t="shared" si="163"/>
        <v>2</v>
      </c>
      <c r="D941" s="17" t="str">
        <f t="shared" si="164"/>
        <v>2</v>
      </c>
      <c r="E941" s="17" t="str">
        <f t="shared" si="165"/>
        <v>53</v>
      </c>
      <c r="F941" s="17" t="str">
        <f t="shared" si="160"/>
        <v>0</v>
      </c>
      <c r="G941" s="17" t="str">
        <f t="shared" si="166"/>
        <v>0</v>
      </c>
      <c r="H941" s="148">
        <v>17225300</v>
      </c>
      <c r="I941" s="147" t="s">
        <v>936</v>
      </c>
      <c r="J941" s="628" t="s">
        <v>952</v>
      </c>
      <c r="K941" s="16" t="s">
        <v>558</v>
      </c>
      <c r="L941" s="17"/>
    </row>
    <row r="942" spans="1:12" ht="38.25" x14ac:dyDescent="0.2">
      <c r="A942" s="3" t="str">
        <f t="shared" si="161"/>
        <v>1</v>
      </c>
      <c r="B942" s="3" t="str">
        <f t="shared" si="162"/>
        <v>7</v>
      </c>
      <c r="C942" s="3" t="str">
        <f t="shared" si="163"/>
        <v>2</v>
      </c>
      <c r="D942" s="3" t="str">
        <f t="shared" si="164"/>
        <v>2</v>
      </c>
      <c r="E942" s="3" t="str">
        <f t="shared" si="165"/>
        <v>53</v>
      </c>
      <c r="F942" s="3" t="str">
        <f t="shared" si="160"/>
        <v>0</v>
      </c>
      <c r="G942" s="3" t="str">
        <f t="shared" si="166"/>
        <v>1</v>
      </c>
      <c r="H942" s="61">
        <v>17225301</v>
      </c>
      <c r="I942" s="4" t="s">
        <v>4423</v>
      </c>
      <c r="J942" s="629" t="s">
        <v>953</v>
      </c>
      <c r="K942" s="2" t="s">
        <v>568</v>
      </c>
      <c r="L942" s="17"/>
    </row>
    <row r="943" spans="1:12" ht="51" x14ac:dyDescent="0.2">
      <c r="A943" s="17" t="str">
        <f t="shared" si="161"/>
        <v>1</v>
      </c>
      <c r="B943" s="17" t="str">
        <f t="shared" si="162"/>
        <v>7</v>
      </c>
      <c r="C943" s="17" t="str">
        <f t="shared" si="163"/>
        <v>2</v>
      </c>
      <c r="D943" s="17" t="str">
        <f t="shared" si="164"/>
        <v>3</v>
      </c>
      <c r="E943" s="17" t="str">
        <f t="shared" si="165"/>
        <v>00</v>
      </c>
      <c r="F943" s="17" t="str">
        <f t="shared" si="160"/>
        <v>0</v>
      </c>
      <c r="G943" s="17" t="str">
        <f t="shared" si="166"/>
        <v>0</v>
      </c>
      <c r="H943" s="148">
        <v>17230000</v>
      </c>
      <c r="I943" s="147" t="s">
        <v>937</v>
      </c>
      <c r="J943" s="628" t="s">
        <v>4424</v>
      </c>
      <c r="K943" s="16" t="s">
        <v>558</v>
      </c>
      <c r="L943" s="17"/>
    </row>
    <row r="944" spans="1:12" ht="25.5" x14ac:dyDescent="0.2">
      <c r="A944" s="17" t="str">
        <f t="shared" si="161"/>
        <v>1</v>
      </c>
      <c r="B944" s="17" t="str">
        <f t="shared" si="162"/>
        <v>7</v>
      </c>
      <c r="C944" s="17" t="str">
        <f t="shared" si="163"/>
        <v>2</v>
      </c>
      <c r="D944" s="17" t="str">
        <f t="shared" si="164"/>
        <v>3</v>
      </c>
      <c r="E944" s="17" t="str">
        <f t="shared" si="165"/>
        <v>50</v>
      </c>
      <c r="F944" s="17" t="str">
        <f t="shared" si="160"/>
        <v>0</v>
      </c>
      <c r="G944" s="17" t="str">
        <f t="shared" si="166"/>
        <v>0</v>
      </c>
      <c r="H944" s="148">
        <v>17235000</v>
      </c>
      <c r="I944" s="147" t="s">
        <v>937</v>
      </c>
      <c r="J944" s="628" t="s">
        <v>4425</v>
      </c>
      <c r="K944" s="16" t="s">
        <v>558</v>
      </c>
      <c r="L944" s="17"/>
    </row>
    <row r="945" spans="1:12" ht="25.5" x14ac:dyDescent="0.2">
      <c r="A945" s="3" t="str">
        <f t="shared" si="161"/>
        <v>1</v>
      </c>
      <c r="B945" s="3" t="str">
        <f t="shared" si="162"/>
        <v>7</v>
      </c>
      <c r="C945" s="3" t="str">
        <f t="shared" si="163"/>
        <v>2</v>
      </c>
      <c r="D945" s="3" t="str">
        <f t="shared" si="164"/>
        <v>3</v>
      </c>
      <c r="E945" s="3" t="str">
        <f t="shared" si="165"/>
        <v>50</v>
      </c>
      <c r="F945" s="3" t="str">
        <f t="shared" si="160"/>
        <v>0</v>
      </c>
      <c r="G945" s="3" t="str">
        <f t="shared" si="166"/>
        <v>1</v>
      </c>
      <c r="H945" s="61">
        <v>17235001</v>
      </c>
      <c r="I945" s="4" t="s">
        <v>4426</v>
      </c>
      <c r="J945" s="629" t="s">
        <v>4427</v>
      </c>
      <c r="K945" s="2" t="s">
        <v>568</v>
      </c>
      <c r="L945" s="17"/>
    </row>
    <row r="946" spans="1:12" ht="63.75" x14ac:dyDescent="0.2">
      <c r="A946" s="17" t="str">
        <f t="shared" si="161"/>
        <v>1</v>
      </c>
      <c r="B946" s="17" t="str">
        <f t="shared" si="162"/>
        <v>7</v>
      </c>
      <c r="C946" s="17" t="str">
        <f t="shared" si="163"/>
        <v>2</v>
      </c>
      <c r="D946" s="17" t="str">
        <f t="shared" si="164"/>
        <v>4</v>
      </c>
      <c r="E946" s="17" t="str">
        <f t="shared" si="165"/>
        <v>00</v>
      </c>
      <c r="F946" s="17" t="str">
        <f t="shared" si="160"/>
        <v>0</v>
      </c>
      <c r="G946" s="17" t="str">
        <f t="shared" si="166"/>
        <v>0</v>
      </c>
      <c r="H946" s="148">
        <v>17240000</v>
      </c>
      <c r="I946" s="147" t="s">
        <v>938</v>
      </c>
      <c r="J946" s="628" t="s">
        <v>939</v>
      </c>
      <c r="K946" s="16" t="s">
        <v>558</v>
      </c>
      <c r="L946" s="17"/>
    </row>
    <row r="947" spans="1:12" ht="63.75" x14ac:dyDescent="0.2">
      <c r="A947" s="17" t="str">
        <f t="shared" si="161"/>
        <v>1</v>
      </c>
      <c r="B947" s="17" t="str">
        <f t="shared" si="162"/>
        <v>7</v>
      </c>
      <c r="C947" s="17" t="str">
        <f t="shared" si="163"/>
        <v>2</v>
      </c>
      <c r="D947" s="17" t="str">
        <f t="shared" si="164"/>
        <v>4</v>
      </c>
      <c r="E947" s="17" t="str">
        <f t="shared" si="165"/>
        <v>50</v>
      </c>
      <c r="F947" s="17" t="str">
        <f t="shared" si="160"/>
        <v>0</v>
      </c>
      <c r="G947" s="17" t="str">
        <f t="shared" si="166"/>
        <v>0</v>
      </c>
      <c r="H947" s="148">
        <v>17245000</v>
      </c>
      <c r="I947" s="147" t="s">
        <v>941</v>
      </c>
      <c r="J947" s="628" t="s">
        <v>960</v>
      </c>
      <c r="K947" s="16" t="s">
        <v>558</v>
      </c>
      <c r="L947" s="17"/>
    </row>
    <row r="948" spans="1:12" ht="76.5" x14ac:dyDescent="0.2">
      <c r="A948" s="3" t="str">
        <f t="shared" si="161"/>
        <v>1</v>
      </c>
      <c r="B948" s="3" t="str">
        <f t="shared" si="162"/>
        <v>7</v>
      </c>
      <c r="C948" s="3" t="str">
        <f t="shared" si="163"/>
        <v>2</v>
      </c>
      <c r="D948" s="3" t="str">
        <f t="shared" si="164"/>
        <v>4</v>
      </c>
      <c r="E948" s="3" t="str">
        <f t="shared" si="165"/>
        <v>50</v>
      </c>
      <c r="F948" s="3" t="str">
        <f t="shared" si="160"/>
        <v>0</v>
      </c>
      <c r="G948" s="3" t="str">
        <f t="shared" si="166"/>
        <v>1</v>
      </c>
      <c r="H948" s="61">
        <v>17245001</v>
      </c>
      <c r="I948" s="4" t="s">
        <v>4428</v>
      </c>
      <c r="J948" s="629" t="s">
        <v>942</v>
      </c>
      <c r="K948" s="2" t="s">
        <v>568</v>
      </c>
      <c r="L948" s="17"/>
    </row>
    <row r="949" spans="1:12" ht="63.75" x14ac:dyDescent="0.2">
      <c r="A949" s="17" t="str">
        <f t="shared" si="161"/>
        <v>1</v>
      </c>
      <c r="B949" s="17" t="str">
        <f t="shared" si="162"/>
        <v>7</v>
      </c>
      <c r="C949" s="17" t="str">
        <f t="shared" si="163"/>
        <v>2</v>
      </c>
      <c r="D949" s="17" t="str">
        <f t="shared" si="164"/>
        <v>4</v>
      </c>
      <c r="E949" s="17" t="str">
        <f t="shared" si="165"/>
        <v>51</v>
      </c>
      <c r="F949" s="17" t="str">
        <f t="shared" si="160"/>
        <v>0</v>
      </c>
      <c r="G949" s="17" t="str">
        <f t="shared" si="166"/>
        <v>0</v>
      </c>
      <c r="H949" s="148">
        <v>17245100</v>
      </c>
      <c r="I949" s="147" t="s">
        <v>943</v>
      </c>
      <c r="J949" s="628" t="s">
        <v>961</v>
      </c>
      <c r="K949" s="16" t="s">
        <v>558</v>
      </c>
      <c r="L949" s="17"/>
    </row>
    <row r="950" spans="1:12" ht="76.5" x14ac:dyDescent="0.2">
      <c r="A950" s="3" t="str">
        <f t="shared" si="161"/>
        <v>1</v>
      </c>
      <c r="B950" s="3" t="str">
        <f t="shared" si="162"/>
        <v>7</v>
      </c>
      <c r="C950" s="3" t="str">
        <f t="shared" si="163"/>
        <v>2</v>
      </c>
      <c r="D950" s="3" t="str">
        <f t="shared" si="164"/>
        <v>4</v>
      </c>
      <c r="E950" s="3" t="str">
        <f t="shared" si="165"/>
        <v>51</v>
      </c>
      <c r="F950" s="3" t="str">
        <f t="shared" si="160"/>
        <v>0</v>
      </c>
      <c r="G950" s="3" t="str">
        <f t="shared" si="166"/>
        <v>1</v>
      </c>
      <c r="H950" s="61">
        <v>17245101</v>
      </c>
      <c r="I950" s="4" t="s">
        <v>4429</v>
      </c>
      <c r="J950" s="629" t="s">
        <v>944</v>
      </c>
      <c r="K950" s="2" t="s">
        <v>568</v>
      </c>
      <c r="L950" s="17"/>
    </row>
    <row r="951" spans="1:12" ht="51" x14ac:dyDescent="0.2">
      <c r="A951" s="17" t="str">
        <f t="shared" si="161"/>
        <v>1</v>
      </c>
      <c r="B951" s="17" t="str">
        <f t="shared" si="162"/>
        <v>7</v>
      </c>
      <c r="C951" s="17" t="str">
        <f t="shared" si="163"/>
        <v>2</v>
      </c>
      <c r="D951" s="17" t="str">
        <f t="shared" si="164"/>
        <v>4</v>
      </c>
      <c r="E951" s="17" t="str">
        <f t="shared" si="165"/>
        <v>99</v>
      </c>
      <c r="F951" s="17" t="str">
        <f t="shared" si="160"/>
        <v>0</v>
      </c>
      <c r="G951" s="17" t="str">
        <f t="shared" si="166"/>
        <v>0</v>
      </c>
      <c r="H951" s="148">
        <v>17249900</v>
      </c>
      <c r="I951" s="147" t="s">
        <v>945</v>
      </c>
      <c r="J951" s="628" t="s">
        <v>4430</v>
      </c>
      <c r="K951" s="16" t="s">
        <v>558</v>
      </c>
      <c r="L951" s="17"/>
    </row>
    <row r="952" spans="1:12" ht="63.75" x14ac:dyDescent="0.2">
      <c r="A952" s="3" t="str">
        <f t="shared" si="161"/>
        <v>1</v>
      </c>
      <c r="B952" s="3" t="str">
        <f t="shared" si="162"/>
        <v>7</v>
      </c>
      <c r="C952" s="3" t="str">
        <f t="shared" si="163"/>
        <v>2</v>
      </c>
      <c r="D952" s="3" t="str">
        <f t="shared" si="164"/>
        <v>4</v>
      </c>
      <c r="E952" s="3" t="str">
        <f t="shared" si="165"/>
        <v>99</v>
      </c>
      <c r="F952" s="3" t="str">
        <f t="shared" si="160"/>
        <v>0</v>
      </c>
      <c r="G952" s="3" t="str">
        <f t="shared" si="166"/>
        <v>1</v>
      </c>
      <c r="H952" s="61">
        <v>17249901</v>
      </c>
      <c r="I952" s="4" t="s">
        <v>4431</v>
      </c>
      <c r="J952" s="629" t="s">
        <v>946</v>
      </c>
      <c r="K952" s="2" t="s">
        <v>568</v>
      </c>
      <c r="L952" s="17"/>
    </row>
    <row r="953" spans="1:12" ht="51" x14ac:dyDescent="0.2">
      <c r="A953" s="17" t="str">
        <f t="shared" si="161"/>
        <v>1</v>
      </c>
      <c r="B953" s="17" t="str">
        <f t="shared" si="162"/>
        <v>7</v>
      </c>
      <c r="C953" s="17" t="str">
        <f t="shared" si="163"/>
        <v>2</v>
      </c>
      <c r="D953" s="17" t="str">
        <f t="shared" si="164"/>
        <v>9</v>
      </c>
      <c r="E953" s="17" t="str">
        <f t="shared" si="165"/>
        <v>00</v>
      </c>
      <c r="F953" s="17" t="str">
        <f t="shared" si="160"/>
        <v>0</v>
      </c>
      <c r="G953" s="17" t="str">
        <f t="shared" si="166"/>
        <v>0</v>
      </c>
      <c r="H953" s="148">
        <v>17290000</v>
      </c>
      <c r="I953" s="147" t="s">
        <v>962</v>
      </c>
      <c r="J953" s="628" t="s">
        <v>4432</v>
      </c>
      <c r="K953" s="16" t="s">
        <v>558</v>
      </c>
      <c r="L953" s="17"/>
    </row>
    <row r="954" spans="1:12" ht="25.5" x14ac:dyDescent="0.2">
      <c r="A954" s="17" t="str">
        <f t="shared" si="161"/>
        <v>1</v>
      </c>
      <c r="B954" s="17" t="str">
        <f t="shared" si="162"/>
        <v>7</v>
      </c>
      <c r="C954" s="17" t="str">
        <f t="shared" si="163"/>
        <v>2</v>
      </c>
      <c r="D954" s="17" t="str">
        <f t="shared" si="164"/>
        <v>9</v>
      </c>
      <c r="E954" s="17" t="str">
        <f t="shared" si="165"/>
        <v>50</v>
      </c>
      <c r="F954" s="17" t="str">
        <f t="shared" si="160"/>
        <v>0</v>
      </c>
      <c r="G954" s="17" t="str">
        <f t="shared" si="166"/>
        <v>0</v>
      </c>
      <c r="H954" s="148">
        <v>17295000</v>
      </c>
      <c r="I954" s="147" t="s">
        <v>954</v>
      </c>
      <c r="J954" s="628" t="s">
        <v>955</v>
      </c>
      <c r="K954" s="16" t="s">
        <v>558</v>
      </c>
      <c r="L954" s="17"/>
    </row>
    <row r="955" spans="1:12" ht="25.5" x14ac:dyDescent="0.2">
      <c r="A955" s="3" t="str">
        <f t="shared" si="161"/>
        <v>1</v>
      </c>
      <c r="B955" s="3" t="str">
        <f t="shared" si="162"/>
        <v>7</v>
      </c>
      <c r="C955" s="3" t="str">
        <f t="shared" si="163"/>
        <v>2</v>
      </c>
      <c r="D955" s="3" t="str">
        <f t="shared" si="164"/>
        <v>9</v>
      </c>
      <c r="E955" s="3" t="str">
        <f t="shared" si="165"/>
        <v>50</v>
      </c>
      <c r="F955" s="3" t="str">
        <f t="shared" si="160"/>
        <v>0</v>
      </c>
      <c r="G955" s="3" t="str">
        <f t="shared" si="166"/>
        <v>1</v>
      </c>
      <c r="H955" s="61">
        <v>17295001</v>
      </c>
      <c r="I955" s="4" t="s">
        <v>4433</v>
      </c>
      <c r="J955" s="629" t="s">
        <v>956</v>
      </c>
      <c r="K955" s="2" t="s">
        <v>568</v>
      </c>
      <c r="L955" s="17"/>
    </row>
    <row r="956" spans="1:12" ht="25.5" x14ac:dyDescent="0.2">
      <c r="A956" s="17" t="str">
        <f t="shared" si="161"/>
        <v>1</v>
      </c>
      <c r="B956" s="17" t="str">
        <f t="shared" si="162"/>
        <v>7</v>
      </c>
      <c r="C956" s="17" t="str">
        <f t="shared" si="163"/>
        <v>2</v>
      </c>
      <c r="D956" s="17" t="str">
        <f t="shared" si="164"/>
        <v>9</v>
      </c>
      <c r="E956" s="17" t="str">
        <f t="shared" si="165"/>
        <v>51</v>
      </c>
      <c r="F956" s="17" t="str">
        <f t="shared" si="160"/>
        <v>0</v>
      </c>
      <c r="G956" s="17" t="str">
        <f t="shared" si="166"/>
        <v>0</v>
      </c>
      <c r="H956" s="148">
        <v>17295100</v>
      </c>
      <c r="I956" s="147" t="s">
        <v>957</v>
      </c>
      <c r="J956" s="628" t="s">
        <v>958</v>
      </c>
      <c r="K956" s="16" t="s">
        <v>558</v>
      </c>
      <c r="L956" s="17"/>
    </row>
    <row r="957" spans="1:12" ht="25.5" x14ac:dyDescent="0.2">
      <c r="A957" s="3" t="str">
        <f t="shared" si="161"/>
        <v>1</v>
      </c>
      <c r="B957" s="3" t="str">
        <f t="shared" si="162"/>
        <v>7</v>
      </c>
      <c r="C957" s="3" t="str">
        <f t="shared" si="163"/>
        <v>2</v>
      </c>
      <c r="D957" s="3" t="str">
        <f t="shared" si="164"/>
        <v>9</v>
      </c>
      <c r="E957" s="3" t="str">
        <f t="shared" si="165"/>
        <v>51</v>
      </c>
      <c r="F957" s="3" t="str">
        <f t="shared" si="160"/>
        <v>0</v>
      </c>
      <c r="G957" s="3" t="str">
        <f t="shared" si="166"/>
        <v>1</v>
      </c>
      <c r="H957" s="61">
        <v>17295101</v>
      </c>
      <c r="I957" s="4" t="s">
        <v>4434</v>
      </c>
      <c r="J957" s="629" t="s">
        <v>959</v>
      </c>
      <c r="K957" s="2" t="s">
        <v>568</v>
      </c>
      <c r="L957" s="17"/>
    </row>
    <row r="958" spans="1:12" ht="63.75" x14ac:dyDescent="0.2">
      <c r="A958" s="17" t="str">
        <f t="shared" si="161"/>
        <v>1</v>
      </c>
      <c r="B958" s="17" t="str">
        <f t="shared" si="162"/>
        <v>7</v>
      </c>
      <c r="C958" s="17" t="str">
        <f t="shared" si="163"/>
        <v>2</v>
      </c>
      <c r="D958" s="17" t="str">
        <f t="shared" si="164"/>
        <v>9</v>
      </c>
      <c r="E958" s="17" t="str">
        <f t="shared" si="165"/>
        <v>52</v>
      </c>
      <c r="F958" s="17" t="str">
        <f t="shared" si="160"/>
        <v>0</v>
      </c>
      <c r="G958" s="17" t="str">
        <f t="shared" si="166"/>
        <v>0</v>
      </c>
      <c r="H958" s="148">
        <v>17295200</v>
      </c>
      <c r="I958" s="147" t="s">
        <v>963</v>
      </c>
      <c r="J958" s="628" t="s">
        <v>1288</v>
      </c>
      <c r="K958" s="16" t="s">
        <v>558</v>
      </c>
      <c r="L958" s="17"/>
    </row>
    <row r="959" spans="1:12" ht="63.75" x14ac:dyDescent="0.2">
      <c r="A959" s="3" t="str">
        <f t="shared" si="161"/>
        <v>1</v>
      </c>
      <c r="B959" s="3" t="str">
        <f t="shared" si="162"/>
        <v>7</v>
      </c>
      <c r="C959" s="3" t="str">
        <f t="shared" si="163"/>
        <v>2</v>
      </c>
      <c r="D959" s="3" t="str">
        <f t="shared" si="164"/>
        <v>9</v>
      </c>
      <c r="E959" s="3" t="str">
        <f t="shared" si="165"/>
        <v>52</v>
      </c>
      <c r="F959" s="3" t="str">
        <f t="shared" si="160"/>
        <v>0</v>
      </c>
      <c r="G959" s="3" t="str">
        <f t="shared" si="166"/>
        <v>1</v>
      </c>
      <c r="H959" s="61">
        <v>17295201</v>
      </c>
      <c r="I959" s="4" t="s">
        <v>4435</v>
      </c>
      <c r="J959" s="629" t="s">
        <v>1289</v>
      </c>
      <c r="K959" s="2" t="s">
        <v>568</v>
      </c>
      <c r="L959" s="17"/>
    </row>
    <row r="960" spans="1:12" ht="38.25" x14ac:dyDescent="0.2">
      <c r="A960" s="3" t="str">
        <f t="shared" si="161"/>
        <v>1</v>
      </c>
      <c r="B960" s="3" t="str">
        <f t="shared" si="162"/>
        <v>7</v>
      </c>
      <c r="C960" s="3" t="str">
        <f t="shared" si="163"/>
        <v>2</v>
      </c>
      <c r="D960" s="3" t="str">
        <f t="shared" si="164"/>
        <v>9</v>
      </c>
      <c r="E960" s="3">
        <v>53</v>
      </c>
      <c r="F960" s="3" t="str">
        <f t="shared" si="160"/>
        <v>0</v>
      </c>
      <c r="G960" s="3">
        <v>0</v>
      </c>
      <c r="H960" s="61">
        <v>17295300</v>
      </c>
      <c r="I960" s="4" t="s">
        <v>6453</v>
      </c>
      <c r="J960" s="4" t="s">
        <v>6454</v>
      </c>
      <c r="K960" s="2" t="s">
        <v>558</v>
      </c>
      <c r="L960" s="1154" t="s">
        <v>6452</v>
      </c>
    </row>
    <row r="961" spans="1:12" ht="25.5" x14ac:dyDescent="0.2">
      <c r="A961" s="3" t="str">
        <f t="shared" si="161"/>
        <v>1</v>
      </c>
      <c r="B961" s="3" t="str">
        <f t="shared" si="162"/>
        <v>7</v>
      </c>
      <c r="C961" s="3" t="str">
        <f t="shared" si="163"/>
        <v>2</v>
      </c>
      <c r="D961" s="3" t="str">
        <f t="shared" si="164"/>
        <v>9</v>
      </c>
      <c r="E961" s="3">
        <v>53</v>
      </c>
      <c r="F961" s="3" t="str">
        <f t="shared" si="160"/>
        <v>0</v>
      </c>
      <c r="G961" s="3">
        <v>1</v>
      </c>
      <c r="H961" s="61">
        <v>17295301</v>
      </c>
      <c r="I961" s="4" t="s">
        <v>6455</v>
      </c>
      <c r="J961" s="4" t="s">
        <v>569</v>
      </c>
      <c r="K961" s="2" t="s">
        <v>568</v>
      </c>
      <c r="L961" s="1155"/>
    </row>
    <row r="962" spans="1:12" ht="25.5" x14ac:dyDescent="0.2">
      <c r="A962" s="17" t="str">
        <f t="shared" si="161"/>
        <v>1</v>
      </c>
      <c r="B962" s="17" t="str">
        <f t="shared" si="162"/>
        <v>7</v>
      </c>
      <c r="C962" s="17" t="str">
        <f t="shared" si="163"/>
        <v>2</v>
      </c>
      <c r="D962" s="17" t="str">
        <f t="shared" si="164"/>
        <v>9</v>
      </c>
      <c r="E962" s="17" t="str">
        <f t="shared" si="165"/>
        <v>99</v>
      </c>
      <c r="F962" s="17" t="str">
        <f t="shared" si="160"/>
        <v>0</v>
      </c>
      <c r="G962" s="17" t="str">
        <f t="shared" si="166"/>
        <v>0</v>
      </c>
      <c r="H962" s="148">
        <v>17299900</v>
      </c>
      <c r="I962" s="147" t="s">
        <v>964</v>
      </c>
      <c r="J962" s="628" t="s">
        <v>4436</v>
      </c>
      <c r="K962" s="16" t="s">
        <v>558</v>
      </c>
      <c r="L962" s="17"/>
    </row>
    <row r="963" spans="1:12" ht="25.5" x14ac:dyDescent="0.2">
      <c r="A963" s="3" t="str">
        <f t="shared" si="161"/>
        <v>1</v>
      </c>
      <c r="B963" s="3" t="str">
        <f t="shared" si="162"/>
        <v>7</v>
      </c>
      <c r="C963" s="3" t="str">
        <f t="shared" si="163"/>
        <v>2</v>
      </c>
      <c r="D963" s="3" t="str">
        <f t="shared" si="164"/>
        <v>9</v>
      </c>
      <c r="E963" s="3" t="str">
        <f t="shared" si="165"/>
        <v>99</v>
      </c>
      <c r="F963" s="3" t="str">
        <f t="shared" si="160"/>
        <v>0</v>
      </c>
      <c r="G963" s="3" t="str">
        <f t="shared" si="166"/>
        <v>1</v>
      </c>
      <c r="H963" s="61">
        <v>17299901</v>
      </c>
      <c r="I963" s="4" t="s">
        <v>4437</v>
      </c>
      <c r="J963" s="629" t="s">
        <v>965</v>
      </c>
      <c r="K963" s="2" t="s">
        <v>568</v>
      </c>
      <c r="L963" s="17"/>
    </row>
    <row r="964" spans="1:12" ht="76.5" x14ac:dyDescent="0.2">
      <c r="A964" s="17" t="str">
        <f t="shared" si="161"/>
        <v>1</v>
      </c>
      <c r="B964" s="17" t="str">
        <f t="shared" si="162"/>
        <v>7</v>
      </c>
      <c r="C964" s="17" t="str">
        <f t="shared" si="163"/>
        <v>3</v>
      </c>
      <c r="D964" s="17" t="str">
        <f t="shared" si="164"/>
        <v>0</v>
      </c>
      <c r="E964" s="17" t="str">
        <f t="shared" si="165"/>
        <v>00</v>
      </c>
      <c r="F964" s="17" t="str">
        <f t="shared" si="160"/>
        <v>0</v>
      </c>
      <c r="G964" s="17" t="str">
        <f t="shared" si="166"/>
        <v>0</v>
      </c>
      <c r="H964" s="148">
        <v>17300000</v>
      </c>
      <c r="I964" s="147" t="s">
        <v>966</v>
      </c>
      <c r="J964" s="628" t="s">
        <v>967</v>
      </c>
      <c r="K964" s="16" t="s">
        <v>558</v>
      </c>
      <c r="L964" s="17"/>
    </row>
    <row r="965" spans="1:12" ht="38.25" x14ac:dyDescent="0.2">
      <c r="A965" s="17" t="str">
        <f t="shared" si="161"/>
        <v>1</v>
      </c>
      <c r="B965" s="17" t="str">
        <f t="shared" si="162"/>
        <v>7</v>
      </c>
      <c r="C965" s="17" t="str">
        <f t="shared" si="163"/>
        <v>3</v>
      </c>
      <c r="D965" s="17" t="str">
        <f t="shared" si="164"/>
        <v>1</v>
      </c>
      <c r="E965" s="17" t="str">
        <f t="shared" si="165"/>
        <v>00</v>
      </c>
      <c r="F965" s="17" t="str">
        <f t="shared" si="160"/>
        <v>0</v>
      </c>
      <c r="G965" s="17" t="str">
        <f t="shared" si="166"/>
        <v>0</v>
      </c>
      <c r="H965" s="148">
        <v>17310000</v>
      </c>
      <c r="I965" s="147" t="s">
        <v>937</v>
      </c>
      <c r="J965" s="628" t="s">
        <v>4438</v>
      </c>
      <c r="K965" s="16" t="s">
        <v>558</v>
      </c>
      <c r="L965" s="17"/>
    </row>
    <row r="966" spans="1:12" ht="51" x14ac:dyDescent="0.2">
      <c r="A966" s="17" t="str">
        <f t="shared" si="161"/>
        <v>1</v>
      </c>
      <c r="B966" s="17" t="str">
        <f t="shared" si="162"/>
        <v>7</v>
      </c>
      <c r="C966" s="17" t="str">
        <f t="shared" si="163"/>
        <v>3</v>
      </c>
      <c r="D966" s="17" t="str">
        <f t="shared" si="164"/>
        <v>1</v>
      </c>
      <c r="E966" s="17" t="str">
        <f t="shared" si="165"/>
        <v>50</v>
      </c>
      <c r="F966" s="17" t="str">
        <f t="shared" si="160"/>
        <v>0</v>
      </c>
      <c r="G966" s="17" t="str">
        <f t="shared" si="166"/>
        <v>0</v>
      </c>
      <c r="H966" s="148">
        <v>17315000</v>
      </c>
      <c r="I966" s="147" t="s">
        <v>937</v>
      </c>
      <c r="J966" s="628" t="s">
        <v>4439</v>
      </c>
      <c r="K966" s="16" t="s">
        <v>558</v>
      </c>
      <c r="L966" s="17"/>
    </row>
    <row r="967" spans="1:12" ht="51" x14ac:dyDescent="0.2">
      <c r="A967" s="3" t="str">
        <f>MID($H967,1,1)</f>
        <v>1</v>
      </c>
      <c r="B967" s="3" t="str">
        <f>MID($H967,2,1)</f>
        <v>7</v>
      </c>
      <c r="C967" s="3" t="str">
        <f>MID($H967,3,1)</f>
        <v>3</v>
      </c>
      <c r="D967" s="3" t="str">
        <f>MID($H967,4,1)</f>
        <v>1</v>
      </c>
      <c r="E967" s="3" t="str">
        <f>MID($H967,5,2)</f>
        <v>50</v>
      </c>
      <c r="F967" s="3" t="str">
        <f>MID($H967,7,1)</f>
        <v>0</v>
      </c>
      <c r="G967" s="3" t="str">
        <f>MID($H967,8,1)</f>
        <v>1</v>
      </c>
      <c r="H967" s="61">
        <v>17315001</v>
      </c>
      <c r="I967" s="4" t="s">
        <v>4426</v>
      </c>
      <c r="J967" s="629" t="s">
        <v>968</v>
      </c>
      <c r="K967" s="2" t="s">
        <v>568</v>
      </c>
      <c r="L967" s="17"/>
    </row>
    <row r="968" spans="1:12" ht="51" x14ac:dyDescent="0.2">
      <c r="A968" s="17" t="str">
        <f>MID($H968,1,1)</f>
        <v>1</v>
      </c>
      <c r="B968" s="17" t="str">
        <f>MID($H968,2,1)</f>
        <v>7</v>
      </c>
      <c r="C968" s="17" t="str">
        <f>MID($H968,3,1)</f>
        <v>3</v>
      </c>
      <c r="D968" s="17" t="str">
        <f>MID($H968,4,1)</f>
        <v>2</v>
      </c>
      <c r="E968" s="17" t="str">
        <f>MID($H968,5,2)</f>
        <v>00</v>
      </c>
      <c r="F968" s="17" t="str">
        <f>MID($H968,7,1)</f>
        <v>0</v>
      </c>
      <c r="G968" s="17" t="str">
        <f>MID($H968,8,1)</f>
        <v>0</v>
      </c>
      <c r="H968" s="148">
        <v>17320000</v>
      </c>
      <c r="I968" s="147" t="s">
        <v>969</v>
      </c>
      <c r="J968" s="628" t="s">
        <v>4440</v>
      </c>
      <c r="K968" s="16" t="s">
        <v>558</v>
      </c>
      <c r="L968" s="17"/>
    </row>
    <row r="969" spans="1:12" ht="76.5" x14ac:dyDescent="0.2">
      <c r="A969" s="17" t="str">
        <f t="shared" si="161"/>
        <v>1</v>
      </c>
      <c r="B969" s="17" t="str">
        <f t="shared" si="162"/>
        <v>7</v>
      </c>
      <c r="C969" s="17" t="str">
        <f t="shared" si="163"/>
        <v>3</v>
      </c>
      <c r="D969" s="17" t="str">
        <f t="shared" si="164"/>
        <v>2</v>
      </c>
      <c r="E969" s="17" t="str">
        <f t="shared" si="165"/>
        <v>50</v>
      </c>
      <c r="F969" s="17" t="str">
        <f t="shared" si="160"/>
        <v>0</v>
      </c>
      <c r="G969" s="17" t="str">
        <f t="shared" si="166"/>
        <v>0</v>
      </c>
      <c r="H969" s="148">
        <v>17325000</v>
      </c>
      <c r="I969" s="147" t="s">
        <v>971</v>
      </c>
      <c r="J969" s="628" t="s">
        <v>980</v>
      </c>
      <c r="K969" s="16" t="s">
        <v>558</v>
      </c>
      <c r="L969" s="17"/>
    </row>
    <row r="970" spans="1:12" ht="76.5" x14ac:dyDescent="0.2">
      <c r="A970" s="3" t="str">
        <f t="shared" si="161"/>
        <v>1</v>
      </c>
      <c r="B970" s="3" t="str">
        <f t="shared" si="162"/>
        <v>7</v>
      </c>
      <c r="C970" s="3" t="str">
        <f t="shared" si="163"/>
        <v>3</v>
      </c>
      <c r="D970" s="3" t="str">
        <f t="shared" si="164"/>
        <v>2</v>
      </c>
      <c r="E970" s="3" t="str">
        <f t="shared" si="165"/>
        <v>50</v>
      </c>
      <c r="F970" s="3" t="str">
        <f t="shared" si="160"/>
        <v>0</v>
      </c>
      <c r="G970" s="3" t="str">
        <f t="shared" si="166"/>
        <v>1</v>
      </c>
      <c r="H970" s="61">
        <v>17325001</v>
      </c>
      <c r="I970" s="4" t="s">
        <v>4441</v>
      </c>
      <c r="J970" s="629" t="s">
        <v>972</v>
      </c>
      <c r="K970" s="2" t="s">
        <v>568</v>
      </c>
      <c r="L970" s="17"/>
    </row>
    <row r="971" spans="1:12" ht="76.5" x14ac:dyDescent="0.2">
      <c r="A971" s="17" t="str">
        <f t="shared" si="161"/>
        <v>1</v>
      </c>
      <c r="B971" s="17" t="str">
        <f t="shared" si="162"/>
        <v>7</v>
      </c>
      <c r="C971" s="17" t="str">
        <f t="shared" si="163"/>
        <v>3</v>
      </c>
      <c r="D971" s="17" t="str">
        <f t="shared" si="164"/>
        <v>2</v>
      </c>
      <c r="E971" s="17" t="str">
        <f t="shared" si="165"/>
        <v>51</v>
      </c>
      <c r="F971" s="17" t="str">
        <f t="shared" si="160"/>
        <v>0</v>
      </c>
      <c r="G971" s="17" t="str">
        <f t="shared" si="166"/>
        <v>0</v>
      </c>
      <c r="H971" s="148">
        <v>17325100</v>
      </c>
      <c r="I971" s="147" t="s">
        <v>973</v>
      </c>
      <c r="J971" s="628" t="s">
        <v>981</v>
      </c>
      <c r="K971" s="16" t="s">
        <v>558</v>
      </c>
      <c r="L971" s="17"/>
    </row>
    <row r="972" spans="1:12" ht="76.5" x14ac:dyDescent="0.2">
      <c r="A972" s="3" t="str">
        <f t="shared" si="161"/>
        <v>1</v>
      </c>
      <c r="B972" s="3" t="str">
        <f t="shared" si="162"/>
        <v>7</v>
      </c>
      <c r="C972" s="3" t="str">
        <f t="shared" si="163"/>
        <v>3</v>
      </c>
      <c r="D972" s="3" t="str">
        <f t="shared" si="164"/>
        <v>2</v>
      </c>
      <c r="E972" s="3" t="str">
        <f t="shared" si="165"/>
        <v>51</v>
      </c>
      <c r="F972" s="3" t="str">
        <f t="shared" si="160"/>
        <v>0</v>
      </c>
      <c r="G972" s="3" t="str">
        <f t="shared" si="166"/>
        <v>1</v>
      </c>
      <c r="H972" s="61">
        <v>17325101</v>
      </c>
      <c r="I972" s="4" t="s">
        <v>4442</v>
      </c>
      <c r="J972" s="629" t="s">
        <v>974</v>
      </c>
      <c r="K972" s="2" t="s">
        <v>568</v>
      </c>
      <c r="L972" s="17"/>
    </row>
    <row r="973" spans="1:12" ht="63.75" x14ac:dyDescent="0.2">
      <c r="A973" s="17" t="str">
        <f t="shared" si="161"/>
        <v>1</v>
      </c>
      <c r="B973" s="17" t="str">
        <f t="shared" si="162"/>
        <v>7</v>
      </c>
      <c r="C973" s="17" t="str">
        <f t="shared" si="163"/>
        <v>3</v>
      </c>
      <c r="D973" s="17" t="str">
        <f t="shared" si="164"/>
        <v>2</v>
      </c>
      <c r="E973" s="17" t="str">
        <f t="shared" si="165"/>
        <v>99</v>
      </c>
      <c r="F973" s="17" t="str">
        <f t="shared" si="160"/>
        <v>0</v>
      </c>
      <c r="G973" s="17" t="str">
        <f t="shared" si="166"/>
        <v>0</v>
      </c>
      <c r="H973" s="148">
        <v>17329900</v>
      </c>
      <c r="I973" s="147" t="s">
        <v>975</v>
      </c>
      <c r="J973" s="628" t="s">
        <v>4443</v>
      </c>
      <c r="K973" s="16" t="s">
        <v>558</v>
      </c>
      <c r="L973" s="17"/>
    </row>
    <row r="974" spans="1:12" ht="63.75" x14ac:dyDescent="0.2">
      <c r="A974" s="3" t="str">
        <f t="shared" si="161"/>
        <v>1</v>
      </c>
      <c r="B974" s="3" t="str">
        <f t="shared" si="162"/>
        <v>7</v>
      </c>
      <c r="C974" s="3" t="str">
        <f t="shared" si="163"/>
        <v>3</v>
      </c>
      <c r="D974" s="3" t="str">
        <f t="shared" si="164"/>
        <v>2</v>
      </c>
      <c r="E974" s="3" t="str">
        <f t="shared" si="165"/>
        <v>99</v>
      </c>
      <c r="F974" s="3" t="str">
        <f t="shared" si="160"/>
        <v>0</v>
      </c>
      <c r="G974" s="3" t="str">
        <f t="shared" si="166"/>
        <v>1</v>
      </c>
      <c r="H974" s="61">
        <v>17329901</v>
      </c>
      <c r="I974" s="4" t="s">
        <v>4444</v>
      </c>
      <c r="J974" s="629" t="s">
        <v>976</v>
      </c>
      <c r="K974" s="2" t="s">
        <v>568</v>
      </c>
      <c r="L974" s="17"/>
    </row>
    <row r="975" spans="1:12" ht="51" x14ac:dyDescent="0.2">
      <c r="A975" s="17" t="str">
        <f t="shared" si="161"/>
        <v>1</v>
      </c>
      <c r="B975" s="17" t="str">
        <f t="shared" si="162"/>
        <v>7</v>
      </c>
      <c r="C975" s="17" t="str">
        <f t="shared" si="163"/>
        <v>3</v>
      </c>
      <c r="D975" s="17" t="str">
        <f t="shared" si="164"/>
        <v>9</v>
      </c>
      <c r="E975" s="17" t="str">
        <f t="shared" si="165"/>
        <v>00</v>
      </c>
      <c r="F975" s="17" t="str">
        <f t="shared" si="160"/>
        <v>0</v>
      </c>
      <c r="G975" s="17" t="str">
        <f t="shared" si="166"/>
        <v>0</v>
      </c>
      <c r="H975" s="148">
        <v>17390000</v>
      </c>
      <c r="I975" s="147" t="s">
        <v>982</v>
      </c>
      <c r="J975" s="628" t="s">
        <v>4445</v>
      </c>
      <c r="K975" s="16" t="s">
        <v>558</v>
      </c>
      <c r="L975" s="17"/>
    </row>
    <row r="976" spans="1:12" ht="25.5" x14ac:dyDescent="0.2">
      <c r="A976" s="17" t="str">
        <f t="shared" si="161"/>
        <v>1</v>
      </c>
      <c r="B976" s="17" t="str">
        <f t="shared" si="162"/>
        <v>7</v>
      </c>
      <c r="C976" s="17" t="str">
        <f t="shared" si="163"/>
        <v>3</v>
      </c>
      <c r="D976" s="17" t="str">
        <f t="shared" si="164"/>
        <v>9</v>
      </c>
      <c r="E976" s="17" t="str">
        <f t="shared" si="165"/>
        <v>50</v>
      </c>
      <c r="F976" s="17" t="str">
        <f t="shared" si="160"/>
        <v>0</v>
      </c>
      <c r="G976" s="17" t="str">
        <f t="shared" si="166"/>
        <v>0</v>
      </c>
      <c r="H976" s="148">
        <v>17395000</v>
      </c>
      <c r="I976" s="147" t="s">
        <v>977</v>
      </c>
      <c r="J976" s="628" t="s">
        <v>978</v>
      </c>
      <c r="K976" s="16" t="s">
        <v>558</v>
      </c>
      <c r="L976" s="17"/>
    </row>
    <row r="977" spans="1:12" ht="38.25" x14ac:dyDescent="0.2">
      <c r="A977" s="3" t="str">
        <f t="shared" si="161"/>
        <v>1</v>
      </c>
      <c r="B977" s="3" t="str">
        <f t="shared" si="162"/>
        <v>7</v>
      </c>
      <c r="C977" s="3" t="str">
        <f t="shared" si="163"/>
        <v>3</v>
      </c>
      <c r="D977" s="3" t="str">
        <f t="shared" si="164"/>
        <v>9</v>
      </c>
      <c r="E977" s="3" t="str">
        <f t="shared" si="165"/>
        <v>50</v>
      </c>
      <c r="F977" s="3" t="str">
        <f t="shared" si="160"/>
        <v>0</v>
      </c>
      <c r="G977" s="3" t="str">
        <f t="shared" si="166"/>
        <v>1</v>
      </c>
      <c r="H977" s="61">
        <v>17395001</v>
      </c>
      <c r="I977" s="4" t="s">
        <v>4446</v>
      </c>
      <c r="J977" s="629" t="s">
        <v>979</v>
      </c>
      <c r="K977" s="2" t="s">
        <v>568</v>
      </c>
      <c r="L977" s="17"/>
    </row>
    <row r="978" spans="1:12" ht="63.75" x14ac:dyDescent="0.2">
      <c r="A978" s="17" t="str">
        <f t="shared" si="161"/>
        <v>1</v>
      </c>
      <c r="B978" s="17" t="str">
        <f t="shared" si="162"/>
        <v>7</v>
      </c>
      <c r="C978" s="17" t="str">
        <f t="shared" si="163"/>
        <v>3</v>
      </c>
      <c r="D978" s="17" t="str">
        <f t="shared" si="164"/>
        <v>9</v>
      </c>
      <c r="E978" s="17" t="str">
        <f t="shared" si="165"/>
        <v>99</v>
      </c>
      <c r="F978" s="17" t="str">
        <f t="shared" si="160"/>
        <v>0</v>
      </c>
      <c r="G978" s="17" t="str">
        <f t="shared" si="166"/>
        <v>0</v>
      </c>
      <c r="H978" s="148">
        <v>17399900</v>
      </c>
      <c r="I978" s="147" t="s">
        <v>982</v>
      </c>
      <c r="J978" s="628" t="s">
        <v>4447</v>
      </c>
      <c r="K978" s="16" t="s">
        <v>558</v>
      </c>
      <c r="L978" s="17"/>
    </row>
    <row r="979" spans="1:12" ht="63.75" x14ac:dyDescent="0.2">
      <c r="A979" s="3" t="str">
        <f t="shared" si="161"/>
        <v>1</v>
      </c>
      <c r="B979" s="3" t="str">
        <f t="shared" si="162"/>
        <v>7</v>
      </c>
      <c r="C979" s="3" t="str">
        <f t="shared" si="163"/>
        <v>3</v>
      </c>
      <c r="D979" s="3" t="str">
        <f t="shared" si="164"/>
        <v>9</v>
      </c>
      <c r="E979" s="3" t="str">
        <f t="shared" si="165"/>
        <v>99</v>
      </c>
      <c r="F979" s="3" t="str">
        <f t="shared" si="160"/>
        <v>0</v>
      </c>
      <c r="G979" s="3" t="str">
        <f t="shared" si="166"/>
        <v>1</v>
      </c>
      <c r="H979" s="61">
        <v>17399901</v>
      </c>
      <c r="I979" s="4" t="s">
        <v>4448</v>
      </c>
      <c r="J979" s="629" t="s">
        <v>983</v>
      </c>
      <c r="K979" s="2" t="s">
        <v>568</v>
      </c>
      <c r="L979" s="17"/>
    </row>
    <row r="980" spans="1:12" ht="76.5" x14ac:dyDescent="0.2">
      <c r="A980" s="17" t="str">
        <f t="shared" si="161"/>
        <v>1</v>
      </c>
      <c r="B980" s="17" t="str">
        <f t="shared" si="162"/>
        <v>7</v>
      </c>
      <c r="C980" s="17" t="str">
        <f t="shared" si="163"/>
        <v>4</v>
      </c>
      <c r="D980" s="17" t="str">
        <f t="shared" si="164"/>
        <v>0</v>
      </c>
      <c r="E980" s="17" t="str">
        <f t="shared" si="165"/>
        <v>00</v>
      </c>
      <c r="F980" s="17" t="str">
        <f t="shared" si="160"/>
        <v>0</v>
      </c>
      <c r="G980" s="17" t="str">
        <f t="shared" si="166"/>
        <v>0</v>
      </c>
      <c r="H980" s="148">
        <v>17400000</v>
      </c>
      <c r="I980" s="147" t="s">
        <v>984</v>
      </c>
      <c r="J980" s="628" t="s">
        <v>985</v>
      </c>
      <c r="K980" s="16" t="s">
        <v>558</v>
      </c>
      <c r="L980" s="17"/>
    </row>
    <row r="981" spans="1:12" ht="76.5" x14ac:dyDescent="0.2">
      <c r="A981" s="17" t="str">
        <f t="shared" si="161"/>
        <v>1</v>
      </c>
      <c r="B981" s="17" t="str">
        <f t="shared" si="162"/>
        <v>7</v>
      </c>
      <c r="C981" s="17" t="str">
        <f t="shared" si="163"/>
        <v>4</v>
      </c>
      <c r="D981" s="17" t="str">
        <f t="shared" si="164"/>
        <v>1</v>
      </c>
      <c r="E981" s="17" t="str">
        <f t="shared" si="165"/>
        <v>00</v>
      </c>
      <c r="F981" s="17" t="str">
        <f t="shared" si="160"/>
        <v>0</v>
      </c>
      <c r="G981" s="17" t="str">
        <f t="shared" si="166"/>
        <v>0</v>
      </c>
      <c r="H981" s="148">
        <v>17410000</v>
      </c>
      <c r="I981" s="147" t="s">
        <v>984</v>
      </c>
      <c r="J981" s="628" t="s">
        <v>985</v>
      </c>
      <c r="K981" s="16" t="s">
        <v>558</v>
      </c>
      <c r="L981" s="17"/>
    </row>
    <row r="982" spans="1:12" ht="76.5" x14ac:dyDescent="0.2">
      <c r="A982" s="17" t="str">
        <f t="shared" si="161"/>
        <v>1</v>
      </c>
      <c r="B982" s="17" t="str">
        <f t="shared" si="162"/>
        <v>7</v>
      </c>
      <c r="C982" s="17" t="str">
        <f t="shared" si="163"/>
        <v>4</v>
      </c>
      <c r="D982" s="17" t="str">
        <f t="shared" si="164"/>
        <v>1</v>
      </c>
      <c r="E982" s="17" t="str">
        <f t="shared" si="165"/>
        <v>50</v>
      </c>
      <c r="F982" s="17" t="str">
        <f t="shared" si="160"/>
        <v>0</v>
      </c>
      <c r="G982" s="17" t="str">
        <f t="shared" si="166"/>
        <v>0</v>
      </c>
      <c r="H982" s="148">
        <v>17415000</v>
      </c>
      <c r="I982" s="147" t="s">
        <v>987</v>
      </c>
      <c r="J982" s="628" t="s">
        <v>993</v>
      </c>
      <c r="K982" s="16" t="s">
        <v>558</v>
      </c>
      <c r="L982" s="17"/>
    </row>
    <row r="983" spans="1:12" ht="89.25" x14ac:dyDescent="0.2">
      <c r="A983" s="3" t="str">
        <f t="shared" si="161"/>
        <v>1</v>
      </c>
      <c r="B983" s="3" t="str">
        <f t="shared" si="162"/>
        <v>7</v>
      </c>
      <c r="C983" s="3" t="str">
        <f t="shared" si="163"/>
        <v>4</v>
      </c>
      <c r="D983" s="3" t="str">
        <f t="shared" si="164"/>
        <v>1</v>
      </c>
      <c r="E983" s="3" t="str">
        <f t="shared" si="165"/>
        <v>50</v>
      </c>
      <c r="F983" s="3" t="str">
        <f t="shared" si="160"/>
        <v>0</v>
      </c>
      <c r="G983" s="3" t="str">
        <f t="shared" si="166"/>
        <v>1</v>
      </c>
      <c r="H983" s="61">
        <v>17415001</v>
      </c>
      <c r="I983" s="4" t="s">
        <v>4449</v>
      </c>
      <c r="J983" s="629" t="s">
        <v>988</v>
      </c>
      <c r="K983" s="2" t="s">
        <v>568</v>
      </c>
      <c r="L983" s="17"/>
    </row>
    <row r="984" spans="1:12" ht="89.25" x14ac:dyDescent="0.2">
      <c r="A984" s="17" t="str">
        <f t="shared" si="161"/>
        <v>1</v>
      </c>
      <c r="B984" s="17" t="str">
        <f t="shared" si="162"/>
        <v>7</v>
      </c>
      <c r="C984" s="17" t="str">
        <f t="shared" si="163"/>
        <v>4</v>
      </c>
      <c r="D984" s="17" t="str">
        <f t="shared" si="164"/>
        <v>1</v>
      </c>
      <c r="E984" s="17" t="str">
        <f t="shared" si="165"/>
        <v>51</v>
      </c>
      <c r="F984" s="17" t="str">
        <f t="shared" si="160"/>
        <v>0</v>
      </c>
      <c r="G984" s="17" t="str">
        <f t="shared" si="166"/>
        <v>0</v>
      </c>
      <c r="H984" s="148">
        <v>17415100</v>
      </c>
      <c r="I984" s="147" t="s">
        <v>989</v>
      </c>
      <c r="J984" s="628" t="s">
        <v>994</v>
      </c>
      <c r="K984" s="16" t="s">
        <v>558</v>
      </c>
      <c r="L984" s="17"/>
    </row>
    <row r="985" spans="1:12" ht="89.25" x14ac:dyDescent="0.2">
      <c r="A985" s="3" t="str">
        <f t="shared" si="161"/>
        <v>1</v>
      </c>
      <c r="B985" s="3" t="str">
        <f t="shared" si="162"/>
        <v>7</v>
      </c>
      <c r="C985" s="3" t="str">
        <f t="shared" si="163"/>
        <v>4</v>
      </c>
      <c r="D985" s="3" t="str">
        <f t="shared" si="164"/>
        <v>1</v>
      </c>
      <c r="E985" s="3" t="str">
        <f t="shared" si="165"/>
        <v>51</v>
      </c>
      <c r="F985" s="3" t="str">
        <f t="shared" si="160"/>
        <v>0</v>
      </c>
      <c r="G985" s="3" t="str">
        <f t="shared" si="166"/>
        <v>1</v>
      </c>
      <c r="H985" s="61">
        <v>17415101</v>
      </c>
      <c r="I985" s="4" t="s">
        <v>4450</v>
      </c>
      <c r="J985" s="629" t="s">
        <v>990</v>
      </c>
      <c r="K985" s="2" t="s">
        <v>568</v>
      </c>
      <c r="L985" s="17"/>
    </row>
    <row r="986" spans="1:12" ht="76.5" x14ac:dyDescent="0.2">
      <c r="A986" s="17" t="str">
        <f t="shared" si="161"/>
        <v>1</v>
      </c>
      <c r="B986" s="17" t="str">
        <f t="shared" si="162"/>
        <v>7</v>
      </c>
      <c r="C986" s="17" t="str">
        <f t="shared" si="163"/>
        <v>4</v>
      </c>
      <c r="D986" s="17" t="str">
        <f t="shared" si="164"/>
        <v>1</v>
      </c>
      <c r="E986" s="17" t="str">
        <f t="shared" si="165"/>
        <v>99</v>
      </c>
      <c r="F986" s="17" t="str">
        <f t="shared" ref="F986:F1037" si="167">MID($H986,7,1)</f>
        <v>0</v>
      </c>
      <c r="G986" s="17" t="str">
        <f t="shared" si="166"/>
        <v>0</v>
      </c>
      <c r="H986" s="148">
        <v>17419900</v>
      </c>
      <c r="I986" s="147" t="s">
        <v>991</v>
      </c>
      <c r="J986" s="628" t="s">
        <v>995</v>
      </c>
      <c r="K986" s="16" t="s">
        <v>558</v>
      </c>
      <c r="L986" s="17"/>
    </row>
    <row r="987" spans="1:12" ht="76.5" x14ac:dyDescent="0.2">
      <c r="A987" s="3" t="str">
        <f t="shared" si="161"/>
        <v>1</v>
      </c>
      <c r="B987" s="3" t="str">
        <f t="shared" si="162"/>
        <v>7</v>
      </c>
      <c r="C987" s="3" t="str">
        <f t="shared" si="163"/>
        <v>4</v>
      </c>
      <c r="D987" s="3" t="str">
        <f t="shared" si="164"/>
        <v>1</v>
      </c>
      <c r="E987" s="3" t="str">
        <f t="shared" si="165"/>
        <v>99</v>
      </c>
      <c r="F987" s="3" t="str">
        <f t="shared" si="167"/>
        <v>0</v>
      </c>
      <c r="G987" s="3" t="str">
        <f t="shared" si="166"/>
        <v>1</v>
      </c>
      <c r="H987" s="61">
        <v>17419901</v>
      </c>
      <c r="I987" s="4" t="s">
        <v>4451</v>
      </c>
      <c r="J987" s="629" t="s">
        <v>992</v>
      </c>
      <c r="K987" s="2" t="s">
        <v>568</v>
      </c>
      <c r="L987" s="17"/>
    </row>
    <row r="988" spans="1:12" ht="76.5" x14ac:dyDescent="0.2">
      <c r="A988" s="17" t="str">
        <f t="shared" si="161"/>
        <v>1</v>
      </c>
      <c r="B988" s="17" t="str">
        <f t="shared" si="162"/>
        <v>7</v>
      </c>
      <c r="C988" s="17" t="str">
        <f t="shared" si="163"/>
        <v>5</v>
      </c>
      <c r="D988" s="17" t="str">
        <f t="shared" si="164"/>
        <v>0</v>
      </c>
      <c r="E988" s="17" t="str">
        <f t="shared" si="165"/>
        <v>00</v>
      </c>
      <c r="F988" s="17" t="str">
        <f t="shared" si="167"/>
        <v>0</v>
      </c>
      <c r="G988" s="17" t="str">
        <f t="shared" si="166"/>
        <v>0</v>
      </c>
      <c r="H988" s="148">
        <v>17500000</v>
      </c>
      <c r="I988" s="147" t="s">
        <v>996</v>
      </c>
      <c r="J988" s="628" t="s">
        <v>997</v>
      </c>
      <c r="K988" s="16" t="s">
        <v>558</v>
      </c>
      <c r="L988" s="17"/>
    </row>
    <row r="989" spans="1:12" ht="51" x14ac:dyDescent="0.2">
      <c r="A989" s="17" t="str">
        <f t="shared" si="161"/>
        <v>1</v>
      </c>
      <c r="B989" s="17" t="str">
        <f t="shared" si="162"/>
        <v>7</v>
      </c>
      <c r="C989" s="17" t="str">
        <f t="shared" si="163"/>
        <v>5</v>
      </c>
      <c r="D989" s="17" t="str">
        <f t="shared" si="164"/>
        <v>1</v>
      </c>
      <c r="E989" s="17" t="str">
        <f t="shared" si="165"/>
        <v>00</v>
      </c>
      <c r="F989" s="17" t="str">
        <f t="shared" si="167"/>
        <v>0</v>
      </c>
      <c r="G989" s="17" t="str">
        <f t="shared" si="166"/>
        <v>0</v>
      </c>
      <c r="H989" s="148">
        <v>17510000</v>
      </c>
      <c r="I989" s="147" t="s">
        <v>998</v>
      </c>
      <c r="J989" s="628" t="s">
        <v>1000</v>
      </c>
      <c r="K989" s="16" t="s">
        <v>558</v>
      </c>
      <c r="L989" s="17"/>
    </row>
    <row r="990" spans="1:12" ht="51" x14ac:dyDescent="0.2">
      <c r="A990" s="17" t="str">
        <f t="shared" si="161"/>
        <v>1</v>
      </c>
      <c r="B990" s="17" t="str">
        <f t="shared" si="162"/>
        <v>7</v>
      </c>
      <c r="C990" s="17" t="str">
        <f t="shared" si="163"/>
        <v>5</v>
      </c>
      <c r="D990" s="17" t="str">
        <f t="shared" si="164"/>
        <v>1</v>
      </c>
      <c r="E990" s="17" t="str">
        <f t="shared" si="165"/>
        <v>50</v>
      </c>
      <c r="F990" s="17" t="str">
        <f t="shared" si="167"/>
        <v>0</v>
      </c>
      <c r="G990" s="17" t="str">
        <f t="shared" si="166"/>
        <v>0</v>
      </c>
      <c r="H990" s="148">
        <v>17515000</v>
      </c>
      <c r="I990" s="147" t="s">
        <v>998</v>
      </c>
      <c r="J990" s="628" t="s">
        <v>1000</v>
      </c>
      <c r="K990" s="16" t="s">
        <v>558</v>
      </c>
      <c r="L990" s="17"/>
    </row>
    <row r="991" spans="1:12" ht="51" x14ac:dyDescent="0.2">
      <c r="A991" s="3" t="str">
        <f t="shared" si="161"/>
        <v>1</v>
      </c>
      <c r="B991" s="3" t="str">
        <f t="shared" si="162"/>
        <v>7</v>
      </c>
      <c r="C991" s="3" t="str">
        <f t="shared" si="163"/>
        <v>5</v>
      </c>
      <c r="D991" s="3" t="str">
        <f t="shared" si="164"/>
        <v>1</v>
      </c>
      <c r="E991" s="3" t="str">
        <f t="shared" si="165"/>
        <v>50</v>
      </c>
      <c r="F991" s="3" t="str">
        <f t="shared" si="167"/>
        <v>0</v>
      </c>
      <c r="G991" s="3" t="str">
        <f t="shared" si="166"/>
        <v>1</v>
      </c>
      <c r="H991" s="61">
        <v>17515001</v>
      </c>
      <c r="I991" s="4" t="s">
        <v>4452</v>
      </c>
      <c r="J991" s="629" t="s">
        <v>999</v>
      </c>
      <c r="K991" s="2" t="s">
        <v>568</v>
      </c>
      <c r="L991" s="17"/>
    </row>
    <row r="992" spans="1:12" ht="76.5" x14ac:dyDescent="0.2">
      <c r="A992" s="17" t="str">
        <f t="shared" si="161"/>
        <v>1</v>
      </c>
      <c r="B992" s="17" t="str">
        <f t="shared" si="162"/>
        <v>7</v>
      </c>
      <c r="C992" s="17" t="str">
        <f t="shared" si="163"/>
        <v>5</v>
      </c>
      <c r="D992" s="17" t="str">
        <f t="shared" si="164"/>
        <v>9</v>
      </c>
      <c r="E992" s="17" t="str">
        <f t="shared" si="165"/>
        <v>00</v>
      </c>
      <c r="F992" s="17" t="str">
        <f t="shared" si="167"/>
        <v>0</v>
      </c>
      <c r="G992" s="17" t="str">
        <f t="shared" si="166"/>
        <v>0</v>
      </c>
      <c r="H992" s="148">
        <v>17590000</v>
      </c>
      <c r="I992" s="147" t="s">
        <v>1003</v>
      </c>
      <c r="J992" s="628" t="s">
        <v>4453</v>
      </c>
      <c r="K992" s="16" t="s">
        <v>558</v>
      </c>
      <c r="L992" s="17"/>
    </row>
    <row r="993" spans="1:12" ht="38.25" x14ac:dyDescent="0.2">
      <c r="A993" s="17" t="str">
        <f t="shared" si="161"/>
        <v>1</v>
      </c>
      <c r="B993" s="17" t="str">
        <f t="shared" si="162"/>
        <v>7</v>
      </c>
      <c r="C993" s="17" t="str">
        <f t="shared" si="163"/>
        <v>5</v>
      </c>
      <c r="D993" s="17" t="str">
        <f t="shared" si="164"/>
        <v>9</v>
      </c>
      <c r="E993" s="17" t="str">
        <f t="shared" si="165"/>
        <v>99</v>
      </c>
      <c r="F993" s="17" t="str">
        <f t="shared" si="167"/>
        <v>0</v>
      </c>
      <c r="G993" s="17" t="str">
        <f t="shared" si="166"/>
        <v>0</v>
      </c>
      <c r="H993" s="148">
        <v>17599900</v>
      </c>
      <c r="I993" s="147" t="s">
        <v>1003</v>
      </c>
      <c r="J993" s="628" t="s">
        <v>1001</v>
      </c>
      <c r="K993" s="16" t="s">
        <v>558</v>
      </c>
      <c r="L993" s="17"/>
    </row>
    <row r="994" spans="1:12" ht="38.25" x14ac:dyDescent="0.2">
      <c r="A994" s="3" t="str">
        <f t="shared" si="161"/>
        <v>1</v>
      </c>
      <c r="B994" s="3" t="str">
        <f t="shared" si="162"/>
        <v>7</v>
      </c>
      <c r="C994" s="3" t="str">
        <f t="shared" si="163"/>
        <v>5</v>
      </c>
      <c r="D994" s="3" t="str">
        <f t="shared" si="164"/>
        <v>9</v>
      </c>
      <c r="E994" s="3" t="str">
        <f t="shared" si="165"/>
        <v>99</v>
      </c>
      <c r="F994" s="3" t="str">
        <f t="shared" si="167"/>
        <v>0</v>
      </c>
      <c r="G994" s="3" t="str">
        <f t="shared" si="166"/>
        <v>1</v>
      </c>
      <c r="H994" s="61">
        <v>17599901</v>
      </c>
      <c r="I994" s="4" t="s">
        <v>4454</v>
      </c>
      <c r="J994" s="629" t="s">
        <v>1002</v>
      </c>
      <c r="K994" s="2" t="s">
        <v>568</v>
      </c>
      <c r="L994" s="17"/>
    </row>
    <row r="995" spans="1:12" ht="63.75" x14ac:dyDescent="0.2">
      <c r="A995" s="17" t="str">
        <f t="shared" si="161"/>
        <v>1</v>
      </c>
      <c r="B995" s="17" t="str">
        <f t="shared" si="162"/>
        <v>7</v>
      </c>
      <c r="C995" s="17" t="str">
        <f t="shared" si="163"/>
        <v>6</v>
      </c>
      <c r="D995" s="17" t="str">
        <f t="shared" si="164"/>
        <v>0</v>
      </c>
      <c r="E995" s="17" t="str">
        <f t="shared" si="165"/>
        <v>00</v>
      </c>
      <c r="F995" s="17" t="str">
        <f t="shared" si="167"/>
        <v>0</v>
      </c>
      <c r="G995" s="17" t="str">
        <f t="shared" si="166"/>
        <v>0</v>
      </c>
      <c r="H995" s="148">
        <v>17600000</v>
      </c>
      <c r="I995" s="147" t="s">
        <v>1006</v>
      </c>
      <c r="J995" s="628" t="s">
        <v>1005</v>
      </c>
      <c r="K995" s="16" t="s">
        <v>558</v>
      </c>
      <c r="L995" s="62"/>
    </row>
    <row r="996" spans="1:12" ht="63.75" x14ac:dyDescent="0.2">
      <c r="A996" s="17" t="str">
        <f t="shared" si="161"/>
        <v>1</v>
      </c>
      <c r="B996" s="17" t="str">
        <f t="shared" si="162"/>
        <v>7</v>
      </c>
      <c r="C996" s="17" t="str">
        <f t="shared" si="163"/>
        <v>6</v>
      </c>
      <c r="D996" s="17" t="str">
        <f t="shared" si="164"/>
        <v>1</v>
      </c>
      <c r="E996" s="17" t="str">
        <f t="shared" si="165"/>
        <v>00</v>
      </c>
      <c r="F996" s="17" t="str">
        <f t="shared" si="167"/>
        <v>0</v>
      </c>
      <c r="G996" s="17" t="str">
        <f t="shared" si="166"/>
        <v>0</v>
      </c>
      <c r="H996" s="148">
        <v>17610000</v>
      </c>
      <c r="I996" s="147" t="s">
        <v>1006</v>
      </c>
      <c r="J996" s="628" t="s">
        <v>1005</v>
      </c>
      <c r="K996" s="16" t="s">
        <v>558</v>
      </c>
      <c r="L996" s="17"/>
    </row>
    <row r="997" spans="1:12" ht="63.75" x14ac:dyDescent="0.2">
      <c r="A997" s="17" t="str">
        <f t="shared" si="161"/>
        <v>1</v>
      </c>
      <c r="B997" s="17" t="str">
        <f t="shared" si="162"/>
        <v>7</v>
      </c>
      <c r="C997" s="17" t="str">
        <f t="shared" si="163"/>
        <v>6</v>
      </c>
      <c r="D997" s="17" t="str">
        <f t="shared" si="164"/>
        <v>1</v>
      </c>
      <c r="E997" s="17" t="str">
        <f t="shared" si="165"/>
        <v>50</v>
      </c>
      <c r="F997" s="17" t="str">
        <f t="shared" si="167"/>
        <v>0</v>
      </c>
      <c r="G997" s="17" t="str">
        <f t="shared" si="166"/>
        <v>0</v>
      </c>
      <c r="H997" s="148">
        <v>17615000</v>
      </c>
      <c r="I997" s="147" t="s">
        <v>4455</v>
      </c>
      <c r="J997" s="628" t="s">
        <v>1013</v>
      </c>
      <c r="K997" s="16" t="s">
        <v>558</v>
      </c>
      <c r="L997" s="17"/>
    </row>
    <row r="998" spans="1:12" ht="63.75" x14ac:dyDescent="0.2">
      <c r="A998" s="3" t="str">
        <f t="shared" si="161"/>
        <v>1</v>
      </c>
      <c r="B998" s="3" t="str">
        <f t="shared" si="162"/>
        <v>7</v>
      </c>
      <c r="C998" s="3" t="str">
        <f t="shared" si="163"/>
        <v>6</v>
      </c>
      <c r="D998" s="3" t="str">
        <f t="shared" si="164"/>
        <v>1</v>
      </c>
      <c r="E998" s="3" t="str">
        <f t="shared" si="165"/>
        <v>50</v>
      </c>
      <c r="F998" s="3" t="str">
        <f t="shared" si="167"/>
        <v>0</v>
      </c>
      <c r="G998" s="3" t="str">
        <f t="shared" si="166"/>
        <v>1</v>
      </c>
      <c r="H998" s="61">
        <v>17615001</v>
      </c>
      <c r="I998" s="4" t="s">
        <v>4456</v>
      </c>
      <c r="J998" s="629" t="s">
        <v>1007</v>
      </c>
      <c r="K998" s="2" t="s">
        <v>568</v>
      </c>
      <c r="L998" s="17"/>
    </row>
    <row r="999" spans="1:12" ht="63.75" x14ac:dyDescent="0.2">
      <c r="A999" s="17" t="str">
        <f t="shared" si="161"/>
        <v>1</v>
      </c>
      <c r="B999" s="17" t="str">
        <f t="shared" si="162"/>
        <v>7</v>
      </c>
      <c r="C999" s="17" t="str">
        <f t="shared" si="163"/>
        <v>6</v>
      </c>
      <c r="D999" s="17" t="str">
        <f t="shared" si="164"/>
        <v>1</v>
      </c>
      <c r="E999" s="17" t="str">
        <f t="shared" si="165"/>
        <v>51</v>
      </c>
      <c r="F999" s="17" t="str">
        <f t="shared" si="167"/>
        <v>0</v>
      </c>
      <c r="G999" s="17" t="str">
        <f t="shared" si="166"/>
        <v>0</v>
      </c>
      <c r="H999" s="148">
        <v>17615100</v>
      </c>
      <c r="I999" s="147" t="s">
        <v>4457</v>
      </c>
      <c r="J999" s="628" t="s">
        <v>1010</v>
      </c>
      <c r="K999" s="16" t="s">
        <v>558</v>
      </c>
      <c r="L999" s="17"/>
    </row>
    <row r="1000" spans="1:12" ht="63.75" x14ac:dyDescent="0.2">
      <c r="A1000" s="3" t="str">
        <f t="shared" si="161"/>
        <v>1</v>
      </c>
      <c r="B1000" s="3" t="str">
        <f t="shared" si="162"/>
        <v>7</v>
      </c>
      <c r="C1000" s="3" t="str">
        <f t="shared" si="163"/>
        <v>6</v>
      </c>
      <c r="D1000" s="3" t="str">
        <f t="shared" si="164"/>
        <v>1</v>
      </c>
      <c r="E1000" s="3" t="str">
        <f t="shared" si="165"/>
        <v>51</v>
      </c>
      <c r="F1000" s="3" t="str">
        <f t="shared" si="167"/>
        <v>0</v>
      </c>
      <c r="G1000" s="3" t="str">
        <f t="shared" si="166"/>
        <v>1</v>
      </c>
      <c r="H1000" s="61">
        <v>17615101</v>
      </c>
      <c r="I1000" s="4" t="s">
        <v>4458</v>
      </c>
      <c r="J1000" s="629" t="s">
        <v>1008</v>
      </c>
      <c r="K1000" s="2" t="s">
        <v>568</v>
      </c>
      <c r="L1000" s="17"/>
    </row>
    <row r="1001" spans="1:12" ht="25.5" x14ac:dyDescent="0.2">
      <c r="A1001" s="17" t="str">
        <f t="shared" si="161"/>
        <v>1</v>
      </c>
      <c r="B1001" s="17" t="str">
        <f t="shared" si="162"/>
        <v>7</v>
      </c>
      <c r="C1001" s="17" t="str">
        <f t="shared" si="163"/>
        <v>6</v>
      </c>
      <c r="D1001" s="17" t="str">
        <f t="shared" si="164"/>
        <v>1</v>
      </c>
      <c r="E1001" s="17" t="str">
        <f t="shared" si="165"/>
        <v>99</v>
      </c>
      <c r="F1001" s="17" t="str">
        <f t="shared" si="167"/>
        <v>0</v>
      </c>
      <c r="G1001" s="17" t="str">
        <f t="shared" si="166"/>
        <v>0</v>
      </c>
      <c r="H1001" s="148">
        <v>17619900</v>
      </c>
      <c r="I1001" s="147" t="s">
        <v>1009</v>
      </c>
      <c r="J1001" s="628" t="s">
        <v>4459</v>
      </c>
      <c r="K1001" s="16" t="s">
        <v>558</v>
      </c>
      <c r="L1001" s="17"/>
    </row>
    <row r="1002" spans="1:12" ht="25.5" x14ac:dyDescent="0.2">
      <c r="A1002" s="3" t="str">
        <f t="shared" si="161"/>
        <v>1</v>
      </c>
      <c r="B1002" s="3" t="str">
        <f t="shared" si="162"/>
        <v>7</v>
      </c>
      <c r="C1002" s="3" t="str">
        <f t="shared" si="163"/>
        <v>6</v>
      </c>
      <c r="D1002" s="3" t="str">
        <f t="shared" si="164"/>
        <v>1</v>
      </c>
      <c r="E1002" s="3" t="str">
        <f t="shared" si="165"/>
        <v>99</v>
      </c>
      <c r="F1002" s="3" t="str">
        <f t="shared" si="167"/>
        <v>0</v>
      </c>
      <c r="G1002" s="3" t="str">
        <f t="shared" si="166"/>
        <v>1</v>
      </c>
      <c r="H1002" s="61">
        <v>17619901</v>
      </c>
      <c r="I1002" s="4" t="s">
        <v>4460</v>
      </c>
      <c r="J1002" s="629" t="s">
        <v>4461</v>
      </c>
      <c r="K1002" s="2" t="s">
        <v>568</v>
      </c>
      <c r="L1002" s="17"/>
    </row>
    <row r="1003" spans="1:12" ht="25.5" x14ac:dyDescent="0.2">
      <c r="A1003" s="17" t="str">
        <f t="shared" si="161"/>
        <v>1</v>
      </c>
      <c r="B1003" s="17" t="str">
        <f t="shared" si="162"/>
        <v>7</v>
      </c>
      <c r="C1003" s="17" t="str">
        <f t="shared" si="163"/>
        <v>9</v>
      </c>
      <c r="D1003" s="17" t="str">
        <f t="shared" si="164"/>
        <v>0</v>
      </c>
      <c r="E1003" s="17" t="str">
        <f t="shared" si="165"/>
        <v>00</v>
      </c>
      <c r="F1003" s="17" t="str">
        <f t="shared" si="167"/>
        <v>0</v>
      </c>
      <c r="G1003" s="17" t="str">
        <f t="shared" si="166"/>
        <v>0</v>
      </c>
      <c r="H1003" s="148">
        <v>17900000</v>
      </c>
      <c r="I1003" s="147" t="s">
        <v>1017</v>
      </c>
      <c r="J1003" s="628" t="s">
        <v>4462</v>
      </c>
      <c r="K1003" s="16" t="s">
        <v>558</v>
      </c>
      <c r="L1003" s="17"/>
    </row>
    <row r="1004" spans="1:12" ht="63.75" x14ac:dyDescent="0.2">
      <c r="A1004" s="17" t="str">
        <f t="shared" ref="A1004:A1053" si="168">MID($H1004,1,1)</f>
        <v>1</v>
      </c>
      <c r="B1004" s="17" t="str">
        <f t="shared" ref="B1004:B1053" si="169">MID($H1004,2,1)</f>
        <v>7</v>
      </c>
      <c r="C1004" s="17" t="str">
        <f t="shared" ref="C1004:C1053" si="170">MID($H1004,3,1)</f>
        <v>9</v>
      </c>
      <c r="D1004" s="17" t="str">
        <f t="shared" ref="D1004:D1053" si="171">MID($H1004,4,1)</f>
        <v>1</v>
      </c>
      <c r="E1004" s="17" t="str">
        <f t="shared" ref="E1004:E1053" si="172">MID($H1004,5,2)</f>
        <v>00</v>
      </c>
      <c r="F1004" s="17" t="str">
        <f t="shared" si="167"/>
        <v>0</v>
      </c>
      <c r="G1004" s="17" t="str">
        <f t="shared" ref="G1004:G1053" si="173">MID($H1004,8,1)</f>
        <v>0</v>
      </c>
      <c r="H1004" s="148">
        <v>17910000</v>
      </c>
      <c r="I1004" s="147" t="s">
        <v>1011</v>
      </c>
      <c r="J1004" s="628" t="s">
        <v>1012</v>
      </c>
      <c r="K1004" s="16" t="s">
        <v>558</v>
      </c>
      <c r="L1004" s="17"/>
    </row>
    <row r="1005" spans="1:12" ht="63.75" x14ac:dyDescent="0.2">
      <c r="A1005" s="17" t="str">
        <f t="shared" si="168"/>
        <v>1</v>
      </c>
      <c r="B1005" s="17" t="str">
        <f t="shared" si="169"/>
        <v>7</v>
      </c>
      <c r="C1005" s="17" t="str">
        <f t="shared" si="170"/>
        <v>9</v>
      </c>
      <c r="D1005" s="17" t="str">
        <f t="shared" si="171"/>
        <v>1</v>
      </c>
      <c r="E1005" s="17" t="str">
        <f t="shared" si="172"/>
        <v>50</v>
      </c>
      <c r="F1005" s="17" t="str">
        <f t="shared" si="167"/>
        <v>0</v>
      </c>
      <c r="G1005" s="17" t="str">
        <f t="shared" si="173"/>
        <v>0</v>
      </c>
      <c r="H1005" s="148">
        <v>17915000</v>
      </c>
      <c r="I1005" s="147" t="s">
        <v>4464</v>
      </c>
      <c r="J1005" s="628" t="s">
        <v>4465</v>
      </c>
      <c r="K1005" s="16" t="s">
        <v>558</v>
      </c>
      <c r="L1005" s="17"/>
    </row>
    <row r="1006" spans="1:12" ht="63.75" x14ac:dyDescent="0.2">
      <c r="A1006" s="3" t="str">
        <f t="shared" si="168"/>
        <v>1</v>
      </c>
      <c r="B1006" s="3" t="str">
        <f t="shared" si="169"/>
        <v>7</v>
      </c>
      <c r="C1006" s="3" t="str">
        <f t="shared" si="170"/>
        <v>9</v>
      </c>
      <c r="D1006" s="3" t="str">
        <f t="shared" si="171"/>
        <v>1</v>
      </c>
      <c r="E1006" s="3" t="str">
        <f t="shared" si="172"/>
        <v>50</v>
      </c>
      <c r="F1006" s="3" t="str">
        <f t="shared" si="167"/>
        <v>0</v>
      </c>
      <c r="G1006" s="3" t="str">
        <f t="shared" si="173"/>
        <v>1</v>
      </c>
      <c r="H1006" s="61">
        <v>17915001</v>
      </c>
      <c r="I1006" s="4" t="s">
        <v>4466</v>
      </c>
      <c r="J1006" s="629" t="s">
        <v>1019</v>
      </c>
      <c r="K1006" s="2" t="s">
        <v>568</v>
      </c>
      <c r="L1006" s="17"/>
    </row>
    <row r="1007" spans="1:12" ht="63.75" x14ac:dyDescent="0.2">
      <c r="A1007" s="17" t="str">
        <f t="shared" si="168"/>
        <v>1</v>
      </c>
      <c r="B1007" s="17" t="str">
        <f t="shared" si="169"/>
        <v>7</v>
      </c>
      <c r="C1007" s="17" t="str">
        <f t="shared" si="170"/>
        <v>9</v>
      </c>
      <c r="D1007" s="17" t="str">
        <f t="shared" si="171"/>
        <v>1</v>
      </c>
      <c r="E1007" s="17" t="str">
        <f t="shared" si="172"/>
        <v>51</v>
      </c>
      <c r="F1007" s="17" t="str">
        <f t="shared" si="167"/>
        <v>0</v>
      </c>
      <c r="G1007" s="17" t="str">
        <f t="shared" si="173"/>
        <v>0</v>
      </c>
      <c r="H1007" s="148">
        <v>17915100</v>
      </c>
      <c r="I1007" s="147" t="s">
        <v>4467</v>
      </c>
      <c r="J1007" s="628" t="s">
        <v>1014</v>
      </c>
      <c r="K1007" s="16" t="s">
        <v>558</v>
      </c>
      <c r="L1007" s="17"/>
    </row>
    <row r="1008" spans="1:12" ht="63.75" x14ac:dyDescent="0.2">
      <c r="A1008" s="3" t="str">
        <f t="shared" si="168"/>
        <v>1</v>
      </c>
      <c r="B1008" s="3" t="str">
        <f t="shared" si="169"/>
        <v>7</v>
      </c>
      <c r="C1008" s="3" t="str">
        <f t="shared" si="170"/>
        <v>9</v>
      </c>
      <c r="D1008" s="3" t="str">
        <f t="shared" si="171"/>
        <v>1</v>
      </c>
      <c r="E1008" s="3" t="str">
        <f t="shared" si="172"/>
        <v>51</v>
      </c>
      <c r="F1008" s="3" t="str">
        <f t="shared" si="167"/>
        <v>0</v>
      </c>
      <c r="G1008" s="3" t="str">
        <f t="shared" si="173"/>
        <v>1</v>
      </c>
      <c r="H1008" s="61">
        <v>17915101</v>
      </c>
      <c r="I1008" s="4" t="s">
        <v>4468</v>
      </c>
      <c r="J1008" s="629" t="s">
        <v>1020</v>
      </c>
      <c r="K1008" s="2" t="s">
        <v>568</v>
      </c>
      <c r="L1008" s="17"/>
    </row>
    <row r="1009" spans="1:12" ht="89.25" x14ac:dyDescent="0.2">
      <c r="A1009" s="17" t="str">
        <f t="shared" si="168"/>
        <v>1</v>
      </c>
      <c r="B1009" s="17" t="str">
        <f t="shared" si="169"/>
        <v>7</v>
      </c>
      <c r="C1009" s="17" t="str">
        <f t="shared" si="170"/>
        <v>9</v>
      </c>
      <c r="D1009" s="17" t="str">
        <f t="shared" si="171"/>
        <v>1</v>
      </c>
      <c r="E1009" s="17" t="str">
        <f t="shared" si="172"/>
        <v>99</v>
      </c>
      <c r="F1009" s="17" t="str">
        <f t="shared" si="167"/>
        <v>0</v>
      </c>
      <c r="G1009" s="17" t="str">
        <f t="shared" si="173"/>
        <v>0</v>
      </c>
      <c r="H1009" s="148">
        <v>17919900</v>
      </c>
      <c r="I1009" s="147" t="s">
        <v>1021</v>
      </c>
      <c r="J1009" s="628" t="s">
        <v>4469</v>
      </c>
      <c r="K1009" s="16" t="s">
        <v>558</v>
      </c>
      <c r="L1009" s="17"/>
    </row>
    <row r="1010" spans="1:12" ht="89.25" x14ac:dyDescent="0.2">
      <c r="A1010" s="3" t="str">
        <f t="shared" si="168"/>
        <v>1</v>
      </c>
      <c r="B1010" s="3" t="str">
        <f t="shared" si="169"/>
        <v>7</v>
      </c>
      <c r="C1010" s="3" t="str">
        <f t="shared" si="170"/>
        <v>9</v>
      </c>
      <c r="D1010" s="3" t="str">
        <f t="shared" si="171"/>
        <v>1</v>
      </c>
      <c r="E1010" s="3" t="str">
        <f t="shared" si="172"/>
        <v>99</v>
      </c>
      <c r="F1010" s="3" t="str">
        <f t="shared" si="167"/>
        <v>0</v>
      </c>
      <c r="G1010" s="3" t="str">
        <f t="shared" si="173"/>
        <v>1</v>
      </c>
      <c r="H1010" s="61">
        <v>17919901</v>
      </c>
      <c r="I1010" s="4" t="s">
        <v>4470</v>
      </c>
      <c r="J1010" s="629" t="s">
        <v>1015</v>
      </c>
      <c r="K1010" s="2" t="s">
        <v>568</v>
      </c>
      <c r="L1010" s="17"/>
    </row>
    <row r="1011" spans="1:12" ht="25.5" x14ac:dyDescent="0.2">
      <c r="A1011" s="17" t="str">
        <f t="shared" si="168"/>
        <v>1</v>
      </c>
      <c r="B1011" s="17" t="str">
        <f t="shared" si="169"/>
        <v>7</v>
      </c>
      <c r="C1011" s="17" t="str">
        <f t="shared" si="170"/>
        <v>9</v>
      </c>
      <c r="D1011" s="17" t="str">
        <f t="shared" si="171"/>
        <v>2</v>
      </c>
      <c r="E1011" s="17" t="str">
        <f t="shared" si="172"/>
        <v>00</v>
      </c>
      <c r="F1011" s="17" t="str">
        <f t="shared" si="167"/>
        <v>0</v>
      </c>
      <c r="G1011" s="17" t="str">
        <f t="shared" si="173"/>
        <v>0</v>
      </c>
      <c r="H1011" s="148">
        <v>17920000</v>
      </c>
      <c r="I1011" s="147" t="s">
        <v>1016</v>
      </c>
      <c r="J1011" s="628" t="s">
        <v>1016</v>
      </c>
      <c r="K1011" s="16" t="s">
        <v>558</v>
      </c>
      <c r="L1011" s="17"/>
    </row>
    <row r="1012" spans="1:12" ht="25.5" x14ac:dyDescent="0.2">
      <c r="A1012" s="17" t="str">
        <f t="shared" si="168"/>
        <v>1</v>
      </c>
      <c r="B1012" s="17" t="str">
        <f t="shared" si="169"/>
        <v>7</v>
      </c>
      <c r="C1012" s="17" t="str">
        <f t="shared" si="170"/>
        <v>9</v>
      </c>
      <c r="D1012" s="17" t="str">
        <f t="shared" si="171"/>
        <v>2</v>
      </c>
      <c r="E1012" s="17" t="str">
        <f t="shared" si="172"/>
        <v>01</v>
      </c>
      <c r="F1012" s="17" t="str">
        <f t="shared" si="167"/>
        <v>0</v>
      </c>
      <c r="G1012" s="17" t="str">
        <f t="shared" si="173"/>
        <v>0</v>
      </c>
      <c r="H1012" s="148">
        <v>17920100</v>
      </c>
      <c r="I1012" s="147" t="s">
        <v>1016</v>
      </c>
      <c r="J1012" s="628" t="s">
        <v>1016</v>
      </c>
      <c r="K1012" s="16" t="s">
        <v>558</v>
      </c>
      <c r="L1012" s="17"/>
    </row>
    <row r="1013" spans="1:12" ht="25.5" x14ac:dyDescent="0.2">
      <c r="A1013" s="3" t="str">
        <f t="shared" si="168"/>
        <v>1</v>
      </c>
      <c r="B1013" s="3" t="str">
        <f t="shared" si="169"/>
        <v>7</v>
      </c>
      <c r="C1013" s="3" t="str">
        <f t="shared" si="170"/>
        <v>9</v>
      </c>
      <c r="D1013" s="3" t="str">
        <f t="shared" si="171"/>
        <v>2</v>
      </c>
      <c r="E1013" s="3" t="str">
        <f t="shared" si="172"/>
        <v>01</v>
      </c>
      <c r="F1013" s="3" t="str">
        <f t="shared" si="167"/>
        <v>0</v>
      </c>
      <c r="G1013" s="3" t="str">
        <f t="shared" si="173"/>
        <v>1</v>
      </c>
      <c r="H1013" s="61">
        <v>17920101</v>
      </c>
      <c r="I1013" s="4" t="s">
        <v>4471</v>
      </c>
      <c r="J1013" s="629" t="s">
        <v>1016</v>
      </c>
      <c r="K1013" s="2" t="s">
        <v>568</v>
      </c>
      <c r="L1013" s="17"/>
    </row>
    <row r="1014" spans="1:12" x14ac:dyDescent="0.2">
      <c r="A1014" s="17" t="str">
        <f t="shared" si="168"/>
        <v>1</v>
      </c>
      <c r="B1014" s="17" t="str">
        <f t="shared" si="169"/>
        <v>7</v>
      </c>
      <c r="C1014" s="17" t="str">
        <f t="shared" si="170"/>
        <v>9</v>
      </c>
      <c r="D1014" s="17" t="str">
        <f t="shared" si="171"/>
        <v>9</v>
      </c>
      <c r="E1014" s="17" t="str">
        <f t="shared" si="172"/>
        <v>00</v>
      </c>
      <c r="F1014" s="17" t="str">
        <f t="shared" si="167"/>
        <v>0</v>
      </c>
      <c r="G1014" s="17" t="str">
        <f t="shared" si="173"/>
        <v>0</v>
      </c>
      <c r="H1014" s="148">
        <v>17990000</v>
      </c>
      <c r="I1014" s="147" t="s">
        <v>1022</v>
      </c>
      <c r="J1014" s="628" t="s">
        <v>1022</v>
      </c>
      <c r="K1014" s="16" t="s">
        <v>558</v>
      </c>
      <c r="L1014" s="17"/>
    </row>
    <row r="1015" spans="1:12" x14ac:dyDescent="0.2">
      <c r="A1015" s="17" t="str">
        <f t="shared" si="168"/>
        <v>1</v>
      </c>
      <c r="B1015" s="17" t="str">
        <f t="shared" si="169"/>
        <v>7</v>
      </c>
      <c r="C1015" s="17" t="str">
        <f t="shared" si="170"/>
        <v>9</v>
      </c>
      <c r="D1015" s="17" t="str">
        <f t="shared" si="171"/>
        <v>9</v>
      </c>
      <c r="E1015" s="17" t="str">
        <f t="shared" si="172"/>
        <v>99</v>
      </c>
      <c r="F1015" s="17" t="str">
        <f t="shared" si="167"/>
        <v>0</v>
      </c>
      <c r="G1015" s="17" t="str">
        <f t="shared" si="173"/>
        <v>0</v>
      </c>
      <c r="H1015" s="148">
        <v>17999900</v>
      </c>
      <c r="I1015" s="147" t="s">
        <v>1022</v>
      </c>
      <c r="J1015" s="628" t="s">
        <v>1022</v>
      </c>
      <c r="K1015" s="16" t="s">
        <v>558</v>
      </c>
      <c r="L1015" s="17"/>
    </row>
    <row r="1016" spans="1:12" x14ac:dyDescent="0.2">
      <c r="A1016" s="3" t="str">
        <f t="shared" si="168"/>
        <v>1</v>
      </c>
      <c r="B1016" s="3" t="str">
        <f t="shared" si="169"/>
        <v>7</v>
      </c>
      <c r="C1016" s="3" t="str">
        <f t="shared" si="170"/>
        <v>9</v>
      </c>
      <c r="D1016" s="3" t="str">
        <f t="shared" si="171"/>
        <v>9</v>
      </c>
      <c r="E1016" s="3" t="str">
        <f t="shared" si="172"/>
        <v>99</v>
      </c>
      <c r="F1016" s="3" t="str">
        <f t="shared" si="167"/>
        <v>0</v>
      </c>
      <c r="G1016" s="3" t="str">
        <f t="shared" si="173"/>
        <v>1</v>
      </c>
      <c r="H1016" s="61">
        <v>17999901</v>
      </c>
      <c r="I1016" s="4" t="s">
        <v>4472</v>
      </c>
      <c r="J1016" s="629" t="s">
        <v>4472</v>
      </c>
      <c r="K1016" s="2" t="s">
        <v>568</v>
      </c>
      <c r="L1016" s="17"/>
    </row>
    <row r="1017" spans="1:12" ht="25.5" x14ac:dyDescent="0.2">
      <c r="A1017" s="17" t="str">
        <f t="shared" si="168"/>
        <v>1</v>
      </c>
      <c r="B1017" s="17" t="str">
        <f t="shared" si="169"/>
        <v>9</v>
      </c>
      <c r="C1017" s="17" t="str">
        <f t="shared" si="170"/>
        <v>0</v>
      </c>
      <c r="D1017" s="17" t="str">
        <f t="shared" si="171"/>
        <v>0</v>
      </c>
      <c r="E1017" s="17" t="str">
        <f t="shared" si="172"/>
        <v>00</v>
      </c>
      <c r="F1017" s="17" t="str">
        <f t="shared" si="167"/>
        <v>0</v>
      </c>
      <c r="G1017" s="17" t="str">
        <f t="shared" si="173"/>
        <v>0</v>
      </c>
      <c r="H1017" s="148">
        <v>19000000</v>
      </c>
      <c r="I1017" s="147" t="s">
        <v>489</v>
      </c>
      <c r="J1017" s="628" t="s">
        <v>4473</v>
      </c>
      <c r="K1017" s="16" t="s">
        <v>558</v>
      </c>
      <c r="L1017" s="17"/>
    </row>
    <row r="1018" spans="1:12" ht="25.5" x14ac:dyDescent="0.2">
      <c r="A1018" s="17" t="str">
        <f t="shared" si="168"/>
        <v>1</v>
      </c>
      <c r="B1018" s="17" t="str">
        <f t="shared" si="169"/>
        <v>9</v>
      </c>
      <c r="C1018" s="17" t="str">
        <f t="shared" si="170"/>
        <v>1</v>
      </c>
      <c r="D1018" s="17" t="str">
        <f t="shared" si="171"/>
        <v>0</v>
      </c>
      <c r="E1018" s="17" t="str">
        <f t="shared" si="172"/>
        <v>00</v>
      </c>
      <c r="F1018" s="17" t="str">
        <f t="shared" si="167"/>
        <v>0</v>
      </c>
      <c r="G1018" s="17" t="str">
        <f t="shared" si="173"/>
        <v>0</v>
      </c>
      <c r="H1018" s="148">
        <v>19100000</v>
      </c>
      <c r="I1018" s="147" t="s">
        <v>1023</v>
      </c>
      <c r="J1018" s="628" t="s">
        <v>4474</v>
      </c>
      <c r="K1018" s="16" t="s">
        <v>558</v>
      </c>
      <c r="L1018" s="17"/>
    </row>
    <row r="1019" spans="1:12" ht="25.5" x14ac:dyDescent="0.2">
      <c r="A1019" s="17" t="str">
        <f t="shared" si="168"/>
        <v>1</v>
      </c>
      <c r="B1019" s="17" t="str">
        <f t="shared" si="169"/>
        <v>9</v>
      </c>
      <c r="C1019" s="17" t="str">
        <f t="shared" si="170"/>
        <v>1</v>
      </c>
      <c r="D1019" s="17" t="str">
        <f t="shared" si="171"/>
        <v>1</v>
      </c>
      <c r="E1019" s="17" t="str">
        <f t="shared" si="172"/>
        <v>00</v>
      </c>
      <c r="F1019" s="17" t="str">
        <f t="shared" si="167"/>
        <v>0</v>
      </c>
      <c r="G1019" s="17" t="str">
        <f t="shared" si="173"/>
        <v>0</v>
      </c>
      <c r="H1019" s="148">
        <v>19110000</v>
      </c>
      <c r="I1019" s="147" t="s">
        <v>1023</v>
      </c>
      <c r="J1019" s="628" t="s">
        <v>4474</v>
      </c>
      <c r="K1019" s="16" t="s">
        <v>558</v>
      </c>
      <c r="L1019" s="17"/>
    </row>
    <row r="1020" spans="1:12" ht="102" x14ac:dyDescent="0.2">
      <c r="A1020" s="17" t="str">
        <f t="shared" si="168"/>
        <v>1</v>
      </c>
      <c r="B1020" s="17" t="str">
        <f t="shared" si="169"/>
        <v>9</v>
      </c>
      <c r="C1020" s="17" t="str">
        <f t="shared" si="170"/>
        <v>1</v>
      </c>
      <c r="D1020" s="17" t="str">
        <f t="shared" si="171"/>
        <v>1</v>
      </c>
      <c r="E1020" s="17" t="str">
        <f t="shared" si="172"/>
        <v>01</v>
      </c>
      <c r="F1020" s="17" t="str">
        <f t="shared" si="167"/>
        <v>0</v>
      </c>
      <c r="G1020" s="17" t="str">
        <f t="shared" si="173"/>
        <v>0</v>
      </c>
      <c r="H1020" s="148">
        <v>19110100</v>
      </c>
      <c r="I1020" s="147" t="s">
        <v>1024</v>
      </c>
      <c r="J1020" s="628" t="s">
        <v>4475</v>
      </c>
      <c r="K1020" s="16" t="s">
        <v>558</v>
      </c>
      <c r="L1020" s="17"/>
    </row>
    <row r="1021" spans="1:12" ht="102" x14ac:dyDescent="0.2">
      <c r="A1021" s="3" t="str">
        <f t="shared" si="168"/>
        <v>1</v>
      </c>
      <c r="B1021" s="3" t="str">
        <f t="shared" si="169"/>
        <v>9</v>
      </c>
      <c r="C1021" s="3" t="str">
        <f t="shared" si="170"/>
        <v>1</v>
      </c>
      <c r="D1021" s="3" t="str">
        <f t="shared" si="171"/>
        <v>1</v>
      </c>
      <c r="E1021" s="3" t="str">
        <f t="shared" si="172"/>
        <v>01</v>
      </c>
      <c r="F1021" s="3" t="str">
        <f t="shared" si="167"/>
        <v>0</v>
      </c>
      <c r="G1021" s="3" t="str">
        <f t="shared" si="173"/>
        <v>1</v>
      </c>
      <c r="H1021" s="61">
        <v>19110101</v>
      </c>
      <c r="I1021" s="4" t="s">
        <v>4476</v>
      </c>
      <c r="J1021" s="629" t="s">
        <v>1025</v>
      </c>
      <c r="K1021" s="2" t="s">
        <v>568</v>
      </c>
      <c r="L1021" s="17"/>
    </row>
    <row r="1022" spans="1:12" x14ac:dyDescent="0.2">
      <c r="A1022" s="3" t="str">
        <f t="shared" si="168"/>
        <v>1</v>
      </c>
      <c r="B1022" s="3" t="str">
        <f t="shared" si="169"/>
        <v>9</v>
      </c>
      <c r="C1022" s="3" t="str">
        <f t="shared" si="170"/>
        <v>1</v>
      </c>
      <c r="D1022" s="3" t="str">
        <f t="shared" si="171"/>
        <v>1</v>
      </c>
      <c r="E1022" s="3" t="str">
        <f t="shared" si="172"/>
        <v>01</v>
      </c>
      <c r="F1022" s="3" t="str">
        <f t="shared" si="167"/>
        <v>0</v>
      </c>
      <c r="G1022" s="3" t="str">
        <f t="shared" si="173"/>
        <v>2</v>
      </c>
      <c r="H1022" s="61">
        <v>19110102</v>
      </c>
      <c r="I1022" s="4" t="s">
        <v>4477</v>
      </c>
      <c r="J1022" s="629" t="s">
        <v>569</v>
      </c>
      <c r="K1022" s="2" t="s">
        <v>568</v>
      </c>
      <c r="L1022" s="17"/>
    </row>
    <row r="1023" spans="1:12" x14ac:dyDescent="0.2">
      <c r="A1023" s="3" t="str">
        <f t="shared" si="168"/>
        <v>1</v>
      </c>
      <c r="B1023" s="3" t="str">
        <f t="shared" si="169"/>
        <v>9</v>
      </c>
      <c r="C1023" s="3" t="str">
        <f t="shared" si="170"/>
        <v>1</v>
      </c>
      <c r="D1023" s="3" t="str">
        <f t="shared" si="171"/>
        <v>1</v>
      </c>
      <c r="E1023" s="3" t="str">
        <f t="shared" si="172"/>
        <v>01</v>
      </c>
      <c r="F1023" s="3" t="str">
        <f t="shared" si="167"/>
        <v>0</v>
      </c>
      <c r="G1023" s="3" t="str">
        <f t="shared" si="173"/>
        <v>3</v>
      </c>
      <c r="H1023" s="61">
        <v>19110103</v>
      </c>
      <c r="I1023" s="4" t="s">
        <v>4478</v>
      </c>
      <c r="J1023" s="629" t="s">
        <v>569</v>
      </c>
      <c r="K1023" s="2" t="s">
        <v>568</v>
      </c>
      <c r="L1023" s="17"/>
    </row>
    <row r="1024" spans="1:12" ht="25.5" x14ac:dyDescent="0.2">
      <c r="A1024" s="3" t="str">
        <f t="shared" si="168"/>
        <v>1</v>
      </c>
      <c r="B1024" s="3" t="str">
        <f t="shared" si="169"/>
        <v>9</v>
      </c>
      <c r="C1024" s="3" t="str">
        <f t="shared" si="170"/>
        <v>1</v>
      </c>
      <c r="D1024" s="3" t="str">
        <f t="shared" si="171"/>
        <v>1</v>
      </c>
      <c r="E1024" s="3" t="str">
        <f t="shared" si="172"/>
        <v>01</v>
      </c>
      <c r="F1024" s="3" t="str">
        <f t="shared" si="167"/>
        <v>0</v>
      </c>
      <c r="G1024" s="3" t="str">
        <f t="shared" si="173"/>
        <v>4</v>
      </c>
      <c r="H1024" s="61">
        <v>19110104</v>
      </c>
      <c r="I1024" s="4" t="s">
        <v>4479</v>
      </c>
      <c r="J1024" s="629" t="s">
        <v>569</v>
      </c>
      <c r="K1024" s="2" t="s">
        <v>568</v>
      </c>
      <c r="L1024" s="17"/>
    </row>
    <row r="1025" spans="1:12" ht="25.5" x14ac:dyDescent="0.2">
      <c r="A1025" s="3" t="str">
        <f t="shared" si="168"/>
        <v>1</v>
      </c>
      <c r="B1025" s="3" t="str">
        <f t="shared" si="169"/>
        <v>9</v>
      </c>
      <c r="C1025" s="3" t="str">
        <f t="shared" si="170"/>
        <v>1</v>
      </c>
      <c r="D1025" s="3" t="str">
        <f t="shared" si="171"/>
        <v>1</v>
      </c>
      <c r="E1025" s="3" t="str">
        <f t="shared" si="172"/>
        <v>01</v>
      </c>
      <c r="F1025" s="3" t="str">
        <f t="shared" si="167"/>
        <v>0</v>
      </c>
      <c r="G1025" s="3" t="str">
        <f t="shared" si="173"/>
        <v>5</v>
      </c>
      <c r="H1025" s="61">
        <v>19110105</v>
      </c>
      <c r="I1025" s="4" t="s">
        <v>4480</v>
      </c>
      <c r="J1025" s="629" t="s">
        <v>569</v>
      </c>
      <c r="K1025" s="2" t="s">
        <v>568</v>
      </c>
      <c r="L1025" s="17"/>
    </row>
    <row r="1026" spans="1:12" ht="25.5" x14ac:dyDescent="0.2">
      <c r="A1026" s="3" t="str">
        <f t="shared" si="168"/>
        <v>1</v>
      </c>
      <c r="B1026" s="3" t="str">
        <f t="shared" si="169"/>
        <v>9</v>
      </c>
      <c r="C1026" s="3" t="str">
        <f t="shared" si="170"/>
        <v>1</v>
      </c>
      <c r="D1026" s="3" t="str">
        <f t="shared" si="171"/>
        <v>1</v>
      </c>
      <c r="E1026" s="3" t="str">
        <f t="shared" si="172"/>
        <v>01</v>
      </c>
      <c r="F1026" s="3" t="str">
        <f t="shared" si="167"/>
        <v>0</v>
      </c>
      <c r="G1026" s="3" t="str">
        <f t="shared" si="173"/>
        <v>6</v>
      </c>
      <c r="H1026" s="61">
        <v>19110106</v>
      </c>
      <c r="I1026" s="4" t="s">
        <v>4481</v>
      </c>
      <c r="J1026" s="629" t="s">
        <v>569</v>
      </c>
      <c r="K1026" s="2" t="s">
        <v>568</v>
      </c>
      <c r="L1026" s="17"/>
    </row>
    <row r="1027" spans="1:12" ht="38.25" x14ac:dyDescent="0.2">
      <c r="A1027" s="3" t="str">
        <f t="shared" si="168"/>
        <v>1</v>
      </c>
      <c r="B1027" s="3" t="str">
        <f t="shared" si="169"/>
        <v>9</v>
      </c>
      <c r="C1027" s="3" t="str">
        <f t="shared" si="170"/>
        <v>1</v>
      </c>
      <c r="D1027" s="3" t="str">
        <f t="shared" si="171"/>
        <v>1</v>
      </c>
      <c r="E1027" s="3" t="str">
        <f t="shared" si="172"/>
        <v>01</v>
      </c>
      <c r="F1027" s="3" t="str">
        <f t="shared" si="167"/>
        <v>0</v>
      </c>
      <c r="G1027" s="3" t="str">
        <f t="shared" si="173"/>
        <v>7</v>
      </c>
      <c r="H1027" s="61">
        <v>19110107</v>
      </c>
      <c r="I1027" s="4" t="s">
        <v>4482</v>
      </c>
      <c r="J1027" s="629" t="s">
        <v>569</v>
      </c>
      <c r="K1027" s="2" t="s">
        <v>568</v>
      </c>
      <c r="L1027" s="17"/>
    </row>
    <row r="1028" spans="1:12" ht="25.5" x14ac:dyDescent="0.2">
      <c r="A1028" s="3" t="str">
        <f t="shared" si="168"/>
        <v>1</v>
      </c>
      <c r="B1028" s="3" t="str">
        <f t="shared" si="169"/>
        <v>9</v>
      </c>
      <c r="C1028" s="3" t="str">
        <f t="shared" si="170"/>
        <v>1</v>
      </c>
      <c r="D1028" s="3" t="str">
        <f t="shared" si="171"/>
        <v>1</v>
      </c>
      <c r="E1028" s="3" t="str">
        <f t="shared" si="172"/>
        <v>01</v>
      </c>
      <c r="F1028" s="3" t="str">
        <f t="shared" si="167"/>
        <v>0</v>
      </c>
      <c r="G1028" s="3" t="str">
        <f t="shared" si="173"/>
        <v>8</v>
      </c>
      <c r="H1028" s="61">
        <v>19110108</v>
      </c>
      <c r="I1028" s="4" t="s">
        <v>4483</v>
      </c>
      <c r="J1028" s="629" t="s">
        <v>569</v>
      </c>
      <c r="K1028" s="2" t="s">
        <v>568</v>
      </c>
      <c r="L1028" s="17"/>
    </row>
    <row r="1029" spans="1:12" ht="25.5" x14ac:dyDescent="0.2">
      <c r="A1029" s="17" t="str">
        <f t="shared" si="168"/>
        <v>1</v>
      </c>
      <c r="B1029" s="17" t="str">
        <f t="shared" si="169"/>
        <v>9</v>
      </c>
      <c r="C1029" s="17" t="str">
        <f t="shared" si="170"/>
        <v>1</v>
      </c>
      <c r="D1029" s="17" t="str">
        <f t="shared" si="171"/>
        <v>1</v>
      </c>
      <c r="E1029" s="17" t="str">
        <f t="shared" si="172"/>
        <v>04</v>
      </c>
      <c r="F1029" s="17" t="str">
        <f t="shared" si="167"/>
        <v>0</v>
      </c>
      <c r="G1029" s="17" t="str">
        <f t="shared" si="173"/>
        <v>0</v>
      </c>
      <c r="H1029" s="148">
        <v>19110400</v>
      </c>
      <c r="I1029" s="147" t="s">
        <v>1038</v>
      </c>
      <c r="J1029" s="628" t="s">
        <v>4484</v>
      </c>
      <c r="K1029" s="16" t="s">
        <v>558</v>
      </c>
      <c r="L1029" s="17"/>
    </row>
    <row r="1030" spans="1:12" ht="25.5" x14ac:dyDescent="0.2">
      <c r="A1030" s="3" t="str">
        <f t="shared" si="168"/>
        <v>1</v>
      </c>
      <c r="B1030" s="3" t="str">
        <f t="shared" si="169"/>
        <v>9</v>
      </c>
      <c r="C1030" s="3" t="str">
        <f t="shared" si="170"/>
        <v>1</v>
      </c>
      <c r="D1030" s="3" t="str">
        <f t="shared" si="171"/>
        <v>1</v>
      </c>
      <c r="E1030" s="3" t="str">
        <f t="shared" si="172"/>
        <v>04</v>
      </c>
      <c r="F1030" s="3" t="str">
        <f t="shared" si="167"/>
        <v>0</v>
      </c>
      <c r="G1030" s="3" t="str">
        <f t="shared" si="173"/>
        <v>1</v>
      </c>
      <c r="H1030" s="61">
        <v>19110401</v>
      </c>
      <c r="I1030" s="4" t="s">
        <v>4485</v>
      </c>
      <c r="J1030" s="629" t="s">
        <v>1039</v>
      </c>
      <c r="K1030" s="2" t="s">
        <v>568</v>
      </c>
      <c r="L1030" s="17"/>
    </row>
    <row r="1031" spans="1:12" ht="25.5" x14ac:dyDescent="0.2">
      <c r="A1031" s="3" t="str">
        <f t="shared" si="168"/>
        <v>1</v>
      </c>
      <c r="B1031" s="3" t="str">
        <f t="shared" si="169"/>
        <v>9</v>
      </c>
      <c r="C1031" s="3" t="str">
        <f t="shared" si="170"/>
        <v>1</v>
      </c>
      <c r="D1031" s="3" t="str">
        <f t="shared" si="171"/>
        <v>1</v>
      </c>
      <c r="E1031" s="3" t="str">
        <f t="shared" si="172"/>
        <v>04</v>
      </c>
      <c r="F1031" s="3" t="str">
        <f t="shared" si="167"/>
        <v>0</v>
      </c>
      <c r="G1031" s="3" t="str">
        <f t="shared" si="173"/>
        <v>2</v>
      </c>
      <c r="H1031" s="61">
        <v>19110402</v>
      </c>
      <c r="I1031" s="4" t="s">
        <v>4486</v>
      </c>
      <c r="J1031" s="629" t="s">
        <v>569</v>
      </c>
      <c r="K1031" s="2" t="s">
        <v>568</v>
      </c>
      <c r="L1031" s="17"/>
    </row>
    <row r="1032" spans="1:12" ht="25.5" x14ac:dyDescent="0.2">
      <c r="A1032" s="3" t="str">
        <f t="shared" si="168"/>
        <v>1</v>
      </c>
      <c r="B1032" s="3" t="str">
        <f t="shared" si="169"/>
        <v>9</v>
      </c>
      <c r="C1032" s="3" t="str">
        <f t="shared" si="170"/>
        <v>1</v>
      </c>
      <c r="D1032" s="3" t="str">
        <f t="shared" si="171"/>
        <v>1</v>
      </c>
      <c r="E1032" s="3" t="str">
        <f t="shared" si="172"/>
        <v>04</v>
      </c>
      <c r="F1032" s="3" t="str">
        <f t="shared" si="167"/>
        <v>0</v>
      </c>
      <c r="G1032" s="3" t="str">
        <f t="shared" si="173"/>
        <v>3</v>
      </c>
      <c r="H1032" s="61">
        <v>19110403</v>
      </c>
      <c r="I1032" s="4" t="s">
        <v>4487</v>
      </c>
      <c r="J1032" s="629" t="s">
        <v>569</v>
      </c>
      <c r="K1032" s="2" t="s">
        <v>568</v>
      </c>
      <c r="L1032" s="17"/>
    </row>
    <row r="1033" spans="1:12" ht="25.5" x14ac:dyDescent="0.2">
      <c r="A1033" s="3" t="str">
        <f t="shared" si="168"/>
        <v>1</v>
      </c>
      <c r="B1033" s="3" t="str">
        <f t="shared" si="169"/>
        <v>9</v>
      </c>
      <c r="C1033" s="3" t="str">
        <f t="shared" si="170"/>
        <v>1</v>
      </c>
      <c r="D1033" s="3" t="str">
        <f t="shared" si="171"/>
        <v>1</v>
      </c>
      <c r="E1033" s="3" t="str">
        <f t="shared" si="172"/>
        <v>04</v>
      </c>
      <c r="F1033" s="3" t="str">
        <f t="shared" si="167"/>
        <v>0</v>
      </c>
      <c r="G1033" s="3" t="str">
        <f t="shared" si="173"/>
        <v>4</v>
      </c>
      <c r="H1033" s="61">
        <v>19110404</v>
      </c>
      <c r="I1033" s="4" t="s">
        <v>4488</v>
      </c>
      <c r="J1033" s="629" t="s">
        <v>569</v>
      </c>
      <c r="K1033" s="2" t="s">
        <v>568</v>
      </c>
      <c r="L1033" s="17"/>
    </row>
    <row r="1034" spans="1:12" ht="38.25" x14ac:dyDescent="0.2">
      <c r="A1034" s="3" t="str">
        <f t="shared" si="168"/>
        <v>1</v>
      </c>
      <c r="B1034" s="3" t="str">
        <f t="shared" si="169"/>
        <v>9</v>
      </c>
      <c r="C1034" s="3" t="str">
        <f t="shared" si="170"/>
        <v>1</v>
      </c>
      <c r="D1034" s="3" t="str">
        <f t="shared" si="171"/>
        <v>1</v>
      </c>
      <c r="E1034" s="3" t="str">
        <f t="shared" si="172"/>
        <v>04</v>
      </c>
      <c r="F1034" s="3" t="str">
        <f t="shared" si="167"/>
        <v>0</v>
      </c>
      <c r="G1034" s="3" t="str">
        <f t="shared" si="173"/>
        <v>5</v>
      </c>
      <c r="H1034" s="61">
        <v>19110405</v>
      </c>
      <c r="I1034" s="4" t="s">
        <v>4489</v>
      </c>
      <c r="J1034" s="629" t="s">
        <v>569</v>
      </c>
      <c r="K1034" s="2" t="s">
        <v>568</v>
      </c>
      <c r="L1034" s="17"/>
    </row>
    <row r="1035" spans="1:12" ht="38.25" x14ac:dyDescent="0.2">
      <c r="A1035" s="3" t="str">
        <f t="shared" si="168"/>
        <v>1</v>
      </c>
      <c r="B1035" s="3" t="str">
        <f t="shared" si="169"/>
        <v>9</v>
      </c>
      <c r="C1035" s="3" t="str">
        <f t="shared" si="170"/>
        <v>1</v>
      </c>
      <c r="D1035" s="3" t="str">
        <f t="shared" si="171"/>
        <v>1</v>
      </c>
      <c r="E1035" s="3" t="str">
        <f t="shared" si="172"/>
        <v>04</v>
      </c>
      <c r="F1035" s="3" t="str">
        <f t="shared" si="167"/>
        <v>0</v>
      </c>
      <c r="G1035" s="3" t="str">
        <f t="shared" si="173"/>
        <v>6</v>
      </c>
      <c r="H1035" s="61">
        <v>19110406</v>
      </c>
      <c r="I1035" s="4" t="s">
        <v>4490</v>
      </c>
      <c r="J1035" s="629" t="s">
        <v>569</v>
      </c>
      <c r="K1035" s="2" t="s">
        <v>568</v>
      </c>
      <c r="L1035" s="17"/>
    </row>
    <row r="1036" spans="1:12" ht="38.25" x14ac:dyDescent="0.2">
      <c r="A1036" s="3" t="str">
        <f t="shared" si="168"/>
        <v>1</v>
      </c>
      <c r="B1036" s="3" t="str">
        <f t="shared" si="169"/>
        <v>9</v>
      </c>
      <c r="C1036" s="3" t="str">
        <f t="shared" si="170"/>
        <v>1</v>
      </c>
      <c r="D1036" s="3" t="str">
        <f t="shared" si="171"/>
        <v>1</v>
      </c>
      <c r="E1036" s="3" t="str">
        <f t="shared" si="172"/>
        <v>04</v>
      </c>
      <c r="F1036" s="3" t="str">
        <f t="shared" si="167"/>
        <v>0</v>
      </c>
      <c r="G1036" s="3" t="str">
        <f t="shared" si="173"/>
        <v>7</v>
      </c>
      <c r="H1036" s="61">
        <v>19110407</v>
      </c>
      <c r="I1036" s="4" t="s">
        <v>4491</v>
      </c>
      <c r="J1036" s="629" t="s">
        <v>569</v>
      </c>
      <c r="K1036" s="2" t="s">
        <v>568</v>
      </c>
      <c r="L1036" s="17"/>
    </row>
    <row r="1037" spans="1:12" ht="38.25" x14ac:dyDescent="0.2">
      <c r="A1037" s="3" t="str">
        <f t="shared" si="168"/>
        <v>1</v>
      </c>
      <c r="B1037" s="3" t="str">
        <f t="shared" si="169"/>
        <v>9</v>
      </c>
      <c r="C1037" s="3" t="str">
        <f t="shared" si="170"/>
        <v>1</v>
      </c>
      <c r="D1037" s="3" t="str">
        <f t="shared" si="171"/>
        <v>1</v>
      </c>
      <c r="E1037" s="3" t="str">
        <f t="shared" si="172"/>
        <v>04</v>
      </c>
      <c r="F1037" s="3" t="str">
        <f t="shared" si="167"/>
        <v>0</v>
      </c>
      <c r="G1037" s="3" t="str">
        <f t="shared" si="173"/>
        <v>8</v>
      </c>
      <c r="H1037" s="61">
        <v>19110408</v>
      </c>
      <c r="I1037" s="4" t="s">
        <v>4492</v>
      </c>
      <c r="J1037" s="629" t="s">
        <v>569</v>
      </c>
      <c r="K1037" s="2" t="s">
        <v>568</v>
      </c>
      <c r="L1037" s="17"/>
    </row>
    <row r="1038" spans="1:12" ht="25.5" x14ac:dyDescent="0.2">
      <c r="A1038" s="17" t="str">
        <f t="shared" si="168"/>
        <v>1</v>
      </c>
      <c r="B1038" s="17" t="str">
        <f t="shared" si="169"/>
        <v>9</v>
      </c>
      <c r="C1038" s="17" t="str">
        <f t="shared" si="170"/>
        <v>1</v>
      </c>
      <c r="D1038" s="17" t="str">
        <f t="shared" si="171"/>
        <v>1</v>
      </c>
      <c r="E1038" s="17" t="str">
        <f t="shared" si="172"/>
        <v>06</v>
      </c>
      <c r="F1038" s="17" t="str">
        <f t="shared" ref="F1038:F1092" si="174">MID($H1038,7,1)</f>
        <v>0</v>
      </c>
      <c r="G1038" s="17" t="str">
        <f t="shared" si="173"/>
        <v>0</v>
      </c>
      <c r="H1038" s="148">
        <v>19110600</v>
      </c>
      <c r="I1038" s="147" t="s">
        <v>1026</v>
      </c>
      <c r="J1038" s="628" t="s">
        <v>4493</v>
      </c>
      <c r="K1038" s="16" t="s">
        <v>558</v>
      </c>
      <c r="L1038" s="17"/>
    </row>
    <row r="1039" spans="1:12" ht="38.25" x14ac:dyDescent="0.2">
      <c r="A1039" s="17" t="str">
        <f t="shared" si="168"/>
        <v>1</v>
      </c>
      <c r="B1039" s="17" t="str">
        <f t="shared" si="169"/>
        <v>9</v>
      </c>
      <c r="C1039" s="17" t="str">
        <f t="shared" si="170"/>
        <v>1</v>
      </c>
      <c r="D1039" s="17" t="str">
        <f t="shared" si="171"/>
        <v>1</v>
      </c>
      <c r="E1039" s="17" t="str">
        <f t="shared" si="172"/>
        <v>06</v>
      </c>
      <c r="F1039" s="17" t="str">
        <f t="shared" si="174"/>
        <v>1</v>
      </c>
      <c r="G1039" s="17" t="str">
        <f t="shared" si="173"/>
        <v>0</v>
      </c>
      <c r="H1039" s="148">
        <v>19110610</v>
      </c>
      <c r="I1039" s="147" t="s">
        <v>1027</v>
      </c>
      <c r="J1039" s="628" t="s">
        <v>1028</v>
      </c>
      <c r="K1039" s="16" t="s">
        <v>558</v>
      </c>
      <c r="L1039" s="17"/>
    </row>
    <row r="1040" spans="1:12" ht="51" x14ac:dyDescent="0.2">
      <c r="A1040" s="3" t="str">
        <f t="shared" si="168"/>
        <v>1</v>
      </c>
      <c r="B1040" s="3" t="str">
        <f t="shared" si="169"/>
        <v>9</v>
      </c>
      <c r="C1040" s="3" t="str">
        <f t="shared" si="170"/>
        <v>1</v>
      </c>
      <c r="D1040" s="3" t="str">
        <f t="shared" si="171"/>
        <v>1</v>
      </c>
      <c r="E1040" s="3" t="str">
        <f t="shared" si="172"/>
        <v>06</v>
      </c>
      <c r="F1040" s="3" t="str">
        <f t="shared" si="174"/>
        <v>1</v>
      </c>
      <c r="G1040" s="3" t="str">
        <f t="shared" si="173"/>
        <v>1</v>
      </c>
      <c r="H1040" s="61">
        <v>19110611</v>
      </c>
      <c r="I1040" s="4" t="s">
        <v>4494</v>
      </c>
      <c r="J1040" s="629" t="s">
        <v>1029</v>
      </c>
      <c r="K1040" s="2" t="s">
        <v>568</v>
      </c>
      <c r="L1040" s="17"/>
    </row>
    <row r="1041" spans="1:12" ht="25.5" x14ac:dyDescent="0.2">
      <c r="A1041" s="3" t="str">
        <f t="shared" si="168"/>
        <v>1</v>
      </c>
      <c r="B1041" s="3" t="str">
        <f t="shared" si="169"/>
        <v>9</v>
      </c>
      <c r="C1041" s="3" t="str">
        <f t="shared" si="170"/>
        <v>1</v>
      </c>
      <c r="D1041" s="3" t="str">
        <f t="shared" si="171"/>
        <v>1</v>
      </c>
      <c r="E1041" s="3" t="str">
        <f t="shared" si="172"/>
        <v>06</v>
      </c>
      <c r="F1041" s="3" t="str">
        <f t="shared" si="174"/>
        <v>1</v>
      </c>
      <c r="G1041" s="3" t="str">
        <f t="shared" si="173"/>
        <v>2</v>
      </c>
      <c r="H1041" s="61">
        <v>19110612</v>
      </c>
      <c r="I1041" s="4" t="s">
        <v>4495</v>
      </c>
      <c r="J1041" s="629" t="s">
        <v>569</v>
      </c>
      <c r="K1041" s="2" t="s">
        <v>568</v>
      </c>
      <c r="L1041" s="17"/>
    </row>
    <row r="1042" spans="1:12" x14ac:dyDescent="0.2">
      <c r="A1042" s="3" t="str">
        <f t="shared" si="168"/>
        <v>1</v>
      </c>
      <c r="B1042" s="3" t="str">
        <f t="shared" si="169"/>
        <v>9</v>
      </c>
      <c r="C1042" s="3" t="str">
        <f t="shared" si="170"/>
        <v>1</v>
      </c>
      <c r="D1042" s="3" t="str">
        <f t="shared" si="171"/>
        <v>1</v>
      </c>
      <c r="E1042" s="3" t="str">
        <f t="shared" si="172"/>
        <v>06</v>
      </c>
      <c r="F1042" s="3" t="str">
        <f t="shared" si="174"/>
        <v>1</v>
      </c>
      <c r="G1042" s="3" t="str">
        <f t="shared" si="173"/>
        <v>3</v>
      </c>
      <c r="H1042" s="61">
        <v>19110613</v>
      </c>
      <c r="I1042" s="4" t="s">
        <v>4496</v>
      </c>
      <c r="J1042" s="629" t="s">
        <v>569</v>
      </c>
      <c r="K1042" s="2" t="s">
        <v>568</v>
      </c>
      <c r="L1042" s="17"/>
    </row>
    <row r="1043" spans="1:12" ht="25.5" x14ac:dyDescent="0.2">
      <c r="A1043" s="3" t="str">
        <f t="shared" si="168"/>
        <v>1</v>
      </c>
      <c r="B1043" s="3" t="str">
        <f t="shared" si="169"/>
        <v>9</v>
      </c>
      <c r="C1043" s="3" t="str">
        <f t="shared" si="170"/>
        <v>1</v>
      </c>
      <c r="D1043" s="3" t="str">
        <f t="shared" si="171"/>
        <v>1</v>
      </c>
      <c r="E1043" s="3" t="str">
        <f t="shared" si="172"/>
        <v>06</v>
      </c>
      <c r="F1043" s="3" t="str">
        <f t="shared" si="174"/>
        <v>1</v>
      </c>
      <c r="G1043" s="3" t="str">
        <f t="shared" si="173"/>
        <v>4</v>
      </c>
      <c r="H1043" s="61">
        <v>19110614</v>
      </c>
      <c r="I1043" s="4" t="s">
        <v>4497</v>
      </c>
      <c r="J1043" s="629" t="s">
        <v>569</v>
      </c>
      <c r="K1043" s="2" t="s">
        <v>568</v>
      </c>
      <c r="L1043" s="17"/>
    </row>
    <row r="1044" spans="1:12" ht="25.5" x14ac:dyDescent="0.2">
      <c r="A1044" s="3" t="str">
        <f t="shared" si="168"/>
        <v>1</v>
      </c>
      <c r="B1044" s="3" t="str">
        <f t="shared" si="169"/>
        <v>9</v>
      </c>
      <c r="C1044" s="3" t="str">
        <f t="shared" si="170"/>
        <v>1</v>
      </c>
      <c r="D1044" s="3" t="str">
        <f t="shared" si="171"/>
        <v>1</v>
      </c>
      <c r="E1044" s="3" t="str">
        <f t="shared" si="172"/>
        <v>06</v>
      </c>
      <c r="F1044" s="3" t="str">
        <f t="shared" si="174"/>
        <v>1</v>
      </c>
      <c r="G1044" s="3" t="str">
        <f t="shared" si="173"/>
        <v>5</v>
      </c>
      <c r="H1044" s="61">
        <v>19110615</v>
      </c>
      <c r="I1044" s="4" t="s">
        <v>4498</v>
      </c>
      <c r="J1044" s="629" t="s">
        <v>569</v>
      </c>
      <c r="K1044" s="2" t="s">
        <v>568</v>
      </c>
      <c r="L1044" s="17"/>
    </row>
    <row r="1045" spans="1:12" ht="25.5" x14ac:dyDescent="0.2">
      <c r="A1045" s="3" t="str">
        <f t="shared" si="168"/>
        <v>1</v>
      </c>
      <c r="B1045" s="3" t="str">
        <f t="shared" si="169"/>
        <v>9</v>
      </c>
      <c r="C1045" s="3" t="str">
        <f t="shared" si="170"/>
        <v>1</v>
      </c>
      <c r="D1045" s="3" t="str">
        <f t="shared" si="171"/>
        <v>1</v>
      </c>
      <c r="E1045" s="3" t="str">
        <f t="shared" si="172"/>
        <v>06</v>
      </c>
      <c r="F1045" s="3" t="str">
        <f t="shared" si="174"/>
        <v>1</v>
      </c>
      <c r="G1045" s="3" t="str">
        <f t="shared" si="173"/>
        <v>6</v>
      </c>
      <c r="H1045" s="61">
        <v>19110616</v>
      </c>
      <c r="I1045" s="4" t="s">
        <v>4499</v>
      </c>
      <c r="J1045" s="629" t="s">
        <v>569</v>
      </c>
      <c r="K1045" s="2" t="s">
        <v>568</v>
      </c>
      <c r="L1045" s="17"/>
    </row>
    <row r="1046" spans="1:12" ht="38.25" x14ac:dyDescent="0.2">
      <c r="A1046" s="3" t="str">
        <f t="shared" si="168"/>
        <v>1</v>
      </c>
      <c r="B1046" s="3" t="str">
        <f t="shared" si="169"/>
        <v>9</v>
      </c>
      <c r="C1046" s="3" t="str">
        <f t="shared" si="170"/>
        <v>1</v>
      </c>
      <c r="D1046" s="3" t="str">
        <f t="shared" si="171"/>
        <v>1</v>
      </c>
      <c r="E1046" s="3" t="str">
        <f t="shared" si="172"/>
        <v>06</v>
      </c>
      <c r="F1046" s="3" t="str">
        <f t="shared" si="174"/>
        <v>1</v>
      </c>
      <c r="G1046" s="3" t="str">
        <f t="shared" si="173"/>
        <v>7</v>
      </c>
      <c r="H1046" s="61">
        <v>19110617</v>
      </c>
      <c r="I1046" s="4" t="s">
        <v>4500</v>
      </c>
      <c r="J1046" s="629" t="s">
        <v>569</v>
      </c>
      <c r="K1046" s="2" t="s">
        <v>568</v>
      </c>
      <c r="L1046" s="17"/>
    </row>
    <row r="1047" spans="1:12" ht="38.25" x14ac:dyDescent="0.2">
      <c r="A1047" s="3" t="str">
        <f t="shared" si="168"/>
        <v>1</v>
      </c>
      <c r="B1047" s="3" t="str">
        <f t="shared" si="169"/>
        <v>9</v>
      </c>
      <c r="C1047" s="3" t="str">
        <f t="shared" si="170"/>
        <v>1</v>
      </c>
      <c r="D1047" s="3" t="str">
        <f t="shared" si="171"/>
        <v>1</v>
      </c>
      <c r="E1047" s="3" t="str">
        <f t="shared" si="172"/>
        <v>06</v>
      </c>
      <c r="F1047" s="3" t="str">
        <f t="shared" si="174"/>
        <v>1</v>
      </c>
      <c r="G1047" s="3" t="str">
        <f t="shared" si="173"/>
        <v>8</v>
      </c>
      <c r="H1047" s="61">
        <v>19110618</v>
      </c>
      <c r="I1047" s="4" t="s">
        <v>4501</v>
      </c>
      <c r="J1047" s="629" t="s">
        <v>569</v>
      </c>
      <c r="K1047" s="2" t="s">
        <v>568</v>
      </c>
      <c r="L1047" s="17"/>
    </row>
    <row r="1048" spans="1:12" ht="38.25" x14ac:dyDescent="0.2">
      <c r="A1048" s="17" t="str">
        <f t="shared" si="168"/>
        <v>1</v>
      </c>
      <c r="B1048" s="17" t="str">
        <f t="shared" si="169"/>
        <v>9</v>
      </c>
      <c r="C1048" s="17" t="str">
        <f t="shared" si="170"/>
        <v>1</v>
      </c>
      <c r="D1048" s="17" t="str">
        <f t="shared" si="171"/>
        <v>1</v>
      </c>
      <c r="E1048" s="17" t="str">
        <f t="shared" si="172"/>
        <v>06</v>
      </c>
      <c r="F1048" s="17" t="str">
        <f t="shared" si="174"/>
        <v>2</v>
      </c>
      <c r="G1048" s="17" t="str">
        <f t="shared" si="173"/>
        <v>0</v>
      </c>
      <c r="H1048" s="148">
        <v>19110620</v>
      </c>
      <c r="I1048" s="147" t="s">
        <v>1030</v>
      </c>
      <c r="J1048" s="628" t="s">
        <v>4502</v>
      </c>
      <c r="K1048" s="16" t="s">
        <v>558</v>
      </c>
      <c r="L1048" s="17"/>
    </row>
    <row r="1049" spans="1:12" ht="38.25" x14ac:dyDescent="0.2">
      <c r="A1049" s="3" t="str">
        <f t="shared" si="168"/>
        <v>1</v>
      </c>
      <c r="B1049" s="3" t="str">
        <f t="shared" si="169"/>
        <v>9</v>
      </c>
      <c r="C1049" s="3" t="str">
        <f t="shared" si="170"/>
        <v>1</v>
      </c>
      <c r="D1049" s="3" t="str">
        <f t="shared" si="171"/>
        <v>1</v>
      </c>
      <c r="E1049" s="3" t="str">
        <f t="shared" si="172"/>
        <v>06</v>
      </c>
      <c r="F1049" s="3" t="str">
        <f t="shared" si="174"/>
        <v>2</v>
      </c>
      <c r="G1049" s="3" t="str">
        <f t="shared" si="173"/>
        <v>1</v>
      </c>
      <c r="H1049" s="61">
        <v>19110621</v>
      </c>
      <c r="I1049" s="4" t="s">
        <v>4503</v>
      </c>
      <c r="J1049" s="629" t="s">
        <v>1031</v>
      </c>
      <c r="K1049" s="2" t="s">
        <v>568</v>
      </c>
      <c r="L1049" s="17"/>
    </row>
    <row r="1050" spans="1:12" x14ac:dyDescent="0.2">
      <c r="A1050" s="3" t="str">
        <f t="shared" si="168"/>
        <v>1</v>
      </c>
      <c r="B1050" s="3" t="str">
        <f t="shared" si="169"/>
        <v>9</v>
      </c>
      <c r="C1050" s="3" t="str">
        <f t="shared" si="170"/>
        <v>1</v>
      </c>
      <c r="D1050" s="3" t="str">
        <f t="shared" si="171"/>
        <v>1</v>
      </c>
      <c r="E1050" s="3" t="str">
        <f t="shared" si="172"/>
        <v>06</v>
      </c>
      <c r="F1050" s="3" t="str">
        <f t="shared" si="174"/>
        <v>2</v>
      </c>
      <c r="G1050" s="3" t="str">
        <f t="shared" si="173"/>
        <v>2</v>
      </c>
      <c r="H1050" s="61">
        <v>19110622</v>
      </c>
      <c r="I1050" s="4" t="s">
        <v>4504</v>
      </c>
      <c r="J1050" s="629" t="s">
        <v>569</v>
      </c>
      <c r="K1050" s="2" t="s">
        <v>568</v>
      </c>
      <c r="L1050" s="17"/>
    </row>
    <row r="1051" spans="1:12" x14ac:dyDescent="0.2">
      <c r="A1051" s="3" t="str">
        <f t="shared" si="168"/>
        <v>1</v>
      </c>
      <c r="B1051" s="3" t="str">
        <f t="shared" si="169"/>
        <v>9</v>
      </c>
      <c r="C1051" s="3" t="str">
        <f t="shared" si="170"/>
        <v>1</v>
      </c>
      <c r="D1051" s="3" t="str">
        <f t="shared" si="171"/>
        <v>1</v>
      </c>
      <c r="E1051" s="3" t="str">
        <f t="shared" si="172"/>
        <v>06</v>
      </c>
      <c r="F1051" s="3" t="str">
        <f t="shared" si="174"/>
        <v>2</v>
      </c>
      <c r="G1051" s="3" t="str">
        <f t="shared" si="173"/>
        <v>3</v>
      </c>
      <c r="H1051" s="61">
        <v>19110623</v>
      </c>
      <c r="I1051" s="4" t="s">
        <v>4505</v>
      </c>
      <c r="J1051" s="629" t="s">
        <v>569</v>
      </c>
      <c r="K1051" s="2" t="s">
        <v>568</v>
      </c>
      <c r="L1051" s="17"/>
    </row>
    <row r="1052" spans="1:12" ht="25.5" x14ac:dyDescent="0.2">
      <c r="A1052" s="3" t="str">
        <f t="shared" si="168"/>
        <v>1</v>
      </c>
      <c r="B1052" s="3" t="str">
        <f t="shared" si="169"/>
        <v>9</v>
      </c>
      <c r="C1052" s="3" t="str">
        <f t="shared" si="170"/>
        <v>1</v>
      </c>
      <c r="D1052" s="3" t="str">
        <f t="shared" si="171"/>
        <v>1</v>
      </c>
      <c r="E1052" s="3" t="str">
        <f t="shared" si="172"/>
        <v>06</v>
      </c>
      <c r="F1052" s="3" t="str">
        <f t="shared" si="174"/>
        <v>2</v>
      </c>
      <c r="G1052" s="3" t="str">
        <f t="shared" si="173"/>
        <v>4</v>
      </c>
      <c r="H1052" s="61">
        <v>19110624</v>
      </c>
      <c r="I1052" s="4" t="s">
        <v>4506</v>
      </c>
      <c r="J1052" s="629" t="s">
        <v>569</v>
      </c>
      <c r="K1052" s="2" t="s">
        <v>568</v>
      </c>
      <c r="L1052" s="17"/>
    </row>
    <row r="1053" spans="1:12" ht="25.5" x14ac:dyDescent="0.2">
      <c r="A1053" s="3" t="str">
        <f t="shared" si="168"/>
        <v>1</v>
      </c>
      <c r="B1053" s="3" t="str">
        <f t="shared" si="169"/>
        <v>9</v>
      </c>
      <c r="C1053" s="3" t="str">
        <f t="shared" si="170"/>
        <v>1</v>
      </c>
      <c r="D1053" s="3" t="str">
        <f t="shared" si="171"/>
        <v>1</v>
      </c>
      <c r="E1053" s="3" t="str">
        <f t="shared" si="172"/>
        <v>06</v>
      </c>
      <c r="F1053" s="3" t="str">
        <f t="shared" si="174"/>
        <v>2</v>
      </c>
      <c r="G1053" s="3" t="str">
        <f t="shared" si="173"/>
        <v>5</v>
      </c>
      <c r="H1053" s="61">
        <v>19110625</v>
      </c>
      <c r="I1053" s="4" t="s">
        <v>4507</v>
      </c>
      <c r="J1053" s="629" t="s">
        <v>569</v>
      </c>
      <c r="K1053" s="2" t="s">
        <v>568</v>
      </c>
      <c r="L1053" s="17"/>
    </row>
    <row r="1054" spans="1:12" ht="25.5" x14ac:dyDescent="0.2">
      <c r="A1054" s="3" t="str">
        <f t="shared" ref="A1054:A1099" si="175">MID($H1054,1,1)</f>
        <v>1</v>
      </c>
      <c r="B1054" s="3" t="str">
        <f t="shared" ref="B1054:B1099" si="176">MID($H1054,2,1)</f>
        <v>9</v>
      </c>
      <c r="C1054" s="3" t="str">
        <f t="shared" ref="C1054:C1099" si="177">MID($H1054,3,1)</f>
        <v>1</v>
      </c>
      <c r="D1054" s="3" t="str">
        <f t="shared" ref="D1054:D1099" si="178">MID($H1054,4,1)</f>
        <v>1</v>
      </c>
      <c r="E1054" s="3" t="str">
        <f t="shared" ref="E1054:E1099" si="179">MID($H1054,5,2)</f>
        <v>06</v>
      </c>
      <c r="F1054" s="3" t="str">
        <f t="shared" si="174"/>
        <v>2</v>
      </c>
      <c r="G1054" s="3" t="str">
        <f t="shared" ref="G1054:G1099" si="180">MID($H1054,8,1)</f>
        <v>6</v>
      </c>
      <c r="H1054" s="61">
        <v>19110626</v>
      </c>
      <c r="I1054" s="4" t="s">
        <v>4508</v>
      </c>
      <c r="J1054" s="629" t="s">
        <v>569</v>
      </c>
      <c r="K1054" s="2" t="s">
        <v>568</v>
      </c>
      <c r="L1054" s="17"/>
    </row>
    <row r="1055" spans="1:12" ht="38.25" x14ac:dyDescent="0.2">
      <c r="A1055" s="3" t="str">
        <f t="shared" si="175"/>
        <v>1</v>
      </c>
      <c r="B1055" s="3" t="str">
        <f t="shared" si="176"/>
        <v>9</v>
      </c>
      <c r="C1055" s="3" t="str">
        <f t="shared" si="177"/>
        <v>1</v>
      </c>
      <c r="D1055" s="3" t="str">
        <f t="shared" si="178"/>
        <v>1</v>
      </c>
      <c r="E1055" s="3" t="str">
        <f t="shared" si="179"/>
        <v>06</v>
      </c>
      <c r="F1055" s="3" t="str">
        <f t="shared" si="174"/>
        <v>2</v>
      </c>
      <c r="G1055" s="3" t="str">
        <f t="shared" si="180"/>
        <v>7</v>
      </c>
      <c r="H1055" s="61">
        <v>19110627</v>
      </c>
      <c r="I1055" s="4" t="s">
        <v>4509</v>
      </c>
      <c r="J1055" s="629" t="s">
        <v>569</v>
      </c>
      <c r="K1055" s="2" t="s">
        <v>568</v>
      </c>
      <c r="L1055" s="17"/>
    </row>
    <row r="1056" spans="1:12" ht="25.5" x14ac:dyDescent="0.2">
      <c r="A1056" s="3" t="str">
        <f t="shared" si="175"/>
        <v>1</v>
      </c>
      <c r="B1056" s="3" t="str">
        <f t="shared" si="176"/>
        <v>9</v>
      </c>
      <c r="C1056" s="3" t="str">
        <f t="shared" si="177"/>
        <v>1</v>
      </c>
      <c r="D1056" s="3" t="str">
        <f t="shared" si="178"/>
        <v>1</v>
      </c>
      <c r="E1056" s="3" t="str">
        <f t="shared" si="179"/>
        <v>06</v>
      </c>
      <c r="F1056" s="3" t="str">
        <f t="shared" si="174"/>
        <v>2</v>
      </c>
      <c r="G1056" s="3" t="str">
        <f t="shared" si="180"/>
        <v>8</v>
      </c>
      <c r="H1056" s="61">
        <v>19110628</v>
      </c>
      <c r="I1056" s="4" t="s">
        <v>4510</v>
      </c>
      <c r="J1056" s="629" t="s">
        <v>569</v>
      </c>
      <c r="K1056" s="2" t="s">
        <v>568</v>
      </c>
      <c r="L1056" s="17"/>
    </row>
    <row r="1057" spans="1:12" ht="25.5" x14ac:dyDescent="0.2">
      <c r="A1057" s="17" t="str">
        <f t="shared" si="175"/>
        <v>1</v>
      </c>
      <c r="B1057" s="17" t="str">
        <f t="shared" si="176"/>
        <v>9</v>
      </c>
      <c r="C1057" s="17" t="str">
        <f t="shared" si="177"/>
        <v>1</v>
      </c>
      <c r="D1057" s="17" t="str">
        <f t="shared" si="178"/>
        <v>1</v>
      </c>
      <c r="E1057" s="17" t="str">
        <f t="shared" si="179"/>
        <v>07</v>
      </c>
      <c r="F1057" s="17" t="str">
        <f t="shared" si="174"/>
        <v>0</v>
      </c>
      <c r="G1057" s="17" t="str">
        <f t="shared" si="180"/>
        <v>0</v>
      </c>
      <c r="H1057" s="148">
        <v>19110700</v>
      </c>
      <c r="I1057" s="147" t="s">
        <v>1040</v>
      </c>
      <c r="J1057" s="628" t="s">
        <v>4511</v>
      </c>
      <c r="K1057" s="16" t="s">
        <v>558</v>
      </c>
      <c r="L1057" s="17"/>
    </row>
    <row r="1058" spans="1:12" ht="25.5" x14ac:dyDescent="0.2">
      <c r="A1058" s="3" t="str">
        <f t="shared" si="175"/>
        <v>1</v>
      </c>
      <c r="B1058" s="3" t="str">
        <f t="shared" si="176"/>
        <v>9</v>
      </c>
      <c r="C1058" s="3" t="str">
        <f t="shared" si="177"/>
        <v>1</v>
      </c>
      <c r="D1058" s="3" t="str">
        <f t="shared" si="178"/>
        <v>1</v>
      </c>
      <c r="E1058" s="3" t="str">
        <f t="shared" si="179"/>
        <v>07</v>
      </c>
      <c r="F1058" s="3" t="str">
        <f t="shared" si="174"/>
        <v>0</v>
      </c>
      <c r="G1058" s="3" t="str">
        <f t="shared" si="180"/>
        <v>1</v>
      </c>
      <c r="H1058" s="61">
        <v>19110701</v>
      </c>
      <c r="I1058" s="4" t="s">
        <v>4512</v>
      </c>
      <c r="J1058" s="629" t="s">
        <v>1041</v>
      </c>
      <c r="K1058" s="2" t="s">
        <v>568</v>
      </c>
      <c r="L1058" s="17"/>
    </row>
    <row r="1059" spans="1:12" x14ac:dyDescent="0.2">
      <c r="A1059" s="3" t="str">
        <f t="shared" si="175"/>
        <v>1</v>
      </c>
      <c r="B1059" s="3" t="str">
        <f t="shared" si="176"/>
        <v>9</v>
      </c>
      <c r="C1059" s="3" t="str">
        <f t="shared" si="177"/>
        <v>1</v>
      </c>
      <c r="D1059" s="3" t="str">
        <f t="shared" si="178"/>
        <v>1</v>
      </c>
      <c r="E1059" s="3" t="str">
        <f t="shared" si="179"/>
        <v>07</v>
      </c>
      <c r="F1059" s="3" t="str">
        <f t="shared" si="174"/>
        <v>0</v>
      </c>
      <c r="G1059" s="3" t="str">
        <f t="shared" si="180"/>
        <v>2</v>
      </c>
      <c r="H1059" s="61">
        <v>19110702</v>
      </c>
      <c r="I1059" s="4" t="s">
        <v>4513</v>
      </c>
      <c r="J1059" s="629" t="s">
        <v>569</v>
      </c>
      <c r="K1059" s="2" t="s">
        <v>568</v>
      </c>
      <c r="L1059" s="17"/>
    </row>
    <row r="1060" spans="1:12" x14ac:dyDescent="0.2">
      <c r="A1060" s="3" t="str">
        <f t="shared" si="175"/>
        <v>1</v>
      </c>
      <c r="B1060" s="3" t="str">
        <f t="shared" si="176"/>
        <v>9</v>
      </c>
      <c r="C1060" s="3" t="str">
        <f t="shared" si="177"/>
        <v>1</v>
      </c>
      <c r="D1060" s="3" t="str">
        <f t="shared" si="178"/>
        <v>1</v>
      </c>
      <c r="E1060" s="3" t="str">
        <f t="shared" si="179"/>
        <v>07</v>
      </c>
      <c r="F1060" s="3" t="str">
        <f t="shared" si="174"/>
        <v>0</v>
      </c>
      <c r="G1060" s="3" t="str">
        <f t="shared" si="180"/>
        <v>3</v>
      </c>
      <c r="H1060" s="61">
        <v>19110703</v>
      </c>
      <c r="I1060" s="4" t="s">
        <v>4514</v>
      </c>
      <c r="J1060" s="629" t="s">
        <v>569</v>
      </c>
      <c r="K1060" s="2" t="s">
        <v>568</v>
      </c>
      <c r="L1060" s="17"/>
    </row>
    <row r="1061" spans="1:12" ht="25.5" x14ac:dyDescent="0.2">
      <c r="A1061" s="3" t="str">
        <f t="shared" si="175"/>
        <v>1</v>
      </c>
      <c r="B1061" s="3" t="str">
        <f t="shared" si="176"/>
        <v>9</v>
      </c>
      <c r="C1061" s="3" t="str">
        <f t="shared" si="177"/>
        <v>1</v>
      </c>
      <c r="D1061" s="3" t="str">
        <f t="shared" si="178"/>
        <v>1</v>
      </c>
      <c r="E1061" s="3" t="str">
        <f t="shared" si="179"/>
        <v>07</v>
      </c>
      <c r="F1061" s="3" t="str">
        <f t="shared" si="174"/>
        <v>0</v>
      </c>
      <c r="G1061" s="3" t="str">
        <f t="shared" si="180"/>
        <v>4</v>
      </c>
      <c r="H1061" s="61">
        <v>19110704</v>
      </c>
      <c r="I1061" s="4" t="s">
        <v>4515</v>
      </c>
      <c r="J1061" s="629" t="s">
        <v>569</v>
      </c>
      <c r="K1061" s="2" t="s">
        <v>568</v>
      </c>
      <c r="L1061" s="17"/>
    </row>
    <row r="1062" spans="1:12" ht="25.5" x14ac:dyDescent="0.2">
      <c r="A1062" s="3" t="str">
        <f t="shared" si="175"/>
        <v>1</v>
      </c>
      <c r="B1062" s="3" t="str">
        <f t="shared" si="176"/>
        <v>9</v>
      </c>
      <c r="C1062" s="3" t="str">
        <f t="shared" si="177"/>
        <v>1</v>
      </c>
      <c r="D1062" s="3" t="str">
        <f t="shared" si="178"/>
        <v>1</v>
      </c>
      <c r="E1062" s="3" t="str">
        <f t="shared" si="179"/>
        <v>07</v>
      </c>
      <c r="F1062" s="3" t="str">
        <f t="shared" si="174"/>
        <v>0</v>
      </c>
      <c r="G1062" s="3" t="str">
        <f t="shared" si="180"/>
        <v>5</v>
      </c>
      <c r="H1062" s="61">
        <v>19110705</v>
      </c>
      <c r="I1062" s="4" t="s">
        <v>4516</v>
      </c>
      <c r="J1062" s="629" t="s">
        <v>569</v>
      </c>
      <c r="K1062" s="2" t="s">
        <v>568</v>
      </c>
      <c r="L1062" s="17"/>
    </row>
    <row r="1063" spans="1:12" ht="25.5" x14ac:dyDescent="0.2">
      <c r="A1063" s="3" t="str">
        <f t="shared" si="175"/>
        <v>1</v>
      </c>
      <c r="B1063" s="3" t="str">
        <f t="shared" si="176"/>
        <v>9</v>
      </c>
      <c r="C1063" s="3" t="str">
        <f t="shared" si="177"/>
        <v>1</v>
      </c>
      <c r="D1063" s="3" t="str">
        <f t="shared" si="178"/>
        <v>1</v>
      </c>
      <c r="E1063" s="3" t="str">
        <f t="shared" si="179"/>
        <v>07</v>
      </c>
      <c r="F1063" s="3" t="str">
        <f t="shared" si="174"/>
        <v>0</v>
      </c>
      <c r="G1063" s="3" t="str">
        <f t="shared" si="180"/>
        <v>6</v>
      </c>
      <c r="H1063" s="61">
        <v>19110706</v>
      </c>
      <c r="I1063" s="4" t="s">
        <v>4517</v>
      </c>
      <c r="J1063" s="629" t="s">
        <v>569</v>
      </c>
      <c r="K1063" s="2" t="s">
        <v>568</v>
      </c>
      <c r="L1063" s="17"/>
    </row>
    <row r="1064" spans="1:12" ht="38.25" x14ac:dyDescent="0.2">
      <c r="A1064" s="3" t="str">
        <f t="shared" si="175"/>
        <v>1</v>
      </c>
      <c r="B1064" s="3" t="str">
        <f t="shared" si="176"/>
        <v>9</v>
      </c>
      <c r="C1064" s="3" t="str">
        <f t="shared" si="177"/>
        <v>1</v>
      </c>
      <c r="D1064" s="3" t="str">
        <f t="shared" si="178"/>
        <v>1</v>
      </c>
      <c r="E1064" s="3" t="str">
        <f t="shared" si="179"/>
        <v>07</v>
      </c>
      <c r="F1064" s="3" t="str">
        <f t="shared" si="174"/>
        <v>0</v>
      </c>
      <c r="G1064" s="3" t="str">
        <f t="shared" si="180"/>
        <v>7</v>
      </c>
      <c r="H1064" s="61">
        <v>19110707</v>
      </c>
      <c r="I1064" s="4" t="s">
        <v>4518</v>
      </c>
      <c r="J1064" s="629" t="s">
        <v>569</v>
      </c>
      <c r="K1064" s="2" t="s">
        <v>568</v>
      </c>
      <c r="L1064" s="17"/>
    </row>
    <row r="1065" spans="1:12" ht="25.5" x14ac:dyDescent="0.2">
      <c r="A1065" s="3" t="str">
        <f t="shared" si="175"/>
        <v>1</v>
      </c>
      <c r="B1065" s="3" t="str">
        <f t="shared" si="176"/>
        <v>9</v>
      </c>
      <c r="C1065" s="3" t="str">
        <f t="shared" si="177"/>
        <v>1</v>
      </c>
      <c r="D1065" s="3" t="str">
        <f t="shared" si="178"/>
        <v>1</v>
      </c>
      <c r="E1065" s="3" t="str">
        <f t="shared" si="179"/>
        <v>07</v>
      </c>
      <c r="F1065" s="3" t="str">
        <f t="shared" si="174"/>
        <v>0</v>
      </c>
      <c r="G1065" s="3" t="str">
        <f t="shared" si="180"/>
        <v>8</v>
      </c>
      <c r="H1065" s="61">
        <v>19110708</v>
      </c>
      <c r="I1065" s="4" t="s">
        <v>4519</v>
      </c>
      <c r="J1065" s="629" t="s">
        <v>569</v>
      </c>
      <c r="K1065" s="2" t="s">
        <v>568</v>
      </c>
      <c r="L1065" s="17"/>
    </row>
    <row r="1066" spans="1:12" ht="25.5" x14ac:dyDescent="0.2">
      <c r="A1066" s="17" t="str">
        <f t="shared" si="175"/>
        <v>1</v>
      </c>
      <c r="B1066" s="17" t="str">
        <f t="shared" si="176"/>
        <v>9</v>
      </c>
      <c r="C1066" s="17" t="str">
        <f t="shared" si="177"/>
        <v>1</v>
      </c>
      <c r="D1066" s="17" t="str">
        <f t="shared" si="178"/>
        <v>1</v>
      </c>
      <c r="E1066" s="17" t="str">
        <f t="shared" si="179"/>
        <v>08</v>
      </c>
      <c r="F1066" s="17" t="str">
        <f t="shared" si="174"/>
        <v>0</v>
      </c>
      <c r="G1066" s="17" t="str">
        <f t="shared" si="180"/>
        <v>0</v>
      </c>
      <c r="H1066" s="148">
        <v>19110800</v>
      </c>
      <c r="I1066" s="147" t="s">
        <v>1032</v>
      </c>
      <c r="J1066" s="628" t="s">
        <v>4520</v>
      </c>
      <c r="K1066" s="16" t="s">
        <v>558</v>
      </c>
      <c r="L1066" s="17"/>
    </row>
    <row r="1067" spans="1:12" ht="25.5" x14ac:dyDescent="0.2">
      <c r="A1067" s="3" t="str">
        <f t="shared" si="175"/>
        <v>1</v>
      </c>
      <c r="B1067" s="3" t="str">
        <f t="shared" si="176"/>
        <v>9</v>
      </c>
      <c r="C1067" s="3" t="str">
        <f t="shared" si="177"/>
        <v>1</v>
      </c>
      <c r="D1067" s="3" t="str">
        <f t="shared" si="178"/>
        <v>1</v>
      </c>
      <c r="E1067" s="3" t="str">
        <f t="shared" si="179"/>
        <v>08</v>
      </c>
      <c r="F1067" s="3" t="str">
        <f t="shared" si="174"/>
        <v>0</v>
      </c>
      <c r="G1067" s="3" t="str">
        <f t="shared" si="180"/>
        <v>1</v>
      </c>
      <c r="H1067" s="61">
        <v>19110801</v>
      </c>
      <c r="I1067" s="4" t="s">
        <v>4521</v>
      </c>
      <c r="J1067" s="629" t="s">
        <v>1033</v>
      </c>
      <c r="K1067" s="2" t="s">
        <v>568</v>
      </c>
      <c r="L1067" s="17"/>
    </row>
    <row r="1068" spans="1:12" x14ac:dyDescent="0.2">
      <c r="A1068" s="3" t="str">
        <f t="shared" si="175"/>
        <v>1</v>
      </c>
      <c r="B1068" s="3" t="str">
        <f t="shared" si="176"/>
        <v>9</v>
      </c>
      <c r="C1068" s="3" t="str">
        <f t="shared" si="177"/>
        <v>1</v>
      </c>
      <c r="D1068" s="3" t="str">
        <f t="shared" si="178"/>
        <v>1</v>
      </c>
      <c r="E1068" s="3" t="str">
        <f t="shared" si="179"/>
        <v>08</v>
      </c>
      <c r="F1068" s="3" t="str">
        <f t="shared" si="174"/>
        <v>0</v>
      </c>
      <c r="G1068" s="3" t="str">
        <f t="shared" si="180"/>
        <v>2</v>
      </c>
      <c r="H1068" s="61">
        <v>19110802</v>
      </c>
      <c r="I1068" s="4" t="s">
        <v>4522</v>
      </c>
      <c r="J1068" s="629" t="s">
        <v>569</v>
      </c>
      <c r="K1068" s="2" t="s">
        <v>568</v>
      </c>
      <c r="L1068" s="17"/>
    </row>
    <row r="1069" spans="1:12" x14ac:dyDescent="0.2">
      <c r="A1069" s="3" t="str">
        <f t="shared" si="175"/>
        <v>1</v>
      </c>
      <c r="B1069" s="3" t="str">
        <f t="shared" si="176"/>
        <v>9</v>
      </c>
      <c r="C1069" s="3" t="str">
        <f t="shared" si="177"/>
        <v>1</v>
      </c>
      <c r="D1069" s="3" t="str">
        <f t="shared" si="178"/>
        <v>1</v>
      </c>
      <c r="E1069" s="3" t="str">
        <f t="shared" si="179"/>
        <v>08</v>
      </c>
      <c r="F1069" s="3" t="str">
        <f t="shared" si="174"/>
        <v>0</v>
      </c>
      <c r="G1069" s="3" t="str">
        <f t="shared" si="180"/>
        <v>3</v>
      </c>
      <c r="H1069" s="61">
        <v>19110803</v>
      </c>
      <c r="I1069" s="4" t="s">
        <v>4523</v>
      </c>
      <c r="J1069" s="629" t="s">
        <v>569</v>
      </c>
      <c r="K1069" s="2" t="s">
        <v>568</v>
      </c>
      <c r="L1069" s="17"/>
    </row>
    <row r="1070" spans="1:12" ht="25.5" x14ac:dyDescent="0.2">
      <c r="A1070" s="3" t="str">
        <f t="shared" si="175"/>
        <v>1</v>
      </c>
      <c r="B1070" s="3" t="str">
        <f t="shared" si="176"/>
        <v>9</v>
      </c>
      <c r="C1070" s="3" t="str">
        <f t="shared" si="177"/>
        <v>1</v>
      </c>
      <c r="D1070" s="3" t="str">
        <f t="shared" si="178"/>
        <v>1</v>
      </c>
      <c r="E1070" s="3" t="str">
        <f t="shared" si="179"/>
        <v>08</v>
      </c>
      <c r="F1070" s="3" t="str">
        <f t="shared" si="174"/>
        <v>0</v>
      </c>
      <c r="G1070" s="3" t="str">
        <f t="shared" si="180"/>
        <v>4</v>
      </c>
      <c r="H1070" s="61">
        <v>19110804</v>
      </c>
      <c r="I1070" s="4" t="s">
        <v>4524</v>
      </c>
      <c r="J1070" s="629" t="s">
        <v>569</v>
      </c>
      <c r="K1070" s="2" t="s">
        <v>568</v>
      </c>
      <c r="L1070" s="17"/>
    </row>
    <row r="1071" spans="1:12" ht="25.5" x14ac:dyDescent="0.2">
      <c r="A1071" s="3" t="str">
        <f t="shared" si="175"/>
        <v>1</v>
      </c>
      <c r="B1071" s="3" t="str">
        <f t="shared" si="176"/>
        <v>9</v>
      </c>
      <c r="C1071" s="3" t="str">
        <f t="shared" si="177"/>
        <v>1</v>
      </c>
      <c r="D1071" s="3" t="str">
        <f t="shared" si="178"/>
        <v>1</v>
      </c>
      <c r="E1071" s="3" t="str">
        <f t="shared" si="179"/>
        <v>08</v>
      </c>
      <c r="F1071" s="3" t="str">
        <f t="shared" si="174"/>
        <v>0</v>
      </c>
      <c r="G1071" s="3" t="str">
        <f t="shared" si="180"/>
        <v>5</v>
      </c>
      <c r="H1071" s="61">
        <v>19110805</v>
      </c>
      <c r="I1071" s="4" t="s">
        <v>4525</v>
      </c>
      <c r="J1071" s="629" t="s">
        <v>569</v>
      </c>
      <c r="K1071" s="2" t="s">
        <v>568</v>
      </c>
      <c r="L1071" s="17"/>
    </row>
    <row r="1072" spans="1:12" ht="25.5" x14ac:dyDescent="0.2">
      <c r="A1072" s="3" t="str">
        <f t="shared" si="175"/>
        <v>1</v>
      </c>
      <c r="B1072" s="3" t="str">
        <f t="shared" si="176"/>
        <v>9</v>
      </c>
      <c r="C1072" s="3" t="str">
        <f t="shared" si="177"/>
        <v>1</v>
      </c>
      <c r="D1072" s="3" t="str">
        <f t="shared" si="178"/>
        <v>1</v>
      </c>
      <c r="E1072" s="3" t="str">
        <f t="shared" si="179"/>
        <v>08</v>
      </c>
      <c r="F1072" s="3" t="str">
        <f t="shared" si="174"/>
        <v>0</v>
      </c>
      <c r="G1072" s="3" t="str">
        <f t="shared" si="180"/>
        <v>6</v>
      </c>
      <c r="H1072" s="61">
        <v>19110806</v>
      </c>
      <c r="I1072" s="4" t="s">
        <v>4526</v>
      </c>
      <c r="J1072" s="629" t="s">
        <v>569</v>
      </c>
      <c r="K1072" s="2" t="s">
        <v>568</v>
      </c>
      <c r="L1072" s="17"/>
    </row>
    <row r="1073" spans="1:12" ht="38.25" x14ac:dyDescent="0.2">
      <c r="A1073" s="3" t="str">
        <f t="shared" si="175"/>
        <v>1</v>
      </c>
      <c r="B1073" s="3" t="str">
        <f t="shared" si="176"/>
        <v>9</v>
      </c>
      <c r="C1073" s="3" t="str">
        <f t="shared" si="177"/>
        <v>1</v>
      </c>
      <c r="D1073" s="3" t="str">
        <f t="shared" si="178"/>
        <v>1</v>
      </c>
      <c r="E1073" s="3" t="str">
        <f t="shared" si="179"/>
        <v>08</v>
      </c>
      <c r="F1073" s="3" t="str">
        <f t="shared" si="174"/>
        <v>0</v>
      </c>
      <c r="G1073" s="3" t="str">
        <f t="shared" si="180"/>
        <v>7</v>
      </c>
      <c r="H1073" s="61">
        <v>19110807</v>
      </c>
      <c r="I1073" s="4" t="s">
        <v>4527</v>
      </c>
      <c r="J1073" s="629" t="s">
        <v>569</v>
      </c>
      <c r="K1073" s="2" t="s">
        <v>568</v>
      </c>
      <c r="L1073" s="17"/>
    </row>
    <row r="1074" spans="1:12" ht="25.5" x14ac:dyDescent="0.2">
      <c r="A1074" s="3" t="str">
        <f t="shared" si="175"/>
        <v>1</v>
      </c>
      <c r="B1074" s="3" t="str">
        <f t="shared" si="176"/>
        <v>9</v>
      </c>
      <c r="C1074" s="3" t="str">
        <f t="shared" si="177"/>
        <v>1</v>
      </c>
      <c r="D1074" s="3" t="str">
        <f t="shared" si="178"/>
        <v>1</v>
      </c>
      <c r="E1074" s="3" t="str">
        <f t="shared" si="179"/>
        <v>08</v>
      </c>
      <c r="F1074" s="3" t="str">
        <f t="shared" si="174"/>
        <v>0</v>
      </c>
      <c r="G1074" s="3" t="str">
        <f t="shared" si="180"/>
        <v>8</v>
      </c>
      <c r="H1074" s="61">
        <v>19110808</v>
      </c>
      <c r="I1074" s="4" t="s">
        <v>4528</v>
      </c>
      <c r="J1074" s="629" t="s">
        <v>569</v>
      </c>
      <c r="K1074" s="2" t="s">
        <v>568</v>
      </c>
      <c r="L1074" s="17"/>
    </row>
    <row r="1075" spans="1:12" ht="51" x14ac:dyDescent="0.2">
      <c r="A1075" s="17" t="str">
        <f t="shared" si="175"/>
        <v>1</v>
      </c>
      <c r="B1075" s="17" t="str">
        <f t="shared" si="176"/>
        <v>9</v>
      </c>
      <c r="C1075" s="17" t="str">
        <f t="shared" si="177"/>
        <v>1</v>
      </c>
      <c r="D1075" s="17" t="str">
        <f t="shared" si="178"/>
        <v>1</v>
      </c>
      <c r="E1075" s="17" t="str">
        <f t="shared" si="179"/>
        <v>09</v>
      </c>
      <c r="F1075" s="17" t="str">
        <f t="shared" si="174"/>
        <v>0</v>
      </c>
      <c r="G1075" s="17" t="str">
        <f t="shared" si="180"/>
        <v>0</v>
      </c>
      <c r="H1075" s="148">
        <v>19110900</v>
      </c>
      <c r="I1075" s="147" t="s">
        <v>1034</v>
      </c>
      <c r="J1075" s="628" t="s">
        <v>4529</v>
      </c>
      <c r="K1075" s="16" t="s">
        <v>558</v>
      </c>
      <c r="L1075" s="17"/>
    </row>
    <row r="1076" spans="1:12" ht="51" x14ac:dyDescent="0.2">
      <c r="A1076" s="3" t="str">
        <f t="shared" si="175"/>
        <v>1</v>
      </c>
      <c r="B1076" s="3" t="str">
        <f t="shared" si="176"/>
        <v>9</v>
      </c>
      <c r="C1076" s="3" t="str">
        <f t="shared" si="177"/>
        <v>1</v>
      </c>
      <c r="D1076" s="3" t="str">
        <f t="shared" si="178"/>
        <v>1</v>
      </c>
      <c r="E1076" s="3" t="str">
        <f t="shared" si="179"/>
        <v>09</v>
      </c>
      <c r="F1076" s="3" t="str">
        <f t="shared" si="174"/>
        <v>0</v>
      </c>
      <c r="G1076" s="3" t="str">
        <f t="shared" si="180"/>
        <v>1</v>
      </c>
      <c r="H1076" s="61">
        <v>19110901</v>
      </c>
      <c r="I1076" s="4" t="s">
        <v>4530</v>
      </c>
      <c r="J1076" s="629" t="s">
        <v>1035</v>
      </c>
      <c r="K1076" s="2" t="s">
        <v>568</v>
      </c>
      <c r="L1076" s="17"/>
    </row>
    <row r="1077" spans="1:12" x14ac:dyDescent="0.2">
      <c r="A1077" s="3" t="str">
        <f t="shared" si="175"/>
        <v>1</v>
      </c>
      <c r="B1077" s="3" t="str">
        <f t="shared" si="176"/>
        <v>9</v>
      </c>
      <c r="C1077" s="3" t="str">
        <f t="shared" si="177"/>
        <v>1</v>
      </c>
      <c r="D1077" s="3" t="str">
        <f t="shared" si="178"/>
        <v>1</v>
      </c>
      <c r="E1077" s="3" t="str">
        <f t="shared" si="179"/>
        <v>09</v>
      </c>
      <c r="F1077" s="3" t="str">
        <f t="shared" si="174"/>
        <v>0</v>
      </c>
      <c r="G1077" s="3" t="str">
        <f t="shared" si="180"/>
        <v>2</v>
      </c>
      <c r="H1077" s="61">
        <v>19110902</v>
      </c>
      <c r="I1077" s="4" t="s">
        <v>4531</v>
      </c>
      <c r="J1077" s="629" t="s">
        <v>569</v>
      </c>
      <c r="K1077" s="2" t="s">
        <v>568</v>
      </c>
      <c r="L1077" s="17"/>
    </row>
    <row r="1078" spans="1:12" x14ac:dyDescent="0.2">
      <c r="A1078" s="3" t="str">
        <f t="shared" si="175"/>
        <v>1</v>
      </c>
      <c r="B1078" s="3" t="str">
        <f t="shared" si="176"/>
        <v>9</v>
      </c>
      <c r="C1078" s="3" t="str">
        <f t="shared" si="177"/>
        <v>1</v>
      </c>
      <c r="D1078" s="3" t="str">
        <f t="shared" si="178"/>
        <v>1</v>
      </c>
      <c r="E1078" s="3" t="str">
        <f t="shared" si="179"/>
        <v>09</v>
      </c>
      <c r="F1078" s="3" t="str">
        <f t="shared" si="174"/>
        <v>0</v>
      </c>
      <c r="G1078" s="3" t="str">
        <f t="shared" si="180"/>
        <v>3</v>
      </c>
      <c r="H1078" s="61">
        <v>19110903</v>
      </c>
      <c r="I1078" s="4" t="s">
        <v>4532</v>
      </c>
      <c r="J1078" s="629" t="s">
        <v>569</v>
      </c>
      <c r="K1078" s="2" t="s">
        <v>568</v>
      </c>
      <c r="L1078" s="17"/>
    </row>
    <row r="1079" spans="1:12" ht="25.5" x14ac:dyDescent="0.2">
      <c r="A1079" s="3" t="str">
        <f t="shared" si="175"/>
        <v>1</v>
      </c>
      <c r="B1079" s="3" t="str">
        <f t="shared" si="176"/>
        <v>9</v>
      </c>
      <c r="C1079" s="3" t="str">
        <f t="shared" si="177"/>
        <v>1</v>
      </c>
      <c r="D1079" s="3" t="str">
        <f t="shared" si="178"/>
        <v>1</v>
      </c>
      <c r="E1079" s="3" t="str">
        <f t="shared" si="179"/>
        <v>09</v>
      </c>
      <c r="F1079" s="3" t="str">
        <f t="shared" si="174"/>
        <v>0</v>
      </c>
      <c r="G1079" s="3" t="str">
        <f t="shared" si="180"/>
        <v>4</v>
      </c>
      <c r="H1079" s="61">
        <v>19110904</v>
      </c>
      <c r="I1079" s="4" t="s">
        <v>4533</v>
      </c>
      <c r="J1079" s="629" t="s">
        <v>569</v>
      </c>
      <c r="K1079" s="2" t="s">
        <v>568</v>
      </c>
      <c r="L1079" s="17"/>
    </row>
    <row r="1080" spans="1:12" ht="25.5" x14ac:dyDescent="0.2">
      <c r="A1080" s="3" t="str">
        <f t="shared" si="175"/>
        <v>1</v>
      </c>
      <c r="B1080" s="3" t="str">
        <f t="shared" si="176"/>
        <v>9</v>
      </c>
      <c r="C1080" s="3" t="str">
        <f t="shared" si="177"/>
        <v>1</v>
      </c>
      <c r="D1080" s="3" t="str">
        <f t="shared" si="178"/>
        <v>1</v>
      </c>
      <c r="E1080" s="3" t="str">
        <f t="shared" si="179"/>
        <v>09</v>
      </c>
      <c r="F1080" s="3" t="str">
        <f t="shared" si="174"/>
        <v>0</v>
      </c>
      <c r="G1080" s="3" t="str">
        <f t="shared" si="180"/>
        <v>5</v>
      </c>
      <c r="H1080" s="61">
        <v>19110905</v>
      </c>
      <c r="I1080" s="4" t="s">
        <v>4534</v>
      </c>
      <c r="J1080" s="629" t="s">
        <v>569</v>
      </c>
      <c r="K1080" s="2" t="s">
        <v>568</v>
      </c>
      <c r="L1080" s="17"/>
    </row>
    <row r="1081" spans="1:12" ht="25.5" x14ac:dyDescent="0.2">
      <c r="A1081" s="3" t="str">
        <f t="shared" si="175"/>
        <v>1</v>
      </c>
      <c r="B1081" s="3" t="str">
        <f t="shared" si="176"/>
        <v>9</v>
      </c>
      <c r="C1081" s="3" t="str">
        <f t="shared" si="177"/>
        <v>1</v>
      </c>
      <c r="D1081" s="3" t="str">
        <f t="shared" si="178"/>
        <v>1</v>
      </c>
      <c r="E1081" s="3" t="str">
        <f t="shared" si="179"/>
        <v>09</v>
      </c>
      <c r="F1081" s="3" t="str">
        <f t="shared" si="174"/>
        <v>0</v>
      </c>
      <c r="G1081" s="3" t="str">
        <f t="shared" si="180"/>
        <v>6</v>
      </c>
      <c r="H1081" s="61">
        <v>19110906</v>
      </c>
      <c r="I1081" s="4" t="s">
        <v>4535</v>
      </c>
      <c r="J1081" s="629" t="s">
        <v>569</v>
      </c>
      <c r="K1081" s="2" t="s">
        <v>568</v>
      </c>
      <c r="L1081" s="17"/>
    </row>
    <row r="1082" spans="1:12" ht="38.25" x14ac:dyDescent="0.2">
      <c r="A1082" s="3" t="str">
        <f t="shared" si="175"/>
        <v>1</v>
      </c>
      <c r="B1082" s="3" t="str">
        <f t="shared" si="176"/>
        <v>9</v>
      </c>
      <c r="C1082" s="3" t="str">
        <f t="shared" si="177"/>
        <v>1</v>
      </c>
      <c r="D1082" s="3" t="str">
        <f t="shared" si="178"/>
        <v>1</v>
      </c>
      <c r="E1082" s="3" t="str">
        <f t="shared" si="179"/>
        <v>09</v>
      </c>
      <c r="F1082" s="3" t="str">
        <f t="shared" si="174"/>
        <v>0</v>
      </c>
      <c r="G1082" s="3" t="str">
        <f t="shared" si="180"/>
        <v>7</v>
      </c>
      <c r="H1082" s="61">
        <v>19110907</v>
      </c>
      <c r="I1082" s="4" t="s">
        <v>4536</v>
      </c>
      <c r="J1082" s="629" t="s">
        <v>569</v>
      </c>
      <c r="K1082" s="2" t="s">
        <v>568</v>
      </c>
      <c r="L1082" s="17"/>
    </row>
    <row r="1083" spans="1:12" ht="25.5" x14ac:dyDescent="0.2">
      <c r="A1083" s="3" t="str">
        <f t="shared" si="175"/>
        <v>1</v>
      </c>
      <c r="B1083" s="3" t="str">
        <f t="shared" si="176"/>
        <v>9</v>
      </c>
      <c r="C1083" s="3" t="str">
        <f t="shared" si="177"/>
        <v>1</v>
      </c>
      <c r="D1083" s="3" t="str">
        <f t="shared" si="178"/>
        <v>1</v>
      </c>
      <c r="E1083" s="3" t="str">
        <f t="shared" si="179"/>
        <v>09</v>
      </c>
      <c r="F1083" s="3" t="str">
        <f t="shared" si="174"/>
        <v>0</v>
      </c>
      <c r="G1083" s="3" t="str">
        <f t="shared" si="180"/>
        <v>8</v>
      </c>
      <c r="H1083" s="61">
        <v>19110908</v>
      </c>
      <c r="I1083" s="4" t="s">
        <v>4537</v>
      </c>
      <c r="J1083" s="629" t="s">
        <v>569</v>
      </c>
      <c r="K1083" s="2" t="s">
        <v>568</v>
      </c>
      <c r="L1083" s="17"/>
    </row>
    <row r="1084" spans="1:12" ht="51" x14ac:dyDescent="0.2">
      <c r="A1084" s="17" t="str">
        <f t="shared" si="175"/>
        <v>1</v>
      </c>
      <c r="B1084" s="17" t="str">
        <f t="shared" si="176"/>
        <v>9</v>
      </c>
      <c r="C1084" s="17" t="str">
        <f t="shared" si="177"/>
        <v>1</v>
      </c>
      <c r="D1084" s="17" t="str">
        <f t="shared" si="178"/>
        <v>1</v>
      </c>
      <c r="E1084" s="17" t="str">
        <f t="shared" si="179"/>
        <v>10</v>
      </c>
      <c r="F1084" s="17" t="str">
        <f t="shared" si="174"/>
        <v>0</v>
      </c>
      <c r="G1084" s="17" t="str">
        <f t="shared" si="180"/>
        <v>0</v>
      </c>
      <c r="H1084" s="148">
        <v>19111000</v>
      </c>
      <c r="I1084" s="147" t="s">
        <v>1042</v>
      </c>
      <c r="J1084" s="628" t="s">
        <v>4538</v>
      </c>
      <c r="K1084" s="16" t="s">
        <v>558</v>
      </c>
      <c r="L1084" s="17"/>
    </row>
    <row r="1085" spans="1:12" ht="51" x14ac:dyDescent="0.2">
      <c r="A1085" s="3" t="str">
        <f t="shared" si="175"/>
        <v>1</v>
      </c>
      <c r="B1085" s="3" t="str">
        <f t="shared" si="176"/>
        <v>9</v>
      </c>
      <c r="C1085" s="3" t="str">
        <f t="shared" si="177"/>
        <v>1</v>
      </c>
      <c r="D1085" s="3" t="str">
        <f t="shared" si="178"/>
        <v>1</v>
      </c>
      <c r="E1085" s="3" t="str">
        <f t="shared" si="179"/>
        <v>10</v>
      </c>
      <c r="F1085" s="3" t="str">
        <f t="shared" si="174"/>
        <v>0</v>
      </c>
      <c r="G1085" s="3" t="str">
        <f t="shared" si="180"/>
        <v>1</v>
      </c>
      <c r="H1085" s="61">
        <v>19111001</v>
      </c>
      <c r="I1085" s="4" t="s">
        <v>4539</v>
      </c>
      <c r="J1085" s="629" t="s">
        <v>1043</v>
      </c>
      <c r="K1085" s="2" t="s">
        <v>568</v>
      </c>
      <c r="L1085" s="17"/>
    </row>
    <row r="1086" spans="1:12" ht="25.5" x14ac:dyDescent="0.2">
      <c r="A1086" s="3" t="str">
        <f t="shared" si="175"/>
        <v>1</v>
      </c>
      <c r="B1086" s="3" t="str">
        <f t="shared" si="176"/>
        <v>9</v>
      </c>
      <c r="C1086" s="3" t="str">
        <f t="shared" si="177"/>
        <v>1</v>
      </c>
      <c r="D1086" s="3" t="str">
        <f t="shared" si="178"/>
        <v>1</v>
      </c>
      <c r="E1086" s="3" t="str">
        <f t="shared" si="179"/>
        <v>10</v>
      </c>
      <c r="F1086" s="3" t="str">
        <f t="shared" si="174"/>
        <v>0</v>
      </c>
      <c r="G1086" s="3" t="str">
        <f t="shared" si="180"/>
        <v>2</v>
      </c>
      <c r="H1086" s="61">
        <v>19111002</v>
      </c>
      <c r="I1086" s="4" t="s">
        <v>4540</v>
      </c>
      <c r="J1086" s="629" t="s">
        <v>569</v>
      </c>
      <c r="K1086" s="2" t="s">
        <v>568</v>
      </c>
      <c r="L1086" s="17"/>
    </row>
    <row r="1087" spans="1:12" ht="25.5" x14ac:dyDescent="0.2">
      <c r="A1087" s="3" t="str">
        <f t="shared" si="175"/>
        <v>1</v>
      </c>
      <c r="B1087" s="3" t="str">
        <f t="shared" si="176"/>
        <v>9</v>
      </c>
      <c r="C1087" s="3" t="str">
        <f t="shared" si="177"/>
        <v>1</v>
      </c>
      <c r="D1087" s="3" t="str">
        <f t="shared" si="178"/>
        <v>1</v>
      </c>
      <c r="E1087" s="3" t="str">
        <f t="shared" si="179"/>
        <v>10</v>
      </c>
      <c r="F1087" s="3" t="str">
        <f t="shared" si="174"/>
        <v>0</v>
      </c>
      <c r="G1087" s="3" t="str">
        <f t="shared" si="180"/>
        <v>3</v>
      </c>
      <c r="H1087" s="61">
        <v>19111003</v>
      </c>
      <c r="I1087" s="4" t="s">
        <v>4541</v>
      </c>
      <c r="J1087" s="629" t="s">
        <v>569</v>
      </c>
      <c r="K1087" s="2" t="s">
        <v>568</v>
      </c>
      <c r="L1087" s="17"/>
    </row>
    <row r="1088" spans="1:12" ht="25.5" x14ac:dyDescent="0.2">
      <c r="A1088" s="3" t="str">
        <f t="shared" si="175"/>
        <v>1</v>
      </c>
      <c r="B1088" s="3" t="str">
        <f t="shared" si="176"/>
        <v>9</v>
      </c>
      <c r="C1088" s="3" t="str">
        <f t="shared" si="177"/>
        <v>1</v>
      </c>
      <c r="D1088" s="3" t="str">
        <f t="shared" si="178"/>
        <v>1</v>
      </c>
      <c r="E1088" s="3" t="str">
        <f t="shared" si="179"/>
        <v>10</v>
      </c>
      <c r="F1088" s="3" t="str">
        <f t="shared" si="174"/>
        <v>0</v>
      </c>
      <c r="G1088" s="3" t="str">
        <f t="shared" si="180"/>
        <v>4</v>
      </c>
      <c r="H1088" s="61">
        <v>19111004</v>
      </c>
      <c r="I1088" s="4" t="s">
        <v>4542</v>
      </c>
      <c r="J1088" s="629" t="s">
        <v>569</v>
      </c>
      <c r="K1088" s="2" t="s">
        <v>568</v>
      </c>
      <c r="L1088" s="17"/>
    </row>
    <row r="1089" spans="1:12" ht="38.25" x14ac:dyDescent="0.2">
      <c r="A1089" s="3" t="str">
        <f t="shared" si="175"/>
        <v>1</v>
      </c>
      <c r="B1089" s="3" t="str">
        <f t="shared" si="176"/>
        <v>9</v>
      </c>
      <c r="C1089" s="3" t="str">
        <f t="shared" si="177"/>
        <v>1</v>
      </c>
      <c r="D1089" s="3" t="str">
        <f t="shared" si="178"/>
        <v>1</v>
      </c>
      <c r="E1089" s="3" t="str">
        <f t="shared" si="179"/>
        <v>10</v>
      </c>
      <c r="F1089" s="3" t="str">
        <f t="shared" si="174"/>
        <v>0</v>
      </c>
      <c r="G1089" s="3" t="str">
        <f t="shared" si="180"/>
        <v>5</v>
      </c>
      <c r="H1089" s="61">
        <v>19111005</v>
      </c>
      <c r="I1089" s="4" t="s">
        <v>4543</v>
      </c>
      <c r="J1089" s="629" t="s">
        <v>569</v>
      </c>
      <c r="K1089" s="2" t="s">
        <v>568</v>
      </c>
      <c r="L1089" s="17"/>
    </row>
    <row r="1090" spans="1:12" ht="38.25" x14ac:dyDescent="0.2">
      <c r="A1090" s="3" t="str">
        <f t="shared" si="175"/>
        <v>1</v>
      </c>
      <c r="B1090" s="3" t="str">
        <f t="shared" si="176"/>
        <v>9</v>
      </c>
      <c r="C1090" s="3" t="str">
        <f t="shared" si="177"/>
        <v>1</v>
      </c>
      <c r="D1090" s="3" t="str">
        <f t="shared" si="178"/>
        <v>1</v>
      </c>
      <c r="E1090" s="3" t="str">
        <f t="shared" si="179"/>
        <v>10</v>
      </c>
      <c r="F1090" s="3" t="str">
        <f t="shared" si="174"/>
        <v>0</v>
      </c>
      <c r="G1090" s="3" t="str">
        <f t="shared" si="180"/>
        <v>6</v>
      </c>
      <c r="H1090" s="61">
        <v>19111006</v>
      </c>
      <c r="I1090" s="4" t="s">
        <v>4544</v>
      </c>
      <c r="J1090" s="629" t="s">
        <v>569</v>
      </c>
      <c r="K1090" s="2" t="s">
        <v>568</v>
      </c>
      <c r="L1090" s="17"/>
    </row>
    <row r="1091" spans="1:12" ht="38.25" x14ac:dyDescent="0.2">
      <c r="A1091" s="3" t="str">
        <f t="shared" si="175"/>
        <v>1</v>
      </c>
      <c r="B1091" s="3" t="str">
        <f t="shared" si="176"/>
        <v>9</v>
      </c>
      <c r="C1091" s="3" t="str">
        <f t="shared" si="177"/>
        <v>1</v>
      </c>
      <c r="D1091" s="3" t="str">
        <f t="shared" si="178"/>
        <v>1</v>
      </c>
      <c r="E1091" s="3" t="str">
        <f t="shared" si="179"/>
        <v>10</v>
      </c>
      <c r="F1091" s="3" t="str">
        <f t="shared" si="174"/>
        <v>0</v>
      </c>
      <c r="G1091" s="3" t="str">
        <f t="shared" si="180"/>
        <v>7</v>
      </c>
      <c r="H1091" s="61">
        <v>19111007</v>
      </c>
      <c r="I1091" s="4" t="s">
        <v>4545</v>
      </c>
      <c r="J1091" s="629" t="s">
        <v>569</v>
      </c>
      <c r="K1091" s="2" t="s">
        <v>568</v>
      </c>
      <c r="L1091" s="17"/>
    </row>
    <row r="1092" spans="1:12" ht="38.25" x14ac:dyDescent="0.2">
      <c r="A1092" s="3" t="str">
        <f t="shared" si="175"/>
        <v>1</v>
      </c>
      <c r="B1092" s="3" t="str">
        <f t="shared" si="176"/>
        <v>9</v>
      </c>
      <c r="C1092" s="3" t="str">
        <f t="shared" si="177"/>
        <v>1</v>
      </c>
      <c r="D1092" s="3" t="str">
        <f t="shared" si="178"/>
        <v>1</v>
      </c>
      <c r="E1092" s="3" t="str">
        <f t="shared" si="179"/>
        <v>10</v>
      </c>
      <c r="F1092" s="3" t="str">
        <f t="shared" si="174"/>
        <v>0</v>
      </c>
      <c r="G1092" s="3" t="str">
        <f t="shared" si="180"/>
        <v>8</v>
      </c>
      <c r="H1092" s="61">
        <v>19111008</v>
      </c>
      <c r="I1092" s="4" t="s">
        <v>4546</v>
      </c>
      <c r="J1092" s="629" t="s">
        <v>569</v>
      </c>
      <c r="K1092" s="2" t="s">
        <v>568</v>
      </c>
      <c r="L1092" s="17"/>
    </row>
    <row r="1093" spans="1:12" ht="51" x14ac:dyDescent="0.2">
      <c r="A1093" s="17" t="str">
        <f t="shared" si="175"/>
        <v>1</v>
      </c>
      <c r="B1093" s="17" t="str">
        <f t="shared" si="176"/>
        <v>9</v>
      </c>
      <c r="C1093" s="17" t="str">
        <f t="shared" si="177"/>
        <v>1</v>
      </c>
      <c r="D1093" s="17" t="str">
        <f t="shared" si="178"/>
        <v>1</v>
      </c>
      <c r="E1093" s="17" t="str">
        <f t="shared" si="179"/>
        <v>13</v>
      </c>
      <c r="F1093" s="17" t="str">
        <f t="shared" ref="F1093:F1184" si="181">MID($H1093,7,1)</f>
        <v>0</v>
      </c>
      <c r="G1093" s="17" t="str">
        <f t="shared" si="180"/>
        <v>0</v>
      </c>
      <c r="H1093" s="148">
        <v>19111300</v>
      </c>
      <c r="I1093" s="147" t="s">
        <v>1036</v>
      </c>
      <c r="J1093" s="628" t="s">
        <v>1044</v>
      </c>
      <c r="K1093" s="16" t="s">
        <v>558</v>
      </c>
      <c r="L1093" s="17"/>
    </row>
    <row r="1094" spans="1:12" ht="76.5" x14ac:dyDescent="0.2">
      <c r="A1094" s="17" t="str">
        <f t="shared" si="175"/>
        <v>1</v>
      </c>
      <c r="B1094" s="17" t="str">
        <f t="shared" si="176"/>
        <v>9</v>
      </c>
      <c r="C1094" s="17" t="str">
        <f t="shared" si="177"/>
        <v>1</v>
      </c>
      <c r="D1094" s="17" t="str">
        <f t="shared" si="178"/>
        <v>1</v>
      </c>
      <c r="E1094" s="17" t="str">
        <f t="shared" si="179"/>
        <v>13</v>
      </c>
      <c r="F1094" s="17" t="str">
        <f t="shared" si="181"/>
        <v>1</v>
      </c>
      <c r="G1094" s="17" t="str">
        <f t="shared" si="180"/>
        <v>0</v>
      </c>
      <c r="H1094" s="148">
        <v>19111310</v>
      </c>
      <c r="I1094" s="147" t="s">
        <v>1037</v>
      </c>
      <c r="J1094" s="628" t="s">
        <v>4547</v>
      </c>
      <c r="K1094" s="16" t="s">
        <v>558</v>
      </c>
      <c r="L1094" s="17"/>
    </row>
    <row r="1095" spans="1:12" ht="76.5" x14ac:dyDescent="0.2">
      <c r="A1095" s="3" t="str">
        <f t="shared" si="175"/>
        <v>1</v>
      </c>
      <c r="B1095" s="3" t="str">
        <f t="shared" si="176"/>
        <v>9</v>
      </c>
      <c r="C1095" s="3" t="str">
        <f t="shared" si="177"/>
        <v>1</v>
      </c>
      <c r="D1095" s="3" t="str">
        <f t="shared" si="178"/>
        <v>1</v>
      </c>
      <c r="E1095" s="3" t="str">
        <f t="shared" si="179"/>
        <v>13</v>
      </c>
      <c r="F1095" s="3" t="str">
        <f t="shared" si="181"/>
        <v>1</v>
      </c>
      <c r="G1095" s="3" t="str">
        <f t="shared" si="180"/>
        <v>1</v>
      </c>
      <c r="H1095" s="61">
        <v>19111311</v>
      </c>
      <c r="I1095" s="4" t="s">
        <v>4548</v>
      </c>
      <c r="J1095" s="629" t="s">
        <v>4549</v>
      </c>
      <c r="K1095" s="2" t="s">
        <v>568</v>
      </c>
      <c r="L1095" s="17"/>
    </row>
    <row r="1096" spans="1:12" ht="25.5" x14ac:dyDescent="0.2">
      <c r="A1096" s="3" t="str">
        <f t="shared" si="175"/>
        <v>1</v>
      </c>
      <c r="B1096" s="3" t="str">
        <f t="shared" si="176"/>
        <v>9</v>
      </c>
      <c r="C1096" s="3" t="str">
        <f t="shared" si="177"/>
        <v>1</v>
      </c>
      <c r="D1096" s="3" t="str">
        <f t="shared" si="178"/>
        <v>1</v>
      </c>
      <c r="E1096" s="3" t="str">
        <f t="shared" si="179"/>
        <v>13</v>
      </c>
      <c r="F1096" s="3" t="str">
        <f t="shared" si="181"/>
        <v>1</v>
      </c>
      <c r="G1096" s="3" t="str">
        <f t="shared" si="180"/>
        <v>2</v>
      </c>
      <c r="H1096" s="61">
        <v>19111312</v>
      </c>
      <c r="I1096" s="4" t="s">
        <v>4550</v>
      </c>
      <c r="J1096" s="629" t="s">
        <v>569</v>
      </c>
      <c r="K1096" s="2" t="s">
        <v>568</v>
      </c>
      <c r="L1096" s="17"/>
    </row>
    <row r="1097" spans="1:12" ht="25.5" x14ac:dyDescent="0.2">
      <c r="A1097" s="3" t="str">
        <f t="shared" si="175"/>
        <v>1</v>
      </c>
      <c r="B1097" s="3" t="str">
        <f t="shared" si="176"/>
        <v>9</v>
      </c>
      <c r="C1097" s="3" t="str">
        <f t="shared" si="177"/>
        <v>1</v>
      </c>
      <c r="D1097" s="3" t="str">
        <f t="shared" si="178"/>
        <v>1</v>
      </c>
      <c r="E1097" s="3" t="str">
        <f t="shared" si="179"/>
        <v>13</v>
      </c>
      <c r="F1097" s="3" t="str">
        <f t="shared" si="181"/>
        <v>1</v>
      </c>
      <c r="G1097" s="3" t="str">
        <f t="shared" si="180"/>
        <v>3</v>
      </c>
      <c r="H1097" s="61">
        <v>19111313</v>
      </c>
      <c r="I1097" s="4" t="s">
        <v>4551</v>
      </c>
      <c r="J1097" s="629" t="s">
        <v>569</v>
      </c>
      <c r="K1097" s="2" t="s">
        <v>568</v>
      </c>
      <c r="L1097" s="17"/>
    </row>
    <row r="1098" spans="1:12" ht="38.25" x14ac:dyDescent="0.2">
      <c r="A1098" s="3" t="str">
        <f t="shared" si="175"/>
        <v>1</v>
      </c>
      <c r="B1098" s="3" t="str">
        <f t="shared" si="176"/>
        <v>9</v>
      </c>
      <c r="C1098" s="3" t="str">
        <f t="shared" si="177"/>
        <v>1</v>
      </c>
      <c r="D1098" s="3" t="str">
        <f t="shared" si="178"/>
        <v>1</v>
      </c>
      <c r="E1098" s="3" t="str">
        <f t="shared" si="179"/>
        <v>13</v>
      </c>
      <c r="F1098" s="3" t="str">
        <f t="shared" si="181"/>
        <v>1</v>
      </c>
      <c r="G1098" s="3" t="str">
        <f t="shared" si="180"/>
        <v>4</v>
      </c>
      <c r="H1098" s="61">
        <v>19111314</v>
      </c>
      <c r="I1098" s="4" t="s">
        <v>4552</v>
      </c>
      <c r="J1098" s="629" t="s">
        <v>569</v>
      </c>
      <c r="K1098" s="2" t="s">
        <v>568</v>
      </c>
      <c r="L1098" s="17"/>
    </row>
    <row r="1099" spans="1:12" ht="38.25" x14ac:dyDescent="0.2">
      <c r="A1099" s="3" t="str">
        <f t="shared" si="175"/>
        <v>1</v>
      </c>
      <c r="B1099" s="3" t="str">
        <f t="shared" si="176"/>
        <v>9</v>
      </c>
      <c r="C1099" s="3" t="str">
        <f t="shared" si="177"/>
        <v>1</v>
      </c>
      <c r="D1099" s="3" t="str">
        <f t="shared" si="178"/>
        <v>1</v>
      </c>
      <c r="E1099" s="3" t="str">
        <f t="shared" si="179"/>
        <v>13</v>
      </c>
      <c r="F1099" s="3" t="str">
        <f t="shared" si="181"/>
        <v>1</v>
      </c>
      <c r="G1099" s="3" t="str">
        <f t="shared" si="180"/>
        <v>5</v>
      </c>
      <c r="H1099" s="61">
        <v>19111315</v>
      </c>
      <c r="I1099" s="4" t="s">
        <v>4553</v>
      </c>
      <c r="J1099" s="629" t="s">
        <v>569</v>
      </c>
      <c r="K1099" s="2" t="s">
        <v>568</v>
      </c>
      <c r="L1099" s="17"/>
    </row>
    <row r="1100" spans="1:12" ht="38.25" x14ac:dyDescent="0.2">
      <c r="A1100" s="3" t="str">
        <f t="shared" ref="A1100:A1189" si="182">MID($H1100,1,1)</f>
        <v>1</v>
      </c>
      <c r="B1100" s="3" t="str">
        <f t="shared" ref="B1100:B1189" si="183">MID($H1100,2,1)</f>
        <v>9</v>
      </c>
      <c r="C1100" s="3" t="str">
        <f t="shared" ref="C1100:C1189" si="184">MID($H1100,3,1)</f>
        <v>1</v>
      </c>
      <c r="D1100" s="3" t="str">
        <f t="shared" ref="D1100:D1189" si="185">MID($H1100,4,1)</f>
        <v>1</v>
      </c>
      <c r="E1100" s="3" t="str">
        <f t="shared" ref="E1100:E1189" si="186">MID($H1100,5,2)</f>
        <v>13</v>
      </c>
      <c r="F1100" s="3" t="str">
        <f t="shared" si="181"/>
        <v>1</v>
      </c>
      <c r="G1100" s="3" t="str">
        <f t="shared" ref="G1100:G1189" si="187">MID($H1100,8,1)</f>
        <v>6</v>
      </c>
      <c r="H1100" s="61">
        <v>19111316</v>
      </c>
      <c r="I1100" s="4" t="s">
        <v>4554</v>
      </c>
      <c r="J1100" s="629" t="s">
        <v>569</v>
      </c>
      <c r="K1100" s="2" t="s">
        <v>568</v>
      </c>
      <c r="L1100" s="17"/>
    </row>
    <row r="1101" spans="1:12" ht="51" x14ac:dyDescent="0.2">
      <c r="A1101" s="3" t="str">
        <f t="shared" si="182"/>
        <v>1</v>
      </c>
      <c r="B1101" s="3" t="str">
        <f t="shared" si="183"/>
        <v>9</v>
      </c>
      <c r="C1101" s="3" t="str">
        <f t="shared" si="184"/>
        <v>1</v>
      </c>
      <c r="D1101" s="3" t="str">
        <f t="shared" si="185"/>
        <v>1</v>
      </c>
      <c r="E1101" s="3" t="str">
        <f t="shared" si="186"/>
        <v>13</v>
      </c>
      <c r="F1101" s="3" t="str">
        <f t="shared" si="181"/>
        <v>1</v>
      </c>
      <c r="G1101" s="3" t="str">
        <f t="shared" si="187"/>
        <v>7</v>
      </c>
      <c r="H1101" s="61">
        <v>19111317</v>
      </c>
      <c r="I1101" s="4" t="s">
        <v>4555</v>
      </c>
      <c r="J1101" s="629" t="s">
        <v>569</v>
      </c>
      <c r="K1101" s="2" t="s">
        <v>568</v>
      </c>
      <c r="L1101" s="17"/>
    </row>
    <row r="1102" spans="1:12" ht="38.25" x14ac:dyDescent="0.2">
      <c r="A1102" s="3" t="str">
        <f t="shared" si="182"/>
        <v>1</v>
      </c>
      <c r="B1102" s="3" t="str">
        <f t="shared" si="183"/>
        <v>9</v>
      </c>
      <c r="C1102" s="3" t="str">
        <f t="shared" si="184"/>
        <v>1</v>
      </c>
      <c r="D1102" s="3" t="str">
        <f t="shared" si="185"/>
        <v>1</v>
      </c>
      <c r="E1102" s="3" t="str">
        <f t="shared" si="186"/>
        <v>13</v>
      </c>
      <c r="F1102" s="3" t="str">
        <f t="shared" si="181"/>
        <v>1</v>
      </c>
      <c r="G1102" s="3" t="str">
        <f t="shared" si="187"/>
        <v>8</v>
      </c>
      <c r="H1102" s="61">
        <v>19111318</v>
      </c>
      <c r="I1102" s="4" t="s">
        <v>4556</v>
      </c>
      <c r="J1102" s="629" t="s">
        <v>569</v>
      </c>
      <c r="K1102" s="2" t="s">
        <v>568</v>
      </c>
      <c r="L1102" s="17"/>
    </row>
    <row r="1103" spans="1:12" ht="63.75" x14ac:dyDescent="0.2">
      <c r="A1103" s="17" t="str">
        <f t="shared" si="182"/>
        <v>1</v>
      </c>
      <c r="B1103" s="17" t="str">
        <f t="shared" si="183"/>
        <v>9</v>
      </c>
      <c r="C1103" s="17" t="str">
        <f t="shared" si="184"/>
        <v>1</v>
      </c>
      <c r="D1103" s="17" t="str">
        <f t="shared" si="185"/>
        <v>1</v>
      </c>
      <c r="E1103" s="17" t="str">
        <f t="shared" si="186"/>
        <v>13</v>
      </c>
      <c r="F1103" s="17" t="str">
        <f t="shared" si="181"/>
        <v>2</v>
      </c>
      <c r="G1103" s="17" t="str">
        <f t="shared" si="187"/>
        <v>0</v>
      </c>
      <c r="H1103" s="148">
        <v>19111320</v>
      </c>
      <c r="I1103" s="147" t="s">
        <v>1045</v>
      </c>
      <c r="J1103" s="628" t="s">
        <v>4557</v>
      </c>
      <c r="K1103" s="16" t="s">
        <v>558</v>
      </c>
      <c r="L1103" s="17"/>
    </row>
    <row r="1104" spans="1:12" ht="76.5" x14ac:dyDescent="0.2">
      <c r="A1104" s="3" t="str">
        <f t="shared" si="182"/>
        <v>1</v>
      </c>
      <c r="B1104" s="3" t="str">
        <f t="shared" si="183"/>
        <v>9</v>
      </c>
      <c r="C1104" s="3" t="str">
        <f t="shared" si="184"/>
        <v>1</v>
      </c>
      <c r="D1104" s="3" t="str">
        <f t="shared" si="185"/>
        <v>1</v>
      </c>
      <c r="E1104" s="3" t="str">
        <f t="shared" si="186"/>
        <v>13</v>
      </c>
      <c r="F1104" s="3" t="str">
        <f t="shared" si="181"/>
        <v>2</v>
      </c>
      <c r="G1104" s="3" t="str">
        <f t="shared" si="187"/>
        <v>1</v>
      </c>
      <c r="H1104" s="61">
        <v>19111321</v>
      </c>
      <c r="I1104" s="4" t="s">
        <v>4558</v>
      </c>
      <c r="J1104" s="629" t="s">
        <v>1046</v>
      </c>
      <c r="K1104" s="2" t="s">
        <v>568</v>
      </c>
      <c r="L1104" s="17"/>
    </row>
    <row r="1105" spans="1:12" ht="25.5" x14ac:dyDescent="0.2">
      <c r="A1105" s="3" t="str">
        <f t="shared" si="182"/>
        <v>1</v>
      </c>
      <c r="B1105" s="3" t="str">
        <f t="shared" si="183"/>
        <v>9</v>
      </c>
      <c r="C1105" s="3" t="str">
        <f t="shared" si="184"/>
        <v>1</v>
      </c>
      <c r="D1105" s="3" t="str">
        <f t="shared" si="185"/>
        <v>1</v>
      </c>
      <c r="E1105" s="3" t="str">
        <f t="shared" si="186"/>
        <v>13</v>
      </c>
      <c r="F1105" s="3" t="str">
        <f t="shared" si="181"/>
        <v>2</v>
      </c>
      <c r="G1105" s="3" t="str">
        <f t="shared" si="187"/>
        <v>2</v>
      </c>
      <c r="H1105" s="61">
        <v>19111322</v>
      </c>
      <c r="I1105" s="4" t="s">
        <v>4559</v>
      </c>
      <c r="J1105" s="629" t="s">
        <v>569</v>
      </c>
      <c r="K1105" s="2" t="s">
        <v>568</v>
      </c>
      <c r="L1105" s="17"/>
    </row>
    <row r="1106" spans="1:12" ht="25.5" x14ac:dyDescent="0.2">
      <c r="A1106" s="3" t="str">
        <f t="shared" si="182"/>
        <v>1</v>
      </c>
      <c r="B1106" s="3" t="str">
        <f t="shared" si="183"/>
        <v>9</v>
      </c>
      <c r="C1106" s="3" t="str">
        <f t="shared" si="184"/>
        <v>1</v>
      </c>
      <c r="D1106" s="3" t="str">
        <f t="shared" si="185"/>
        <v>1</v>
      </c>
      <c r="E1106" s="3" t="str">
        <f t="shared" si="186"/>
        <v>13</v>
      </c>
      <c r="F1106" s="3" t="str">
        <f t="shared" si="181"/>
        <v>2</v>
      </c>
      <c r="G1106" s="3" t="str">
        <f t="shared" si="187"/>
        <v>3</v>
      </c>
      <c r="H1106" s="61">
        <v>19111323</v>
      </c>
      <c r="I1106" s="4" t="s">
        <v>4560</v>
      </c>
      <c r="J1106" s="629" t="s">
        <v>569</v>
      </c>
      <c r="K1106" s="2" t="s">
        <v>568</v>
      </c>
      <c r="L1106" s="17"/>
    </row>
    <row r="1107" spans="1:12" ht="25.5" x14ac:dyDescent="0.2">
      <c r="A1107" s="3" t="str">
        <f t="shared" si="182"/>
        <v>1</v>
      </c>
      <c r="B1107" s="3" t="str">
        <f t="shared" si="183"/>
        <v>9</v>
      </c>
      <c r="C1107" s="3" t="str">
        <f t="shared" si="184"/>
        <v>1</v>
      </c>
      <c r="D1107" s="3" t="str">
        <f t="shared" si="185"/>
        <v>1</v>
      </c>
      <c r="E1107" s="3" t="str">
        <f t="shared" si="186"/>
        <v>13</v>
      </c>
      <c r="F1107" s="3" t="str">
        <f t="shared" si="181"/>
        <v>2</v>
      </c>
      <c r="G1107" s="3" t="str">
        <f t="shared" si="187"/>
        <v>4</v>
      </c>
      <c r="H1107" s="61">
        <v>19111324</v>
      </c>
      <c r="I1107" s="4" t="s">
        <v>4561</v>
      </c>
      <c r="J1107" s="629" t="s">
        <v>569</v>
      </c>
      <c r="K1107" s="2" t="s">
        <v>568</v>
      </c>
      <c r="L1107" s="17"/>
    </row>
    <row r="1108" spans="1:12" ht="38.25" x14ac:dyDescent="0.2">
      <c r="A1108" s="3" t="str">
        <f t="shared" si="182"/>
        <v>1</v>
      </c>
      <c r="B1108" s="3" t="str">
        <f t="shared" si="183"/>
        <v>9</v>
      </c>
      <c r="C1108" s="3" t="str">
        <f t="shared" si="184"/>
        <v>1</v>
      </c>
      <c r="D1108" s="3" t="str">
        <f t="shared" si="185"/>
        <v>1</v>
      </c>
      <c r="E1108" s="3" t="str">
        <f t="shared" si="186"/>
        <v>13</v>
      </c>
      <c r="F1108" s="3" t="str">
        <f t="shared" si="181"/>
        <v>2</v>
      </c>
      <c r="G1108" s="3" t="str">
        <f t="shared" si="187"/>
        <v>5</v>
      </c>
      <c r="H1108" s="61">
        <v>19111325</v>
      </c>
      <c r="I1108" s="4" t="s">
        <v>4562</v>
      </c>
      <c r="J1108" s="629" t="s">
        <v>569</v>
      </c>
      <c r="K1108" s="2" t="s">
        <v>568</v>
      </c>
      <c r="L1108" s="17"/>
    </row>
    <row r="1109" spans="1:12" ht="38.25" x14ac:dyDescent="0.2">
      <c r="A1109" s="3" t="str">
        <f t="shared" si="182"/>
        <v>1</v>
      </c>
      <c r="B1109" s="3" t="str">
        <f t="shared" si="183"/>
        <v>9</v>
      </c>
      <c r="C1109" s="3" t="str">
        <f t="shared" si="184"/>
        <v>1</v>
      </c>
      <c r="D1109" s="3" t="str">
        <f t="shared" si="185"/>
        <v>1</v>
      </c>
      <c r="E1109" s="3" t="str">
        <f t="shared" si="186"/>
        <v>13</v>
      </c>
      <c r="F1109" s="3" t="str">
        <f t="shared" si="181"/>
        <v>2</v>
      </c>
      <c r="G1109" s="3" t="str">
        <f t="shared" si="187"/>
        <v>6</v>
      </c>
      <c r="H1109" s="61">
        <v>19111326</v>
      </c>
      <c r="I1109" s="4" t="s">
        <v>4563</v>
      </c>
      <c r="J1109" s="629" t="s">
        <v>569</v>
      </c>
      <c r="K1109" s="2" t="s">
        <v>568</v>
      </c>
      <c r="L1109" s="17"/>
    </row>
    <row r="1110" spans="1:12" ht="38.25" x14ac:dyDescent="0.2">
      <c r="A1110" s="3" t="str">
        <f t="shared" si="182"/>
        <v>1</v>
      </c>
      <c r="B1110" s="3" t="str">
        <f t="shared" si="183"/>
        <v>9</v>
      </c>
      <c r="C1110" s="3" t="str">
        <f t="shared" si="184"/>
        <v>1</v>
      </c>
      <c r="D1110" s="3" t="str">
        <f t="shared" si="185"/>
        <v>1</v>
      </c>
      <c r="E1110" s="3" t="str">
        <f t="shared" si="186"/>
        <v>13</v>
      </c>
      <c r="F1110" s="3" t="str">
        <f t="shared" si="181"/>
        <v>2</v>
      </c>
      <c r="G1110" s="3" t="str">
        <f t="shared" si="187"/>
        <v>7</v>
      </c>
      <c r="H1110" s="61">
        <v>19111327</v>
      </c>
      <c r="I1110" s="4" t="s">
        <v>4564</v>
      </c>
      <c r="J1110" s="629" t="s">
        <v>569</v>
      </c>
      <c r="K1110" s="2" t="s">
        <v>568</v>
      </c>
      <c r="L1110" s="17"/>
    </row>
    <row r="1111" spans="1:12" ht="38.25" x14ac:dyDescent="0.2">
      <c r="A1111" s="3" t="str">
        <f t="shared" si="182"/>
        <v>1</v>
      </c>
      <c r="B1111" s="3" t="str">
        <f t="shared" si="183"/>
        <v>9</v>
      </c>
      <c r="C1111" s="3" t="str">
        <f t="shared" si="184"/>
        <v>1</v>
      </c>
      <c r="D1111" s="3" t="str">
        <f t="shared" si="185"/>
        <v>1</v>
      </c>
      <c r="E1111" s="3" t="str">
        <f t="shared" si="186"/>
        <v>13</v>
      </c>
      <c r="F1111" s="3" t="str">
        <f t="shared" si="181"/>
        <v>2</v>
      </c>
      <c r="G1111" s="3" t="str">
        <f t="shared" si="187"/>
        <v>8</v>
      </c>
      <c r="H1111" s="61">
        <v>19111328</v>
      </c>
      <c r="I1111" s="4" t="s">
        <v>4565</v>
      </c>
      <c r="J1111" s="629" t="s">
        <v>569</v>
      </c>
      <c r="K1111" s="2" t="s">
        <v>568</v>
      </c>
      <c r="L1111" s="17"/>
    </row>
    <row r="1112" spans="1:12" ht="25.5" x14ac:dyDescent="0.2">
      <c r="A1112" s="17" t="str">
        <f t="shared" si="182"/>
        <v>1</v>
      </c>
      <c r="B1112" s="17" t="str">
        <f t="shared" si="183"/>
        <v>9</v>
      </c>
      <c r="C1112" s="17" t="str">
        <f t="shared" si="184"/>
        <v>1</v>
      </c>
      <c r="D1112" s="17" t="str">
        <f t="shared" si="185"/>
        <v>1</v>
      </c>
      <c r="E1112" s="17" t="str">
        <f t="shared" si="186"/>
        <v>14</v>
      </c>
      <c r="F1112" s="17" t="str">
        <f t="shared" si="181"/>
        <v>0</v>
      </c>
      <c r="G1112" s="17" t="str">
        <f t="shared" si="187"/>
        <v>0</v>
      </c>
      <c r="H1112" s="148">
        <v>19111400</v>
      </c>
      <c r="I1112" s="147" t="s">
        <v>4566</v>
      </c>
      <c r="J1112" s="628" t="s">
        <v>4567</v>
      </c>
      <c r="K1112" s="16" t="s">
        <v>558</v>
      </c>
      <c r="L1112" s="17"/>
    </row>
    <row r="1113" spans="1:12" ht="25.5" x14ac:dyDescent="0.2">
      <c r="A1113" s="3" t="str">
        <f t="shared" si="182"/>
        <v>1</v>
      </c>
      <c r="B1113" s="3" t="str">
        <f t="shared" si="183"/>
        <v>9</v>
      </c>
      <c r="C1113" s="3" t="str">
        <f t="shared" si="184"/>
        <v>1</v>
      </c>
      <c r="D1113" s="3" t="str">
        <f t="shared" si="185"/>
        <v>1</v>
      </c>
      <c r="E1113" s="3" t="str">
        <f t="shared" si="186"/>
        <v>14</v>
      </c>
      <c r="F1113" s="3" t="str">
        <f t="shared" si="181"/>
        <v>0</v>
      </c>
      <c r="G1113" s="3" t="str">
        <f t="shared" si="187"/>
        <v>1</v>
      </c>
      <c r="H1113" s="61">
        <v>19111401</v>
      </c>
      <c r="I1113" s="4" t="s">
        <v>4568</v>
      </c>
      <c r="J1113" s="629" t="s">
        <v>4569</v>
      </c>
      <c r="K1113" s="2" t="s">
        <v>568</v>
      </c>
      <c r="L1113" s="17"/>
    </row>
    <row r="1114" spans="1:12" ht="25.5" x14ac:dyDescent="0.2">
      <c r="A1114" s="3" t="str">
        <f t="shared" si="182"/>
        <v>1</v>
      </c>
      <c r="B1114" s="3" t="str">
        <f t="shared" si="183"/>
        <v>9</v>
      </c>
      <c r="C1114" s="3" t="str">
        <f t="shared" si="184"/>
        <v>1</v>
      </c>
      <c r="D1114" s="3" t="str">
        <f t="shared" si="185"/>
        <v>1</v>
      </c>
      <c r="E1114" s="3" t="str">
        <f t="shared" si="186"/>
        <v>14</v>
      </c>
      <c r="F1114" s="3" t="str">
        <f t="shared" si="181"/>
        <v>0</v>
      </c>
      <c r="G1114" s="3" t="str">
        <f t="shared" si="187"/>
        <v>2</v>
      </c>
      <c r="H1114" s="61">
        <v>19111402</v>
      </c>
      <c r="I1114" s="4" t="s">
        <v>4570</v>
      </c>
      <c r="J1114" s="629" t="s">
        <v>569</v>
      </c>
      <c r="K1114" s="2" t="s">
        <v>568</v>
      </c>
      <c r="L1114" s="17"/>
    </row>
    <row r="1115" spans="1:12" ht="25.5" x14ac:dyDescent="0.2">
      <c r="A1115" s="3" t="str">
        <f t="shared" si="182"/>
        <v>1</v>
      </c>
      <c r="B1115" s="3" t="str">
        <f t="shared" si="183"/>
        <v>9</v>
      </c>
      <c r="C1115" s="3" t="str">
        <f t="shared" si="184"/>
        <v>1</v>
      </c>
      <c r="D1115" s="3" t="str">
        <f t="shared" si="185"/>
        <v>1</v>
      </c>
      <c r="E1115" s="3" t="str">
        <f t="shared" si="186"/>
        <v>14</v>
      </c>
      <c r="F1115" s="3" t="str">
        <f t="shared" si="181"/>
        <v>0</v>
      </c>
      <c r="G1115" s="3" t="str">
        <f t="shared" si="187"/>
        <v>3</v>
      </c>
      <c r="H1115" s="61">
        <v>19111403</v>
      </c>
      <c r="I1115" s="4" t="s">
        <v>4571</v>
      </c>
      <c r="J1115" s="629" t="s">
        <v>569</v>
      </c>
      <c r="K1115" s="2" t="s">
        <v>568</v>
      </c>
      <c r="L1115" s="17"/>
    </row>
    <row r="1116" spans="1:12" ht="25.5" x14ac:dyDescent="0.2">
      <c r="A1116" s="3" t="str">
        <f t="shared" si="182"/>
        <v>1</v>
      </c>
      <c r="B1116" s="3" t="str">
        <f t="shared" si="183"/>
        <v>9</v>
      </c>
      <c r="C1116" s="3" t="str">
        <f t="shared" si="184"/>
        <v>1</v>
      </c>
      <c r="D1116" s="3" t="str">
        <f t="shared" si="185"/>
        <v>1</v>
      </c>
      <c r="E1116" s="3" t="str">
        <f t="shared" si="186"/>
        <v>14</v>
      </c>
      <c r="F1116" s="3" t="str">
        <f t="shared" si="181"/>
        <v>0</v>
      </c>
      <c r="G1116" s="3" t="str">
        <f t="shared" si="187"/>
        <v>4</v>
      </c>
      <c r="H1116" s="61">
        <v>19111404</v>
      </c>
      <c r="I1116" s="4" t="s">
        <v>4572</v>
      </c>
      <c r="J1116" s="629" t="s">
        <v>569</v>
      </c>
      <c r="K1116" s="2" t="s">
        <v>568</v>
      </c>
      <c r="L1116" s="17"/>
    </row>
    <row r="1117" spans="1:12" ht="38.25" x14ac:dyDescent="0.2">
      <c r="A1117" s="3" t="str">
        <f t="shared" si="182"/>
        <v>1</v>
      </c>
      <c r="B1117" s="3" t="str">
        <f t="shared" si="183"/>
        <v>9</v>
      </c>
      <c r="C1117" s="3" t="str">
        <f t="shared" si="184"/>
        <v>1</v>
      </c>
      <c r="D1117" s="3" t="str">
        <f t="shared" si="185"/>
        <v>1</v>
      </c>
      <c r="E1117" s="3" t="str">
        <f t="shared" si="186"/>
        <v>14</v>
      </c>
      <c r="F1117" s="3" t="str">
        <f t="shared" si="181"/>
        <v>0</v>
      </c>
      <c r="G1117" s="3" t="str">
        <f t="shared" si="187"/>
        <v>5</v>
      </c>
      <c r="H1117" s="61">
        <v>19111405</v>
      </c>
      <c r="I1117" s="4" t="s">
        <v>4573</v>
      </c>
      <c r="J1117" s="629" t="s">
        <v>569</v>
      </c>
      <c r="K1117" s="2" t="s">
        <v>568</v>
      </c>
      <c r="L1117" s="17"/>
    </row>
    <row r="1118" spans="1:12" ht="25.5" x14ac:dyDescent="0.2">
      <c r="A1118" s="3" t="str">
        <f t="shared" si="182"/>
        <v>1</v>
      </c>
      <c r="B1118" s="3" t="str">
        <f t="shared" si="183"/>
        <v>9</v>
      </c>
      <c r="C1118" s="3" t="str">
        <f t="shared" si="184"/>
        <v>1</v>
      </c>
      <c r="D1118" s="3" t="str">
        <f t="shared" si="185"/>
        <v>1</v>
      </c>
      <c r="E1118" s="3" t="str">
        <f t="shared" si="186"/>
        <v>14</v>
      </c>
      <c r="F1118" s="3" t="str">
        <f t="shared" si="181"/>
        <v>0</v>
      </c>
      <c r="G1118" s="3" t="str">
        <f t="shared" si="187"/>
        <v>6</v>
      </c>
      <c r="H1118" s="61">
        <v>19111406</v>
      </c>
      <c r="I1118" s="4" t="s">
        <v>4574</v>
      </c>
      <c r="J1118" s="629" t="s">
        <v>569</v>
      </c>
      <c r="K1118" s="2" t="s">
        <v>568</v>
      </c>
      <c r="L1118" s="17"/>
    </row>
    <row r="1119" spans="1:12" ht="38.25" x14ac:dyDescent="0.2">
      <c r="A1119" s="3" t="str">
        <f t="shared" si="182"/>
        <v>1</v>
      </c>
      <c r="B1119" s="3" t="str">
        <f t="shared" si="183"/>
        <v>9</v>
      </c>
      <c r="C1119" s="3" t="str">
        <f t="shared" si="184"/>
        <v>1</v>
      </c>
      <c r="D1119" s="3" t="str">
        <f t="shared" si="185"/>
        <v>1</v>
      </c>
      <c r="E1119" s="3" t="str">
        <f t="shared" si="186"/>
        <v>14</v>
      </c>
      <c r="F1119" s="3" t="str">
        <f t="shared" si="181"/>
        <v>0</v>
      </c>
      <c r="G1119" s="3" t="str">
        <f t="shared" si="187"/>
        <v>7</v>
      </c>
      <c r="H1119" s="61">
        <v>19111407</v>
      </c>
      <c r="I1119" s="4" t="s">
        <v>4575</v>
      </c>
      <c r="J1119" s="629" t="s">
        <v>569</v>
      </c>
      <c r="K1119" s="2" t="s">
        <v>568</v>
      </c>
      <c r="L1119" s="17"/>
    </row>
    <row r="1120" spans="1:12" ht="38.25" x14ac:dyDescent="0.2">
      <c r="A1120" s="3" t="str">
        <f t="shared" si="182"/>
        <v>1</v>
      </c>
      <c r="B1120" s="3" t="str">
        <f t="shared" si="183"/>
        <v>9</v>
      </c>
      <c r="C1120" s="3" t="str">
        <f t="shared" si="184"/>
        <v>1</v>
      </c>
      <c r="D1120" s="3" t="str">
        <f t="shared" si="185"/>
        <v>1</v>
      </c>
      <c r="E1120" s="3" t="str">
        <f t="shared" si="186"/>
        <v>14</v>
      </c>
      <c r="F1120" s="3" t="str">
        <f t="shared" si="181"/>
        <v>0</v>
      </c>
      <c r="G1120" s="3" t="str">
        <f t="shared" si="187"/>
        <v>8</v>
      </c>
      <c r="H1120" s="61">
        <v>19111408</v>
      </c>
      <c r="I1120" s="4" t="s">
        <v>4576</v>
      </c>
      <c r="J1120" s="629" t="s">
        <v>569</v>
      </c>
      <c r="K1120" s="2" t="s">
        <v>568</v>
      </c>
      <c r="L1120" s="17"/>
    </row>
    <row r="1121" spans="1:12" ht="25.5" x14ac:dyDescent="0.2">
      <c r="A1121" s="17" t="str">
        <f t="shared" si="182"/>
        <v>1</v>
      </c>
      <c r="B1121" s="17" t="str">
        <f t="shared" si="183"/>
        <v>9</v>
      </c>
      <c r="C1121" s="17" t="str">
        <f t="shared" si="184"/>
        <v>2</v>
      </c>
      <c r="D1121" s="17" t="str">
        <f t="shared" si="185"/>
        <v>0</v>
      </c>
      <c r="E1121" s="17" t="str">
        <f t="shared" si="186"/>
        <v>00</v>
      </c>
      <c r="F1121" s="17" t="str">
        <f t="shared" si="181"/>
        <v>0</v>
      </c>
      <c r="G1121" s="17" t="str">
        <f t="shared" si="187"/>
        <v>0</v>
      </c>
      <c r="H1121" s="148">
        <v>19200000</v>
      </c>
      <c r="I1121" s="147" t="s">
        <v>1047</v>
      </c>
      <c r="J1121" s="628" t="s">
        <v>1048</v>
      </c>
      <c r="K1121" s="16" t="s">
        <v>558</v>
      </c>
      <c r="L1121" s="17"/>
    </row>
    <row r="1122" spans="1:12" ht="25.5" x14ac:dyDescent="0.2">
      <c r="A1122" s="17" t="str">
        <f t="shared" si="182"/>
        <v>1</v>
      </c>
      <c r="B1122" s="17" t="str">
        <f t="shared" si="183"/>
        <v>9</v>
      </c>
      <c r="C1122" s="17" t="str">
        <f t="shared" si="184"/>
        <v>2</v>
      </c>
      <c r="D1122" s="17" t="str">
        <f t="shared" si="185"/>
        <v>1</v>
      </c>
      <c r="E1122" s="17" t="str">
        <f t="shared" si="186"/>
        <v>00</v>
      </c>
      <c r="F1122" s="17" t="str">
        <f t="shared" si="181"/>
        <v>0</v>
      </c>
      <c r="G1122" s="17" t="str">
        <f t="shared" si="187"/>
        <v>0</v>
      </c>
      <c r="H1122" s="148">
        <v>19210000</v>
      </c>
      <c r="I1122" s="147" t="s">
        <v>1049</v>
      </c>
      <c r="J1122" s="628" t="s">
        <v>1050</v>
      </c>
      <c r="K1122" s="16" t="s">
        <v>558</v>
      </c>
      <c r="L1122" s="17"/>
    </row>
    <row r="1123" spans="1:12" ht="38.25" x14ac:dyDescent="0.2">
      <c r="A1123" s="17" t="str">
        <f t="shared" si="182"/>
        <v>1</v>
      </c>
      <c r="B1123" s="17" t="str">
        <f t="shared" si="183"/>
        <v>9</v>
      </c>
      <c r="C1123" s="17" t="str">
        <f t="shared" si="184"/>
        <v>2</v>
      </c>
      <c r="D1123" s="17" t="str">
        <f t="shared" si="185"/>
        <v>1</v>
      </c>
      <c r="E1123" s="17" t="str">
        <f t="shared" si="186"/>
        <v>01</v>
      </c>
      <c r="F1123" s="17" t="str">
        <f t="shared" si="181"/>
        <v>0</v>
      </c>
      <c r="G1123" s="17" t="str">
        <f t="shared" si="187"/>
        <v>0</v>
      </c>
      <c r="H1123" s="148">
        <v>19210100</v>
      </c>
      <c r="I1123" s="147" t="s">
        <v>1051</v>
      </c>
      <c r="J1123" s="628" t="s">
        <v>4577</v>
      </c>
      <c r="K1123" s="16" t="s">
        <v>558</v>
      </c>
      <c r="L1123" s="17"/>
    </row>
    <row r="1124" spans="1:12" ht="51" x14ac:dyDescent="0.2">
      <c r="A1124" s="3" t="str">
        <f t="shared" si="182"/>
        <v>1</v>
      </c>
      <c r="B1124" s="3" t="str">
        <f t="shared" si="183"/>
        <v>9</v>
      </c>
      <c r="C1124" s="3" t="str">
        <f t="shared" si="184"/>
        <v>2</v>
      </c>
      <c r="D1124" s="3" t="str">
        <f t="shared" si="185"/>
        <v>1</v>
      </c>
      <c r="E1124" s="3" t="str">
        <f t="shared" si="186"/>
        <v>01</v>
      </c>
      <c r="F1124" s="3" t="str">
        <f t="shared" si="181"/>
        <v>0</v>
      </c>
      <c r="G1124" s="3" t="str">
        <f t="shared" si="187"/>
        <v>1</v>
      </c>
      <c r="H1124" s="61">
        <v>19210101</v>
      </c>
      <c r="I1124" s="4" t="s">
        <v>4578</v>
      </c>
      <c r="J1124" s="629" t="s">
        <v>1052</v>
      </c>
      <c r="K1124" s="2" t="s">
        <v>568</v>
      </c>
      <c r="L1124" s="17"/>
    </row>
    <row r="1125" spans="1:12" ht="25.5" x14ac:dyDescent="0.2">
      <c r="A1125" s="3" t="str">
        <f t="shared" si="182"/>
        <v>1</v>
      </c>
      <c r="B1125" s="3" t="str">
        <f t="shared" si="183"/>
        <v>9</v>
      </c>
      <c r="C1125" s="3" t="str">
        <f t="shared" si="184"/>
        <v>2</v>
      </c>
      <c r="D1125" s="3" t="str">
        <f t="shared" si="185"/>
        <v>1</v>
      </c>
      <c r="E1125" s="3" t="str">
        <f t="shared" si="186"/>
        <v>01</v>
      </c>
      <c r="F1125" s="3" t="str">
        <f t="shared" si="181"/>
        <v>0</v>
      </c>
      <c r="G1125" s="3" t="str">
        <f t="shared" si="187"/>
        <v>2</v>
      </c>
      <c r="H1125" s="61">
        <v>19210102</v>
      </c>
      <c r="I1125" s="4" t="s">
        <v>4579</v>
      </c>
      <c r="J1125" s="629" t="s">
        <v>569</v>
      </c>
      <c r="K1125" s="2" t="s">
        <v>568</v>
      </c>
      <c r="L1125" s="17"/>
    </row>
    <row r="1126" spans="1:12" ht="25.5" x14ac:dyDescent="0.2">
      <c r="A1126" s="3" t="str">
        <f t="shared" si="182"/>
        <v>1</v>
      </c>
      <c r="B1126" s="3" t="str">
        <f t="shared" si="183"/>
        <v>9</v>
      </c>
      <c r="C1126" s="3" t="str">
        <f t="shared" si="184"/>
        <v>2</v>
      </c>
      <c r="D1126" s="3" t="str">
        <f t="shared" si="185"/>
        <v>1</v>
      </c>
      <c r="E1126" s="3" t="str">
        <f t="shared" si="186"/>
        <v>01</v>
      </c>
      <c r="F1126" s="3" t="str">
        <f t="shared" si="181"/>
        <v>0</v>
      </c>
      <c r="G1126" s="3" t="str">
        <f t="shared" si="187"/>
        <v>3</v>
      </c>
      <c r="H1126" s="61">
        <v>19210103</v>
      </c>
      <c r="I1126" s="4" t="s">
        <v>4580</v>
      </c>
      <c r="J1126" s="629" t="s">
        <v>569</v>
      </c>
      <c r="K1126" s="2" t="s">
        <v>568</v>
      </c>
      <c r="L1126" s="17"/>
    </row>
    <row r="1127" spans="1:12" ht="25.5" x14ac:dyDescent="0.2">
      <c r="A1127" s="3" t="str">
        <f t="shared" si="182"/>
        <v>1</v>
      </c>
      <c r="B1127" s="3" t="str">
        <f t="shared" si="183"/>
        <v>9</v>
      </c>
      <c r="C1127" s="3" t="str">
        <f t="shared" si="184"/>
        <v>2</v>
      </c>
      <c r="D1127" s="3" t="str">
        <f t="shared" si="185"/>
        <v>1</v>
      </c>
      <c r="E1127" s="3" t="str">
        <f t="shared" si="186"/>
        <v>01</v>
      </c>
      <c r="F1127" s="3" t="str">
        <f t="shared" si="181"/>
        <v>0</v>
      </c>
      <c r="G1127" s="3" t="str">
        <f t="shared" si="187"/>
        <v>4</v>
      </c>
      <c r="H1127" s="61">
        <v>19210104</v>
      </c>
      <c r="I1127" s="4" t="s">
        <v>4581</v>
      </c>
      <c r="J1127" s="629" t="s">
        <v>569</v>
      </c>
      <c r="K1127" s="2" t="s">
        <v>568</v>
      </c>
      <c r="L1127" s="17"/>
    </row>
    <row r="1128" spans="1:12" ht="38.25" x14ac:dyDescent="0.2">
      <c r="A1128" s="3" t="str">
        <f t="shared" si="182"/>
        <v>1</v>
      </c>
      <c r="B1128" s="3" t="str">
        <f t="shared" si="183"/>
        <v>9</v>
      </c>
      <c r="C1128" s="3" t="str">
        <f t="shared" si="184"/>
        <v>2</v>
      </c>
      <c r="D1128" s="3" t="str">
        <f t="shared" si="185"/>
        <v>1</v>
      </c>
      <c r="E1128" s="3" t="str">
        <f t="shared" si="186"/>
        <v>01</v>
      </c>
      <c r="F1128" s="3" t="str">
        <f t="shared" si="181"/>
        <v>0</v>
      </c>
      <c r="G1128" s="3" t="str">
        <f t="shared" si="187"/>
        <v>5</v>
      </c>
      <c r="H1128" s="61">
        <v>19210105</v>
      </c>
      <c r="I1128" s="4" t="s">
        <v>4582</v>
      </c>
      <c r="J1128" s="629" t="s">
        <v>569</v>
      </c>
      <c r="K1128" s="2" t="s">
        <v>568</v>
      </c>
      <c r="L1128" s="17"/>
    </row>
    <row r="1129" spans="1:12" ht="25.5" x14ac:dyDescent="0.2">
      <c r="A1129" s="3" t="str">
        <f t="shared" si="182"/>
        <v>1</v>
      </c>
      <c r="B1129" s="3" t="str">
        <f t="shared" si="183"/>
        <v>9</v>
      </c>
      <c r="C1129" s="3" t="str">
        <f t="shared" si="184"/>
        <v>2</v>
      </c>
      <c r="D1129" s="3" t="str">
        <f t="shared" si="185"/>
        <v>1</v>
      </c>
      <c r="E1129" s="3" t="str">
        <f t="shared" si="186"/>
        <v>01</v>
      </c>
      <c r="F1129" s="3" t="str">
        <f t="shared" si="181"/>
        <v>0</v>
      </c>
      <c r="G1129" s="3" t="str">
        <f t="shared" si="187"/>
        <v>6</v>
      </c>
      <c r="H1129" s="61">
        <v>19210106</v>
      </c>
      <c r="I1129" s="4" t="s">
        <v>4583</v>
      </c>
      <c r="J1129" s="629" t="s">
        <v>569</v>
      </c>
      <c r="K1129" s="2" t="s">
        <v>568</v>
      </c>
      <c r="L1129" s="17"/>
    </row>
    <row r="1130" spans="1:12" ht="38.25" x14ac:dyDescent="0.2">
      <c r="A1130" s="3" t="str">
        <f t="shared" si="182"/>
        <v>1</v>
      </c>
      <c r="B1130" s="3" t="str">
        <f t="shared" si="183"/>
        <v>9</v>
      </c>
      <c r="C1130" s="3" t="str">
        <f t="shared" si="184"/>
        <v>2</v>
      </c>
      <c r="D1130" s="3" t="str">
        <f t="shared" si="185"/>
        <v>1</v>
      </c>
      <c r="E1130" s="3" t="str">
        <f t="shared" si="186"/>
        <v>01</v>
      </c>
      <c r="F1130" s="3" t="str">
        <f t="shared" si="181"/>
        <v>0</v>
      </c>
      <c r="G1130" s="3" t="str">
        <f t="shared" si="187"/>
        <v>7</v>
      </c>
      <c r="H1130" s="61">
        <v>19210107</v>
      </c>
      <c r="I1130" s="4" t="s">
        <v>4584</v>
      </c>
      <c r="J1130" s="629" t="s">
        <v>569</v>
      </c>
      <c r="K1130" s="2" t="s">
        <v>568</v>
      </c>
      <c r="L1130" s="17"/>
    </row>
    <row r="1131" spans="1:12" ht="38.25" x14ac:dyDescent="0.2">
      <c r="A1131" s="3" t="str">
        <f t="shared" si="182"/>
        <v>1</v>
      </c>
      <c r="B1131" s="3" t="str">
        <f t="shared" si="183"/>
        <v>9</v>
      </c>
      <c r="C1131" s="3" t="str">
        <f t="shared" si="184"/>
        <v>2</v>
      </c>
      <c r="D1131" s="3" t="str">
        <f t="shared" si="185"/>
        <v>1</v>
      </c>
      <c r="E1131" s="3" t="str">
        <f t="shared" si="186"/>
        <v>01</v>
      </c>
      <c r="F1131" s="3" t="str">
        <f t="shared" si="181"/>
        <v>0</v>
      </c>
      <c r="G1131" s="3" t="str">
        <f t="shared" si="187"/>
        <v>8</v>
      </c>
      <c r="H1131" s="61">
        <v>19210108</v>
      </c>
      <c r="I1131" s="4" t="s">
        <v>4585</v>
      </c>
      <c r="J1131" s="629" t="s">
        <v>569</v>
      </c>
      <c r="K1131" s="2" t="s">
        <v>568</v>
      </c>
      <c r="L1131" s="17"/>
    </row>
    <row r="1132" spans="1:12" ht="25.5" x14ac:dyDescent="0.2">
      <c r="A1132" s="17" t="str">
        <f t="shared" si="182"/>
        <v>1</v>
      </c>
      <c r="B1132" s="17" t="str">
        <f t="shared" si="183"/>
        <v>9</v>
      </c>
      <c r="C1132" s="17" t="str">
        <f t="shared" si="184"/>
        <v>2</v>
      </c>
      <c r="D1132" s="17" t="str">
        <f t="shared" si="185"/>
        <v>1</v>
      </c>
      <c r="E1132" s="17" t="str">
        <f t="shared" si="186"/>
        <v>02</v>
      </c>
      <c r="F1132" s="17" t="str">
        <f t="shared" si="181"/>
        <v>0</v>
      </c>
      <c r="G1132" s="17" t="str">
        <f t="shared" si="187"/>
        <v>0</v>
      </c>
      <c r="H1132" s="148">
        <v>19210200</v>
      </c>
      <c r="I1132" s="147" t="s">
        <v>1053</v>
      </c>
      <c r="J1132" s="628" t="s">
        <v>4586</v>
      </c>
      <c r="K1132" s="16" t="s">
        <v>558</v>
      </c>
      <c r="L1132" s="17"/>
    </row>
    <row r="1133" spans="1:12" ht="25.5" x14ac:dyDescent="0.2">
      <c r="A1133" s="3" t="str">
        <f t="shared" si="182"/>
        <v>1</v>
      </c>
      <c r="B1133" s="3" t="str">
        <f t="shared" si="183"/>
        <v>9</v>
      </c>
      <c r="C1133" s="3" t="str">
        <f t="shared" si="184"/>
        <v>2</v>
      </c>
      <c r="D1133" s="3" t="str">
        <f t="shared" si="185"/>
        <v>1</v>
      </c>
      <c r="E1133" s="3" t="str">
        <f t="shared" si="186"/>
        <v>02</v>
      </c>
      <c r="F1133" s="3" t="str">
        <f t="shared" si="181"/>
        <v>0</v>
      </c>
      <c r="G1133" s="3" t="str">
        <f t="shared" si="187"/>
        <v>1</v>
      </c>
      <c r="H1133" s="61">
        <v>19210201</v>
      </c>
      <c r="I1133" s="4" t="s">
        <v>4587</v>
      </c>
      <c r="J1133" s="629" t="s">
        <v>1054</v>
      </c>
      <c r="K1133" s="2" t="s">
        <v>568</v>
      </c>
      <c r="L1133" s="17"/>
    </row>
    <row r="1134" spans="1:12" ht="25.5" x14ac:dyDescent="0.2">
      <c r="A1134" s="3" t="str">
        <f t="shared" si="182"/>
        <v>1</v>
      </c>
      <c r="B1134" s="3" t="str">
        <f t="shared" si="183"/>
        <v>9</v>
      </c>
      <c r="C1134" s="3" t="str">
        <f t="shared" si="184"/>
        <v>2</v>
      </c>
      <c r="D1134" s="3" t="str">
        <f t="shared" si="185"/>
        <v>1</v>
      </c>
      <c r="E1134" s="3" t="str">
        <f t="shared" si="186"/>
        <v>02</v>
      </c>
      <c r="F1134" s="3" t="str">
        <f t="shared" si="181"/>
        <v>0</v>
      </c>
      <c r="G1134" s="3" t="str">
        <f t="shared" si="187"/>
        <v>2</v>
      </c>
      <c r="H1134" s="61">
        <v>19210202</v>
      </c>
      <c r="I1134" s="4" t="s">
        <v>4588</v>
      </c>
      <c r="J1134" s="177" t="s">
        <v>569</v>
      </c>
      <c r="K1134" s="2" t="s">
        <v>568</v>
      </c>
      <c r="L1134" s="17"/>
    </row>
    <row r="1135" spans="1:12" ht="25.5" x14ac:dyDescent="0.2">
      <c r="A1135" s="3" t="str">
        <f t="shared" si="182"/>
        <v>1</v>
      </c>
      <c r="B1135" s="3" t="str">
        <f t="shared" si="183"/>
        <v>9</v>
      </c>
      <c r="C1135" s="3" t="str">
        <f t="shared" si="184"/>
        <v>2</v>
      </c>
      <c r="D1135" s="3" t="str">
        <f t="shared" si="185"/>
        <v>1</v>
      </c>
      <c r="E1135" s="3" t="str">
        <f t="shared" si="186"/>
        <v>02</v>
      </c>
      <c r="F1135" s="3" t="str">
        <f t="shared" si="181"/>
        <v>0</v>
      </c>
      <c r="G1135" s="3" t="str">
        <f t="shared" si="187"/>
        <v>3</v>
      </c>
      <c r="H1135" s="61">
        <v>19210203</v>
      </c>
      <c r="I1135" s="4" t="s">
        <v>4589</v>
      </c>
      <c r="J1135" s="177" t="s">
        <v>569</v>
      </c>
      <c r="K1135" s="2" t="s">
        <v>568</v>
      </c>
      <c r="L1135" s="17"/>
    </row>
    <row r="1136" spans="1:12" ht="25.5" x14ac:dyDescent="0.2">
      <c r="A1136" s="3" t="str">
        <f t="shared" si="182"/>
        <v>1</v>
      </c>
      <c r="B1136" s="3" t="str">
        <f t="shared" si="183"/>
        <v>9</v>
      </c>
      <c r="C1136" s="3" t="str">
        <f t="shared" si="184"/>
        <v>2</v>
      </c>
      <c r="D1136" s="3" t="str">
        <f t="shared" si="185"/>
        <v>1</v>
      </c>
      <c r="E1136" s="3" t="str">
        <f t="shared" si="186"/>
        <v>02</v>
      </c>
      <c r="F1136" s="3" t="str">
        <f t="shared" si="181"/>
        <v>0</v>
      </c>
      <c r="G1136" s="3" t="str">
        <f t="shared" si="187"/>
        <v>4</v>
      </c>
      <c r="H1136" s="61">
        <v>19210204</v>
      </c>
      <c r="I1136" s="4" t="s">
        <v>4590</v>
      </c>
      <c r="J1136" s="177" t="s">
        <v>569</v>
      </c>
      <c r="K1136" s="2" t="s">
        <v>568</v>
      </c>
      <c r="L1136" s="17"/>
    </row>
    <row r="1137" spans="1:12" ht="38.25" x14ac:dyDescent="0.2">
      <c r="A1137" s="3" t="str">
        <f t="shared" si="182"/>
        <v>1</v>
      </c>
      <c r="B1137" s="3" t="str">
        <f t="shared" si="183"/>
        <v>9</v>
      </c>
      <c r="C1137" s="3" t="str">
        <f t="shared" si="184"/>
        <v>2</v>
      </c>
      <c r="D1137" s="3" t="str">
        <f t="shared" si="185"/>
        <v>1</v>
      </c>
      <c r="E1137" s="3" t="str">
        <f t="shared" si="186"/>
        <v>02</v>
      </c>
      <c r="F1137" s="3" t="str">
        <f t="shared" si="181"/>
        <v>0</v>
      </c>
      <c r="G1137" s="3" t="str">
        <f t="shared" si="187"/>
        <v>5</v>
      </c>
      <c r="H1137" s="61">
        <v>19210205</v>
      </c>
      <c r="I1137" s="4" t="s">
        <v>4591</v>
      </c>
      <c r="J1137" s="177" t="s">
        <v>569</v>
      </c>
      <c r="K1137" s="2" t="s">
        <v>568</v>
      </c>
      <c r="L1137" s="17"/>
    </row>
    <row r="1138" spans="1:12" ht="38.25" x14ac:dyDescent="0.2">
      <c r="A1138" s="3" t="str">
        <f t="shared" si="182"/>
        <v>1</v>
      </c>
      <c r="B1138" s="3" t="str">
        <f t="shared" si="183"/>
        <v>9</v>
      </c>
      <c r="C1138" s="3" t="str">
        <f t="shared" si="184"/>
        <v>2</v>
      </c>
      <c r="D1138" s="3" t="str">
        <f t="shared" si="185"/>
        <v>1</v>
      </c>
      <c r="E1138" s="3" t="str">
        <f t="shared" si="186"/>
        <v>02</v>
      </c>
      <c r="F1138" s="3" t="str">
        <f t="shared" si="181"/>
        <v>0</v>
      </c>
      <c r="G1138" s="3" t="str">
        <f t="shared" si="187"/>
        <v>6</v>
      </c>
      <c r="H1138" s="61">
        <v>19210206</v>
      </c>
      <c r="I1138" s="4" t="s">
        <v>4592</v>
      </c>
      <c r="J1138" s="177" t="s">
        <v>569</v>
      </c>
      <c r="K1138" s="2" t="s">
        <v>568</v>
      </c>
      <c r="L1138" s="17"/>
    </row>
    <row r="1139" spans="1:12" ht="38.25" x14ac:dyDescent="0.2">
      <c r="A1139" s="3" t="str">
        <f t="shared" si="182"/>
        <v>1</v>
      </c>
      <c r="B1139" s="3" t="str">
        <f t="shared" si="183"/>
        <v>9</v>
      </c>
      <c r="C1139" s="3" t="str">
        <f t="shared" si="184"/>
        <v>2</v>
      </c>
      <c r="D1139" s="3" t="str">
        <f t="shared" si="185"/>
        <v>1</v>
      </c>
      <c r="E1139" s="3" t="str">
        <f t="shared" si="186"/>
        <v>02</v>
      </c>
      <c r="F1139" s="3" t="str">
        <f t="shared" si="181"/>
        <v>0</v>
      </c>
      <c r="G1139" s="3" t="str">
        <f t="shared" si="187"/>
        <v>7</v>
      </c>
      <c r="H1139" s="61">
        <v>19210207</v>
      </c>
      <c r="I1139" s="4" t="s">
        <v>4593</v>
      </c>
      <c r="J1139" s="177" t="s">
        <v>569</v>
      </c>
      <c r="K1139" s="2" t="s">
        <v>568</v>
      </c>
      <c r="L1139" s="17"/>
    </row>
    <row r="1140" spans="1:12" ht="38.25" x14ac:dyDescent="0.2">
      <c r="A1140" s="3" t="str">
        <f t="shared" si="182"/>
        <v>1</v>
      </c>
      <c r="B1140" s="3" t="str">
        <f t="shared" si="183"/>
        <v>9</v>
      </c>
      <c r="C1140" s="3" t="str">
        <f t="shared" si="184"/>
        <v>2</v>
      </c>
      <c r="D1140" s="3" t="str">
        <f t="shared" si="185"/>
        <v>1</v>
      </c>
      <c r="E1140" s="3" t="str">
        <f t="shared" si="186"/>
        <v>02</v>
      </c>
      <c r="F1140" s="3" t="str">
        <f t="shared" si="181"/>
        <v>0</v>
      </c>
      <c r="G1140" s="3" t="str">
        <f t="shared" si="187"/>
        <v>8</v>
      </c>
      <c r="H1140" s="61">
        <v>19210208</v>
      </c>
      <c r="I1140" s="4" t="s">
        <v>4594</v>
      </c>
      <c r="J1140" s="177" t="s">
        <v>569</v>
      </c>
      <c r="K1140" s="2" t="s">
        <v>568</v>
      </c>
      <c r="L1140" s="17"/>
    </row>
    <row r="1141" spans="1:12" ht="89.25" x14ac:dyDescent="0.2">
      <c r="A1141" s="17" t="str">
        <f t="shared" si="182"/>
        <v>1</v>
      </c>
      <c r="B1141" s="17" t="str">
        <f t="shared" si="183"/>
        <v>9</v>
      </c>
      <c r="C1141" s="17" t="str">
        <f t="shared" si="184"/>
        <v>2</v>
      </c>
      <c r="D1141" s="17" t="str">
        <f t="shared" si="185"/>
        <v>1</v>
      </c>
      <c r="E1141" s="17" t="str">
        <f t="shared" si="186"/>
        <v>03</v>
      </c>
      <c r="F1141" s="17" t="str">
        <f t="shared" si="181"/>
        <v>0</v>
      </c>
      <c r="G1141" s="17" t="str">
        <f t="shared" si="187"/>
        <v>0</v>
      </c>
      <c r="H1141" s="148">
        <v>19210300</v>
      </c>
      <c r="I1141" s="147" t="s">
        <v>1055</v>
      </c>
      <c r="J1141" s="628" t="s">
        <v>4595</v>
      </c>
      <c r="K1141" s="16" t="s">
        <v>558</v>
      </c>
      <c r="L1141" s="17"/>
    </row>
    <row r="1142" spans="1:12" ht="89.25" x14ac:dyDescent="0.2">
      <c r="A1142" s="3" t="str">
        <f t="shared" si="182"/>
        <v>1</v>
      </c>
      <c r="B1142" s="3" t="str">
        <f t="shared" si="183"/>
        <v>9</v>
      </c>
      <c r="C1142" s="3" t="str">
        <f t="shared" si="184"/>
        <v>2</v>
      </c>
      <c r="D1142" s="3" t="str">
        <f t="shared" si="185"/>
        <v>1</v>
      </c>
      <c r="E1142" s="3" t="str">
        <f t="shared" si="186"/>
        <v>03</v>
      </c>
      <c r="F1142" s="3" t="str">
        <f t="shared" si="181"/>
        <v>0</v>
      </c>
      <c r="G1142" s="3" t="str">
        <f t="shared" si="187"/>
        <v>1</v>
      </c>
      <c r="H1142" s="61">
        <v>19210301</v>
      </c>
      <c r="I1142" s="4" t="s">
        <v>4596</v>
      </c>
      <c r="J1142" s="629" t="s">
        <v>1056</v>
      </c>
      <c r="K1142" s="2" t="s">
        <v>568</v>
      </c>
      <c r="L1142" s="17"/>
    </row>
    <row r="1143" spans="1:12" ht="38.25" x14ac:dyDescent="0.2">
      <c r="A1143" s="17" t="str">
        <f t="shared" si="182"/>
        <v>1</v>
      </c>
      <c r="B1143" s="17" t="str">
        <f t="shared" si="183"/>
        <v>9</v>
      </c>
      <c r="C1143" s="17" t="str">
        <f t="shared" si="184"/>
        <v>2</v>
      </c>
      <c r="D1143" s="17" t="str">
        <f t="shared" si="185"/>
        <v>1</v>
      </c>
      <c r="E1143" s="17" t="str">
        <f t="shared" si="186"/>
        <v>04</v>
      </c>
      <c r="F1143" s="17" t="str">
        <f t="shared" si="181"/>
        <v>0</v>
      </c>
      <c r="G1143" s="17" t="str">
        <f t="shared" si="187"/>
        <v>0</v>
      </c>
      <c r="H1143" s="148">
        <v>19210400</v>
      </c>
      <c r="I1143" s="147" t="s">
        <v>4597</v>
      </c>
      <c r="J1143" s="628" t="s">
        <v>4598</v>
      </c>
      <c r="K1143" s="16" t="s">
        <v>558</v>
      </c>
      <c r="L1143" s="17"/>
    </row>
    <row r="1144" spans="1:12" ht="38.25" x14ac:dyDescent="0.2">
      <c r="A1144" s="3" t="str">
        <f t="shared" si="182"/>
        <v>1</v>
      </c>
      <c r="B1144" s="3" t="str">
        <f t="shared" si="183"/>
        <v>9</v>
      </c>
      <c r="C1144" s="3" t="str">
        <f t="shared" si="184"/>
        <v>2</v>
      </c>
      <c r="D1144" s="3" t="str">
        <f t="shared" si="185"/>
        <v>1</v>
      </c>
      <c r="E1144" s="3" t="str">
        <f t="shared" si="186"/>
        <v>04</v>
      </c>
      <c r="F1144" s="3" t="str">
        <f t="shared" si="181"/>
        <v>0</v>
      </c>
      <c r="G1144" s="3" t="str">
        <f t="shared" si="187"/>
        <v>1</v>
      </c>
      <c r="H1144" s="61">
        <v>19210401</v>
      </c>
      <c r="I1144" s="4" t="s">
        <v>4599</v>
      </c>
      <c r="J1144" s="629" t="s">
        <v>4600</v>
      </c>
      <c r="K1144" s="2" t="s">
        <v>568</v>
      </c>
      <c r="L1144" s="17"/>
    </row>
    <row r="1145" spans="1:12" ht="38.25" x14ac:dyDescent="0.2">
      <c r="A1145" s="17" t="str">
        <f t="shared" si="182"/>
        <v>1</v>
      </c>
      <c r="B1145" s="17" t="str">
        <f t="shared" si="183"/>
        <v>9</v>
      </c>
      <c r="C1145" s="17" t="str">
        <f t="shared" si="184"/>
        <v>2</v>
      </c>
      <c r="D1145" s="17" t="str">
        <f t="shared" si="185"/>
        <v>1</v>
      </c>
      <c r="E1145" s="17" t="str">
        <f t="shared" si="186"/>
        <v>99</v>
      </c>
      <c r="F1145" s="17" t="str">
        <f t="shared" si="181"/>
        <v>0</v>
      </c>
      <c r="G1145" s="17" t="str">
        <f t="shared" si="187"/>
        <v>0</v>
      </c>
      <c r="H1145" s="148">
        <v>19219900</v>
      </c>
      <c r="I1145" s="147" t="s">
        <v>1057</v>
      </c>
      <c r="J1145" s="628" t="s">
        <v>4601</v>
      </c>
      <c r="K1145" s="16" t="s">
        <v>558</v>
      </c>
      <c r="L1145" s="17"/>
    </row>
    <row r="1146" spans="1:12" ht="38.25" x14ac:dyDescent="0.2">
      <c r="A1146" s="3" t="str">
        <f t="shared" si="182"/>
        <v>1</v>
      </c>
      <c r="B1146" s="3" t="str">
        <f t="shared" si="183"/>
        <v>9</v>
      </c>
      <c r="C1146" s="3" t="str">
        <f t="shared" si="184"/>
        <v>2</v>
      </c>
      <c r="D1146" s="3" t="str">
        <f t="shared" si="185"/>
        <v>1</v>
      </c>
      <c r="E1146" s="3" t="str">
        <f t="shared" si="186"/>
        <v>99</v>
      </c>
      <c r="F1146" s="3" t="str">
        <f t="shared" si="181"/>
        <v>0</v>
      </c>
      <c r="G1146" s="3" t="str">
        <f t="shared" si="187"/>
        <v>1</v>
      </c>
      <c r="H1146" s="61">
        <v>19219901</v>
      </c>
      <c r="I1146" s="4" t="s">
        <v>4602</v>
      </c>
      <c r="J1146" s="629" t="s">
        <v>1058</v>
      </c>
      <c r="K1146" s="2" t="s">
        <v>568</v>
      </c>
      <c r="L1146" s="17"/>
    </row>
    <row r="1147" spans="1:12" x14ac:dyDescent="0.2">
      <c r="A1147" s="3" t="str">
        <f t="shared" si="182"/>
        <v>1</v>
      </c>
      <c r="B1147" s="3" t="str">
        <f t="shared" si="183"/>
        <v>9</v>
      </c>
      <c r="C1147" s="3" t="str">
        <f t="shared" si="184"/>
        <v>2</v>
      </c>
      <c r="D1147" s="3" t="str">
        <f t="shared" si="185"/>
        <v>1</v>
      </c>
      <c r="E1147" s="3" t="str">
        <f t="shared" si="186"/>
        <v>99</v>
      </c>
      <c r="F1147" s="3" t="str">
        <f t="shared" si="181"/>
        <v>0</v>
      </c>
      <c r="G1147" s="3" t="str">
        <f t="shared" si="187"/>
        <v>2</v>
      </c>
      <c r="H1147" s="61">
        <v>19219902</v>
      </c>
      <c r="I1147" s="4" t="s">
        <v>4603</v>
      </c>
      <c r="J1147" s="629" t="s">
        <v>569</v>
      </c>
      <c r="K1147" s="2" t="s">
        <v>568</v>
      </c>
      <c r="L1147" s="17"/>
    </row>
    <row r="1148" spans="1:12" x14ac:dyDescent="0.2">
      <c r="A1148" s="3" t="str">
        <f t="shared" si="182"/>
        <v>1</v>
      </c>
      <c r="B1148" s="3" t="str">
        <f t="shared" si="183"/>
        <v>9</v>
      </c>
      <c r="C1148" s="3" t="str">
        <f t="shared" si="184"/>
        <v>2</v>
      </c>
      <c r="D1148" s="3" t="str">
        <f t="shared" si="185"/>
        <v>1</v>
      </c>
      <c r="E1148" s="3" t="str">
        <f t="shared" si="186"/>
        <v>99</v>
      </c>
      <c r="F1148" s="3" t="str">
        <f t="shared" si="181"/>
        <v>0</v>
      </c>
      <c r="G1148" s="3" t="str">
        <f t="shared" si="187"/>
        <v>3</v>
      </c>
      <c r="H1148" s="61">
        <v>19219903</v>
      </c>
      <c r="I1148" s="4" t="s">
        <v>4604</v>
      </c>
      <c r="J1148" s="629" t="s">
        <v>569</v>
      </c>
      <c r="K1148" s="2" t="s">
        <v>568</v>
      </c>
      <c r="L1148" s="17"/>
    </row>
    <row r="1149" spans="1:12" x14ac:dyDescent="0.2">
      <c r="A1149" s="3" t="str">
        <f t="shared" si="182"/>
        <v>1</v>
      </c>
      <c r="B1149" s="3" t="str">
        <f t="shared" si="183"/>
        <v>9</v>
      </c>
      <c r="C1149" s="3" t="str">
        <f t="shared" si="184"/>
        <v>2</v>
      </c>
      <c r="D1149" s="3" t="str">
        <f t="shared" si="185"/>
        <v>1</v>
      </c>
      <c r="E1149" s="3" t="str">
        <f t="shared" si="186"/>
        <v>99</v>
      </c>
      <c r="F1149" s="3" t="str">
        <f t="shared" si="181"/>
        <v>0</v>
      </c>
      <c r="G1149" s="3" t="str">
        <f t="shared" si="187"/>
        <v>4</v>
      </c>
      <c r="H1149" s="61">
        <v>19219904</v>
      </c>
      <c r="I1149" s="4" t="s">
        <v>4605</v>
      </c>
      <c r="J1149" s="629" t="s">
        <v>569</v>
      </c>
      <c r="K1149" s="2" t="s">
        <v>568</v>
      </c>
      <c r="L1149" s="17"/>
    </row>
    <row r="1150" spans="1:12" ht="25.5" x14ac:dyDescent="0.2">
      <c r="A1150" s="3" t="str">
        <f t="shared" si="182"/>
        <v>1</v>
      </c>
      <c r="B1150" s="3" t="str">
        <f t="shared" si="183"/>
        <v>9</v>
      </c>
      <c r="C1150" s="3" t="str">
        <f t="shared" si="184"/>
        <v>2</v>
      </c>
      <c r="D1150" s="3" t="str">
        <f t="shared" si="185"/>
        <v>1</v>
      </c>
      <c r="E1150" s="3" t="str">
        <f t="shared" si="186"/>
        <v>99</v>
      </c>
      <c r="F1150" s="3" t="str">
        <f t="shared" si="181"/>
        <v>0</v>
      </c>
      <c r="G1150" s="3" t="str">
        <f t="shared" si="187"/>
        <v>5</v>
      </c>
      <c r="H1150" s="61">
        <v>19219905</v>
      </c>
      <c r="I1150" s="4" t="s">
        <v>4606</v>
      </c>
      <c r="J1150" s="629" t="s">
        <v>569</v>
      </c>
      <c r="K1150" s="2" t="s">
        <v>568</v>
      </c>
      <c r="L1150" s="17"/>
    </row>
    <row r="1151" spans="1:12" ht="25.5" x14ac:dyDescent="0.2">
      <c r="A1151" s="3" t="str">
        <f t="shared" si="182"/>
        <v>1</v>
      </c>
      <c r="B1151" s="3" t="str">
        <f t="shared" si="183"/>
        <v>9</v>
      </c>
      <c r="C1151" s="3" t="str">
        <f t="shared" si="184"/>
        <v>2</v>
      </c>
      <c r="D1151" s="3" t="str">
        <f t="shared" si="185"/>
        <v>1</v>
      </c>
      <c r="E1151" s="3" t="str">
        <f t="shared" si="186"/>
        <v>99</v>
      </c>
      <c r="F1151" s="3" t="str">
        <f t="shared" si="181"/>
        <v>0</v>
      </c>
      <c r="G1151" s="3" t="str">
        <f t="shared" si="187"/>
        <v>6</v>
      </c>
      <c r="H1151" s="61">
        <v>19219906</v>
      </c>
      <c r="I1151" s="4" t="s">
        <v>4607</v>
      </c>
      <c r="J1151" s="629" t="s">
        <v>569</v>
      </c>
      <c r="K1151" s="2" t="s">
        <v>568</v>
      </c>
      <c r="L1151" s="17"/>
    </row>
    <row r="1152" spans="1:12" ht="25.5" x14ac:dyDescent="0.2">
      <c r="A1152" s="3" t="str">
        <f t="shared" si="182"/>
        <v>1</v>
      </c>
      <c r="B1152" s="3" t="str">
        <f t="shared" si="183"/>
        <v>9</v>
      </c>
      <c r="C1152" s="3" t="str">
        <f t="shared" si="184"/>
        <v>2</v>
      </c>
      <c r="D1152" s="3" t="str">
        <f t="shared" si="185"/>
        <v>1</v>
      </c>
      <c r="E1152" s="3" t="str">
        <f t="shared" si="186"/>
        <v>99</v>
      </c>
      <c r="F1152" s="3" t="str">
        <f t="shared" si="181"/>
        <v>0</v>
      </c>
      <c r="G1152" s="3" t="str">
        <f t="shared" si="187"/>
        <v>7</v>
      </c>
      <c r="H1152" s="61">
        <v>19219907</v>
      </c>
      <c r="I1152" s="4" t="s">
        <v>4608</v>
      </c>
      <c r="J1152" s="629" t="s">
        <v>569</v>
      </c>
      <c r="K1152" s="2" t="s">
        <v>568</v>
      </c>
      <c r="L1152" s="17"/>
    </row>
    <row r="1153" spans="1:12" ht="25.5" x14ac:dyDescent="0.2">
      <c r="A1153" s="3" t="str">
        <f t="shared" si="182"/>
        <v>1</v>
      </c>
      <c r="B1153" s="3" t="str">
        <f t="shared" si="183"/>
        <v>9</v>
      </c>
      <c r="C1153" s="3" t="str">
        <f t="shared" si="184"/>
        <v>2</v>
      </c>
      <c r="D1153" s="3" t="str">
        <f t="shared" si="185"/>
        <v>1</v>
      </c>
      <c r="E1153" s="3" t="str">
        <f t="shared" si="186"/>
        <v>99</v>
      </c>
      <c r="F1153" s="3" t="str">
        <f t="shared" si="181"/>
        <v>0</v>
      </c>
      <c r="G1153" s="3" t="str">
        <f t="shared" si="187"/>
        <v>8</v>
      </c>
      <c r="H1153" s="61">
        <v>19219908</v>
      </c>
      <c r="I1153" s="4" t="s">
        <v>4609</v>
      </c>
      <c r="J1153" s="629" t="s">
        <v>569</v>
      </c>
      <c r="K1153" s="2" t="s">
        <v>568</v>
      </c>
      <c r="L1153" s="17"/>
    </row>
    <row r="1154" spans="1:12" ht="51" x14ac:dyDescent="0.2">
      <c r="A1154" s="17" t="str">
        <f t="shared" si="182"/>
        <v>1</v>
      </c>
      <c r="B1154" s="17" t="str">
        <f t="shared" si="183"/>
        <v>9</v>
      </c>
      <c r="C1154" s="17" t="str">
        <f t="shared" si="184"/>
        <v>2</v>
      </c>
      <c r="D1154" s="17" t="str">
        <f t="shared" si="185"/>
        <v>2</v>
      </c>
      <c r="E1154" s="17" t="str">
        <f t="shared" si="186"/>
        <v>00</v>
      </c>
      <c r="F1154" s="17" t="str">
        <f t="shared" si="181"/>
        <v>0</v>
      </c>
      <c r="G1154" s="17" t="str">
        <f t="shared" si="187"/>
        <v>0</v>
      </c>
      <c r="H1154" s="148">
        <v>19220000</v>
      </c>
      <c r="I1154" s="147" t="s">
        <v>1059</v>
      </c>
      <c r="J1154" s="628" t="s">
        <v>4610</v>
      </c>
      <c r="K1154" s="16" t="s">
        <v>558</v>
      </c>
      <c r="L1154" s="17"/>
    </row>
    <row r="1155" spans="1:12" ht="63.75" x14ac:dyDescent="0.2">
      <c r="A1155" s="17" t="str">
        <f t="shared" si="182"/>
        <v>1</v>
      </c>
      <c r="B1155" s="17" t="str">
        <f t="shared" si="183"/>
        <v>9</v>
      </c>
      <c r="C1155" s="17" t="str">
        <f t="shared" si="184"/>
        <v>2</v>
      </c>
      <c r="D1155" s="17" t="str">
        <f t="shared" si="185"/>
        <v>2</v>
      </c>
      <c r="E1155" s="17" t="str">
        <f t="shared" si="186"/>
        <v>01</v>
      </c>
      <c r="F1155" s="17" t="str">
        <f t="shared" si="181"/>
        <v>0</v>
      </c>
      <c r="G1155" s="17" t="str">
        <f t="shared" si="187"/>
        <v>0</v>
      </c>
      <c r="H1155" s="148">
        <v>19220100</v>
      </c>
      <c r="I1155" s="147" t="s">
        <v>1060</v>
      </c>
      <c r="J1155" s="628" t="s">
        <v>4611</v>
      </c>
      <c r="K1155" s="16" t="s">
        <v>558</v>
      </c>
      <c r="L1155" s="17"/>
    </row>
    <row r="1156" spans="1:12" ht="63.75" x14ac:dyDescent="0.2">
      <c r="A1156" s="17" t="str">
        <f t="shared" si="182"/>
        <v>1</v>
      </c>
      <c r="B1156" s="17" t="str">
        <f t="shared" si="183"/>
        <v>9</v>
      </c>
      <c r="C1156" s="17" t="str">
        <f t="shared" si="184"/>
        <v>2</v>
      </c>
      <c r="D1156" s="17" t="str">
        <f t="shared" si="185"/>
        <v>2</v>
      </c>
      <c r="E1156" s="17" t="str">
        <f t="shared" si="186"/>
        <v>01</v>
      </c>
      <c r="F1156" s="17" t="str">
        <f t="shared" si="181"/>
        <v>1</v>
      </c>
      <c r="G1156" s="17" t="str">
        <f t="shared" si="187"/>
        <v>0</v>
      </c>
      <c r="H1156" s="148">
        <v>19220110</v>
      </c>
      <c r="I1156" s="147" t="s">
        <v>4612</v>
      </c>
      <c r="J1156" s="628" t="s">
        <v>4613</v>
      </c>
      <c r="K1156" s="16" t="s">
        <v>558</v>
      </c>
      <c r="L1156" s="17"/>
    </row>
    <row r="1157" spans="1:12" ht="76.5" x14ac:dyDescent="0.2">
      <c r="A1157" s="3" t="str">
        <f t="shared" si="182"/>
        <v>1</v>
      </c>
      <c r="B1157" s="3" t="str">
        <f t="shared" si="183"/>
        <v>9</v>
      </c>
      <c r="C1157" s="3" t="str">
        <f t="shared" si="184"/>
        <v>2</v>
      </c>
      <c r="D1157" s="3" t="str">
        <f t="shared" si="185"/>
        <v>2</v>
      </c>
      <c r="E1157" s="3" t="str">
        <f t="shared" si="186"/>
        <v>01</v>
      </c>
      <c r="F1157" s="3" t="str">
        <f t="shared" si="181"/>
        <v>1</v>
      </c>
      <c r="G1157" s="3" t="str">
        <f t="shared" si="187"/>
        <v>1</v>
      </c>
      <c r="H1157" s="61">
        <v>19220111</v>
      </c>
      <c r="I1157" s="4" t="s">
        <v>4614</v>
      </c>
      <c r="J1157" s="629" t="s">
        <v>1061</v>
      </c>
      <c r="K1157" s="2" t="s">
        <v>568</v>
      </c>
      <c r="L1157" s="17"/>
    </row>
    <row r="1158" spans="1:12" x14ac:dyDescent="0.2">
      <c r="A1158" s="3" t="str">
        <f t="shared" si="182"/>
        <v>1</v>
      </c>
      <c r="B1158" s="3" t="str">
        <f t="shared" si="183"/>
        <v>9</v>
      </c>
      <c r="C1158" s="3" t="str">
        <f t="shared" si="184"/>
        <v>2</v>
      </c>
      <c r="D1158" s="3" t="str">
        <f t="shared" si="185"/>
        <v>2</v>
      </c>
      <c r="E1158" s="3" t="str">
        <f t="shared" si="186"/>
        <v>01</v>
      </c>
      <c r="F1158" s="3" t="str">
        <f t="shared" si="181"/>
        <v>1</v>
      </c>
      <c r="G1158" s="3" t="str">
        <f t="shared" si="187"/>
        <v>2</v>
      </c>
      <c r="H1158" s="61">
        <v>19220112</v>
      </c>
      <c r="I1158" s="4" t="s">
        <v>4615</v>
      </c>
      <c r="J1158" s="629" t="s">
        <v>569</v>
      </c>
      <c r="K1158" s="2" t="s">
        <v>568</v>
      </c>
      <c r="L1158" s="17"/>
    </row>
    <row r="1159" spans="1:12" x14ac:dyDescent="0.2">
      <c r="A1159" s="3" t="str">
        <f t="shared" si="182"/>
        <v>1</v>
      </c>
      <c r="B1159" s="3" t="str">
        <f t="shared" si="183"/>
        <v>9</v>
      </c>
      <c r="C1159" s="3" t="str">
        <f t="shared" si="184"/>
        <v>2</v>
      </c>
      <c r="D1159" s="3" t="str">
        <f t="shared" si="185"/>
        <v>2</v>
      </c>
      <c r="E1159" s="3" t="str">
        <f t="shared" si="186"/>
        <v>01</v>
      </c>
      <c r="F1159" s="3" t="str">
        <f t="shared" si="181"/>
        <v>1</v>
      </c>
      <c r="G1159" s="3" t="str">
        <f t="shared" si="187"/>
        <v>3</v>
      </c>
      <c r="H1159" s="61">
        <v>19220113</v>
      </c>
      <c r="I1159" s="4" t="s">
        <v>4616</v>
      </c>
      <c r="J1159" s="629" t="s">
        <v>569</v>
      </c>
      <c r="K1159" s="2" t="s">
        <v>568</v>
      </c>
      <c r="L1159" s="17"/>
    </row>
    <row r="1160" spans="1:12" ht="25.5" x14ac:dyDescent="0.2">
      <c r="A1160" s="3" t="str">
        <f t="shared" si="182"/>
        <v>1</v>
      </c>
      <c r="B1160" s="3" t="str">
        <f t="shared" si="183"/>
        <v>9</v>
      </c>
      <c r="C1160" s="3" t="str">
        <f t="shared" si="184"/>
        <v>2</v>
      </c>
      <c r="D1160" s="3" t="str">
        <f t="shared" si="185"/>
        <v>2</v>
      </c>
      <c r="E1160" s="3" t="str">
        <f t="shared" si="186"/>
        <v>01</v>
      </c>
      <c r="F1160" s="3" t="str">
        <f t="shared" si="181"/>
        <v>1</v>
      </c>
      <c r="G1160" s="3" t="str">
        <f t="shared" si="187"/>
        <v>4</v>
      </c>
      <c r="H1160" s="61">
        <v>19220114</v>
      </c>
      <c r="I1160" s="4" t="s">
        <v>4617</v>
      </c>
      <c r="J1160" s="629" t="s">
        <v>569</v>
      </c>
      <c r="K1160" s="2" t="s">
        <v>568</v>
      </c>
      <c r="L1160" s="17"/>
    </row>
    <row r="1161" spans="1:12" ht="25.5" x14ac:dyDescent="0.2">
      <c r="A1161" s="3" t="str">
        <f t="shared" si="182"/>
        <v>1</v>
      </c>
      <c r="B1161" s="3" t="str">
        <f t="shared" si="183"/>
        <v>9</v>
      </c>
      <c r="C1161" s="3" t="str">
        <f t="shared" si="184"/>
        <v>2</v>
      </c>
      <c r="D1161" s="3" t="str">
        <f t="shared" si="185"/>
        <v>2</v>
      </c>
      <c r="E1161" s="3" t="str">
        <f t="shared" si="186"/>
        <v>01</v>
      </c>
      <c r="F1161" s="3" t="str">
        <f t="shared" si="181"/>
        <v>1</v>
      </c>
      <c r="G1161" s="3" t="str">
        <f t="shared" si="187"/>
        <v>5</v>
      </c>
      <c r="H1161" s="61">
        <v>19220115</v>
      </c>
      <c r="I1161" s="4" t="s">
        <v>4618</v>
      </c>
      <c r="J1161" s="629" t="s">
        <v>569</v>
      </c>
      <c r="K1161" s="2" t="s">
        <v>568</v>
      </c>
      <c r="L1161" s="17"/>
    </row>
    <row r="1162" spans="1:12" ht="25.5" x14ac:dyDescent="0.2">
      <c r="A1162" s="3" t="str">
        <f t="shared" si="182"/>
        <v>1</v>
      </c>
      <c r="B1162" s="3" t="str">
        <f t="shared" si="183"/>
        <v>9</v>
      </c>
      <c r="C1162" s="3" t="str">
        <f t="shared" si="184"/>
        <v>2</v>
      </c>
      <c r="D1162" s="3" t="str">
        <f t="shared" si="185"/>
        <v>2</v>
      </c>
      <c r="E1162" s="3" t="str">
        <f t="shared" si="186"/>
        <v>01</v>
      </c>
      <c r="F1162" s="3" t="str">
        <f t="shared" si="181"/>
        <v>1</v>
      </c>
      <c r="G1162" s="3" t="str">
        <f t="shared" si="187"/>
        <v>6</v>
      </c>
      <c r="H1162" s="61">
        <v>19220116</v>
      </c>
      <c r="I1162" s="4" t="s">
        <v>4619</v>
      </c>
      <c r="J1162" s="629" t="s">
        <v>569</v>
      </c>
      <c r="K1162" s="2" t="s">
        <v>568</v>
      </c>
      <c r="L1162" s="17"/>
    </row>
    <row r="1163" spans="1:12" ht="25.5" x14ac:dyDescent="0.2">
      <c r="A1163" s="3" t="str">
        <f t="shared" si="182"/>
        <v>1</v>
      </c>
      <c r="B1163" s="3" t="str">
        <f t="shared" si="183"/>
        <v>9</v>
      </c>
      <c r="C1163" s="3" t="str">
        <f t="shared" si="184"/>
        <v>2</v>
      </c>
      <c r="D1163" s="3" t="str">
        <f t="shared" si="185"/>
        <v>2</v>
      </c>
      <c r="E1163" s="3" t="str">
        <f t="shared" si="186"/>
        <v>01</v>
      </c>
      <c r="F1163" s="3" t="str">
        <f t="shared" si="181"/>
        <v>1</v>
      </c>
      <c r="G1163" s="3" t="str">
        <f t="shared" si="187"/>
        <v>7</v>
      </c>
      <c r="H1163" s="61">
        <v>19220117</v>
      </c>
      <c r="I1163" s="4" t="s">
        <v>4620</v>
      </c>
      <c r="J1163" s="629" t="s">
        <v>569</v>
      </c>
      <c r="K1163" s="2" t="s">
        <v>568</v>
      </c>
      <c r="L1163" s="17"/>
    </row>
    <row r="1164" spans="1:12" ht="25.5" x14ac:dyDescent="0.2">
      <c r="A1164" s="3" t="str">
        <f t="shared" si="182"/>
        <v>1</v>
      </c>
      <c r="B1164" s="3" t="str">
        <f t="shared" si="183"/>
        <v>9</v>
      </c>
      <c r="C1164" s="3" t="str">
        <f t="shared" si="184"/>
        <v>2</v>
      </c>
      <c r="D1164" s="3" t="str">
        <f t="shared" si="185"/>
        <v>2</v>
      </c>
      <c r="E1164" s="3" t="str">
        <f t="shared" si="186"/>
        <v>01</v>
      </c>
      <c r="F1164" s="3" t="str">
        <f t="shared" si="181"/>
        <v>1</v>
      </c>
      <c r="G1164" s="3" t="str">
        <f t="shared" si="187"/>
        <v>8</v>
      </c>
      <c r="H1164" s="61">
        <v>19220118</v>
      </c>
      <c r="I1164" s="4" t="s">
        <v>4621</v>
      </c>
      <c r="J1164" s="629" t="s">
        <v>569</v>
      </c>
      <c r="K1164" s="2" t="s">
        <v>568</v>
      </c>
      <c r="L1164" s="17"/>
    </row>
    <row r="1165" spans="1:12" ht="63.75" x14ac:dyDescent="0.2">
      <c r="A1165" s="17" t="str">
        <f t="shared" si="182"/>
        <v>1</v>
      </c>
      <c r="B1165" s="17" t="str">
        <f t="shared" si="183"/>
        <v>9</v>
      </c>
      <c r="C1165" s="17" t="str">
        <f t="shared" si="184"/>
        <v>2</v>
      </c>
      <c r="D1165" s="17" t="str">
        <f t="shared" si="185"/>
        <v>2</v>
      </c>
      <c r="E1165" s="17" t="str">
        <f t="shared" si="186"/>
        <v>01</v>
      </c>
      <c r="F1165" s="17" t="str">
        <f t="shared" si="181"/>
        <v>2</v>
      </c>
      <c r="G1165" s="17" t="str">
        <f t="shared" si="187"/>
        <v>0</v>
      </c>
      <c r="H1165" s="148">
        <v>19220120</v>
      </c>
      <c r="I1165" s="147" t="s">
        <v>4622</v>
      </c>
      <c r="J1165" s="628" t="s">
        <v>4613</v>
      </c>
      <c r="K1165" s="16" t="s">
        <v>558</v>
      </c>
      <c r="L1165" s="17"/>
    </row>
    <row r="1166" spans="1:12" ht="76.5" x14ac:dyDescent="0.2">
      <c r="A1166" s="3" t="str">
        <f t="shared" si="182"/>
        <v>1</v>
      </c>
      <c r="B1166" s="3" t="str">
        <f t="shared" si="183"/>
        <v>9</v>
      </c>
      <c r="C1166" s="3" t="str">
        <f t="shared" si="184"/>
        <v>2</v>
      </c>
      <c r="D1166" s="3" t="str">
        <f t="shared" si="185"/>
        <v>2</v>
      </c>
      <c r="E1166" s="3" t="str">
        <f t="shared" si="186"/>
        <v>01</v>
      </c>
      <c r="F1166" s="3" t="str">
        <f t="shared" si="181"/>
        <v>2</v>
      </c>
      <c r="G1166" s="3" t="str">
        <f t="shared" si="187"/>
        <v>1</v>
      </c>
      <c r="H1166" s="61">
        <v>19220121</v>
      </c>
      <c r="I1166" s="4" t="s">
        <v>4623</v>
      </c>
      <c r="J1166" s="629" t="s">
        <v>1062</v>
      </c>
      <c r="K1166" s="2" t="s">
        <v>568</v>
      </c>
      <c r="L1166" s="17"/>
    </row>
    <row r="1167" spans="1:12" x14ac:dyDescent="0.2">
      <c r="A1167" s="3" t="str">
        <f t="shared" si="182"/>
        <v>1</v>
      </c>
      <c r="B1167" s="3" t="str">
        <f t="shared" si="183"/>
        <v>9</v>
      </c>
      <c r="C1167" s="3" t="str">
        <f t="shared" si="184"/>
        <v>2</v>
      </c>
      <c r="D1167" s="3" t="str">
        <f t="shared" si="185"/>
        <v>2</v>
      </c>
      <c r="E1167" s="3" t="str">
        <f t="shared" si="186"/>
        <v>01</v>
      </c>
      <c r="F1167" s="3" t="str">
        <f t="shared" si="181"/>
        <v>2</v>
      </c>
      <c r="G1167" s="3" t="str">
        <f t="shared" si="187"/>
        <v>2</v>
      </c>
      <c r="H1167" s="61">
        <v>19220122</v>
      </c>
      <c r="I1167" s="4" t="s">
        <v>4624</v>
      </c>
      <c r="J1167" s="629" t="s">
        <v>569</v>
      </c>
      <c r="K1167" s="2" t="s">
        <v>568</v>
      </c>
      <c r="L1167" s="17"/>
    </row>
    <row r="1168" spans="1:12" x14ac:dyDescent="0.2">
      <c r="A1168" s="3" t="str">
        <f t="shared" si="182"/>
        <v>1</v>
      </c>
      <c r="B1168" s="3" t="str">
        <f t="shared" si="183"/>
        <v>9</v>
      </c>
      <c r="C1168" s="3" t="str">
        <f t="shared" si="184"/>
        <v>2</v>
      </c>
      <c r="D1168" s="3" t="str">
        <f t="shared" si="185"/>
        <v>2</v>
      </c>
      <c r="E1168" s="3" t="str">
        <f t="shared" si="186"/>
        <v>01</v>
      </c>
      <c r="F1168" s="3" t="str">
        <f t="shared" si="181"/>
        <v>2</v>
      </c>
      <c r="G1168" s="3" t="str">
        <f t="shared" si="187"/>
        <v>3</v>
      </c>
      <c r="H1168" s="61">
        <v>19220123</v>
      </c>
      <c r="I1168" s="4" t="s">
        <v>4625</v>
      </c>
      <c r="J1168" s="629" t="s">
        <v>569</v>
      </c>
      <c r="K1168" s="2" t="s">
        <v>568</v>
      </c>
      <c r="L1168" s="17"/>
    </row>
    <row r="1169" spans="1:12" ht="25.5" x14ac:dyDescent="0.2">
      <c r="A1169" s="3" t="str">
        <f t="shared" si="182"/>
        <v>1</v>
      </c>
      <c r="B1169" s="3" t="str">
        <f t="shared" si="183"/>
        <v>9</v>
      </c>
      <c r="C1169" s="3" t="str">
        <f t="shared" si="184"/>
        <v>2</v>
      </c>
      <c r="D1169" s="3" t="str">
        <f t="shared" si="185"/>
        <v>2</v>
      </c>
      <c r="E1169" s="3" t="str">
        <f t="shared" si="186"/>
        <v>01</v>
      </c>
      <c r="F1169" s="3" t="str">
        <f t="shared" si="181"/>
        <v>2</v>
      </c>
      <c r="G1169" s="3" t="str">
        <f t="shared" si="187"/>
        <v>4</v>
      </c>
      <c r="H1169" s="61">
        <v>19220124</v>
      </c>
      <c r="I1169" s="4" t="s">
        <v>4626</v>
      </c>
      <c r="J1169" s="629" t="s">
        <v>569</v>
      </c>
      <c r="K1169" s="2" t="s">
        <v>568</v>
      </c>
      <c r="L1169" s="17"/>
    </row>
    <row r="1170" spans="1:12" ht="25.5" x14ac:dyDescent="0.2">
      <c r="A1170" s="3" t="str">
        <f t="shared" si="182"/>
        <v>1</v>
      </c>
      <c r="B1170" s="3" t="str">
        <f t="shared" si="183"/>
        <v>9</v>
      </c>
      <c r="C1170" s="3" t="str">
        <f t="shared" si="184"/>
        <v>2</v>
      </c>
      <c r="D1170" s="3" t="str">
        <f t="shared" si="185"/>
        <v>2</v>
      </c>
      <c r="E1170" s="3" t="str">
        <f t="shared" si="186"/>
        <v>01</v>
      </c>
      <c r="F1170" s="3" t="str">
        <f t="shared" si="181"/>
        <v>2</v>
      </c>
      <c r="G1170" s="3" t="str">
        <f t="shared" si="187"/>
        <v>5</v>
      </c>
      <c r="H1170" s="61">
        <v>19220125</v>
      </c>
      <c r="I1170" s="4" t="s">
        <v>4627</v>
      </c>
      <c r="J1170" s="629" t="s">
        <v>569</v>
      </c>
      <c r="K1170" s="2" t="s">
        <v>568</v>
      </c>
      <c r="L1170" s="17"/>
    </row>
    <row r="1171" spans="1:12" ht="25.5" x14ac:dyDescent="0.2">
      <c r="A1171" s="3" t="str">
        <f t="shared" si="182"/>
        <v>1</v>
      </c>
      <c r="B1171" s="3" t="str">
        <f t="shared" si="183"/>
        <v>9</v>
      </c>
      <c r="C1171" s="3" t="str">
        <f t="shared" si="184"/>
        <v>2</v>
      </c>
      <c r="D1171" s="3" t="str">
        <f t="shared" si="185"/>
        <v>2</v>
      </c>
      <c r="E1171" s="3" t="str">
        <f t="shared" si="186"/>
        <v>01</v>
      </c>
      <c r="F1171" s="3" t="str">
        <f t="shared" si="181"/>
        <v>2</v>
      </c>
      <c r="G1171" s="3" t="str">
        <f t="shared" si="187"/>
        <v>6</v>
      </c>
      <c r="H1171" s="61">
        <v>19220126</v>
      </c>
      <c r="I1171" s="4" t="s">
        <v>4628</v>
      </c>
      <c r="J1171" s="629" t="s">
        <v>569</v>
      </c>
      <c r="K1171" s="2" t="s">
        <v>568</v>
      </c>
      <c r="L1171" s="17"/>
    </row>
    <row r="1172" spans="1:12" ht="38.25" x14ac:dyDescent="0.2">
      <c r="A1172" s="3" t="str">
        <f t="shared" si="182"/>
        <v>1</v>
      </c>
      <c r="B1172" s="3" t="str">
        <f t="shared" si="183"/>
        <v>9</v>
      </c>
      <c r="C1172" s="3" t="str">
        <f t="shared" si="184"/>
        <v>2</v>
      </c>
      <c r="D1172" s="3" t="str">
        <f t="shared" si="185"/>
        <v>2</v>
      </c>
      <c r="E1172" s="3" t="str">
        <f t="shared" si="186"/>
        <v>01</v>
      </c>
      <c r="F1172" s="3" t="str">
        <f t="shared" si="181"/>
        <v>2</v>
      </c>
      <c r="G1172" s="3" t="str">
        <f t="shared" si="187"/>
        <v>7</v>
      </c>
      <c r="H1172" s="61">
        <v>19220127</v>
      </c>
      <c r="I1172" s="4" t="s">
        <v>4629</v>
      </c>
      <c r="J1172" s="629" t="s">
        <v>569</v>
      </c>
      <c r="K1172" s="2" t="s">
        <v>568</v>
      </c>
      <c r="L1172" s="17"/>
    </row>
    <row r="1173" spans="1:12" ht="25.5" x14ac:dyDescent="0.2">
      <c r="A1173" s="3" t="str">
        <f t="shared" si="182"/>
        <v>1</v>
      </c>
      <c r="B1173" s="3" t="str">
        <f t="shared" si="183"/>
        <v>9</v>
      </c>
      <c r="C1173" s="3" t="str">
        <f t="shared" si="184"/>
        <v>2</v>
      </c>
      <c r="D1173" s="3" t="str">
        <f t="shared" si="185"/>
        <v>2</v>
      </c>
      <c r="E1173" s="3" t="str">
        <f t="shared" si="186"/>
        <v>01</v>
      </c>
      <c r="F1173" s="3" t="str">
        <f t="shared" si="181"/>
        <v>2</v>
      </c>
      <c r="G1173" s="3" t="str">
        <f t="shared" si="187"/>
        <v>8</v>
      </c>
      <c r="H1173" s="61">
        <v>19220128</v>
      </c>
      <c r="I1173" s="4" t="s">
        <v>4630</v>
      </c>
      <c r="J1173" s="629" t="s">
        <v>569</v>
      </c>
      <c r="K1173" s="2" t="s">
        <v>568</v>
      </c>
      <c r="L1173" s="17"/>
    </row>
    <row r="1174" spans="1:12" ht="51" x14ac:dyDescent="0.2">
      <c r="A1174" s="17" t="str">
        <f t="shared" si="182"/>
        <v>1</v>
      </c>
      <c r="B1174" s="17" t="str">
        <f t="shared" si="183"/>
        <v>9</v>
      </c>
      <c r="C1174" s="17" t="str">
        <f t="shared" si="184"/>
        <v>2</v>
      </c>
      <c r="D1174" s="17" t="str">
        <f t="shared" si="185"/>
        <v>2</v>
      </c>
      <c r="E1174" s="17" t="str">
        <f t="shared" si="186"/>
        <v>02</v>
      </c>
      <c r="F1174" s="17" t="str">
        <f t="shared" si="181"/>
        <v>0</v>
      </c>
      <c r="G1174" s="17" t="str">
        <f t="shared" si="187"/>
        <v>0</v>
      </c>
      <c r="H1174" s="148">
        <v>19220200</v>
      </c>
      <c r="I1174" s="147" t="s">
        <v>1063</v>
      </c>
      <c r="J1174" s="628" t="s">
        <v>4631</v>
      </c>
      <c r="K1174" s="16" t="s">
        <v>558</v>
      </c>
      <c r="L1174" s="17"/>
    </row>
    <row r="1175" spans="1:12" ht="51" x14ac:dyDescent="0.2">
      <c r="A1175" s="3" t="str">
        <f t="shared" si="182"/>
        <v>1</v>
      </c>
      <c r="B1175" s="3" t="str">
        <f t="shared" si="183"/>
        <v>9</v>
      </c>
      <c r="C1175" s="3" t="str">
        <f t="shared" si="184"/>
        <v>2</v>
      </c>
      <c r="D1175" s="3" t="str">
        <f t="shared" si="185"/>
        <v>2</v>
      </c>
      <c r="E1175" s="3" t="str">
        <f t="shared" si="186"/>
        <v>02</v>
      </c>
      <c r="F1175" s="3" t="str">
        <f t="shared" si="181"/>
        <v>0</v>
      </c>
      <c r="G1175" s="3" t="str">
        <f t="shared" si="187"/>
        <v>1</v>
      </c>
      <c r="H1175" s="61">
        <v>19220201</v>
      </c>
      <c r="I1175" s="4" t="s">
        <v>4632</v>
      </c>
      <c r="J1175" s="629" t="s">
        <v>1064</v>
      </c>
      <c r="K1175" s="2" t="s">
        <v>568</v>
      </c>
      <c r="L1175" s="17"/>
    </row>
    <row r="1176" spans="1:12" ht="25.5" x14ac:dyDescent="0.2">
      <c r="A1176" s="17" t="str">
        <f t="shared" si="182"/>
        <v>1</v>
      </c>
      <c r="B1176" s="17" t="str">
        <f t="shared" si="183"/>
        <v>9</v>
      </c>
      <c r="C1176" s="17" t="str">
        <f t="shared" si="184"/>
        <v>2</v>
      </c>
      <c r="D1176" s="17" t="str">
        <f t="shared" si="185"/>
        <v>2</v>
      </c>
      <c r="E1176" s="17" t="str">
        <f t="shared" si="186"/>
        <v>03</v>
      </c>
      <c r="F1176" s="17" t="str">
        <f t="shared" si="181"/>
        <v>0</v>
      </c>
      <c r="G1176" s="17" t="str">
        <f t="shared" si="187"/>
        <v>0</v>
      </c>
      <c r="H1176" s="148">
        <v>19220300</v>
      </c>
      <c r="I1176" s="147" t="s">
        <v>1065</v>
      </c>
      <c r="J1176" s="628" t="s">
        <v>1067</v>
      </c>
      <c r="K1176" s="16" t="s">
        <v>558</v>
      </c>
      <c r="L1176" s="17"/>
    </row>
    <row r="1177" spans="1:12" ht="25.5" x14ac:dyDescent="0.2">
      <c r="A1177" s="3" t="str">
        <f t="shared" si="182"/>
        <v>1</v>
      </c>
      <c r="B1177" s="3" t="str">
        <f t="shared" si="183"/>
        <v>9</v>
      </c>
      <c r="C1177" s="3" t="str">
        <f t="shared" si="184"/>
        <v>2</v>
      </c>
      <c r="D1177" s="3" t="str">
        <f t="shared" si="185"/>
        <v>2</v>
      </c>
      <c r="E1177" s="3" t="str">
        <f t="shared" si="186"/>
        <v>03</v>
      </c>
      <c r="F1177" s="3" t="str">
        <f t="shared" si="181"/>
        <v>0</v>
      </c>
      <c r="G1177" s="3" t="str">
        <f t="shared" si="187"/>
        <v>1</v>
      </c>
      <c r="H1177" s="61">
        <v>19220301</v>
      </c>
      <c r="I1177" s="4" t="s">
        <v>4633</v>
      </c>
      <c r="J1177" s="629" t="s">
        <v>1066</v>
      </c>
      <c r="K1177" s="2" t="s">
        <v>568</v>
      </c>
      <c r="L1177" s="17"/>
    </row>
    <row r="1178" spans="1:12" x14ac:dyDescent="0.2">
      <c r="A1178" s="3" t="str">
        <f t="shared" si="182"/>
        <v>1</v>
      </c>
      <c r="B1178" s="3" t="str">
        <f t="shared" si="183"/>
        <v>9</v>
      </c>
      <c r="C1178" s="3" t="str">
        <f t="shared" si="184"/>
        <v>2</v>
      </c>
      <c r="D1178" s="3" t="str">
        <f t="shared" si="185"/>
        <v>2</v>
      </c>
      <c r="E1178" s="3" t="str">
        <f t="shared" si="186"/>
        <v>03</v>
      </c>
      <c r="F1178" s="3" t="str">
        <f t="shared" si="181"/>
        <v>0</v>
      </c>
      <c r="G1178" s="3" t="str">
        <f t="shared" si="187"/>
        <v>2</v>
      </c>
      <c r="H1178" s="61">
        <v>19220302</v>
      </c>
      <c r="I1178" s="4" t="s">
        <v>4634</v>
      </c>
      <c r="J1178" s="629" t="s">
        <v>569</v>
      </c>
      <c r="K1178" s="2" t="s">
        <v>568</v>
      </c>
      <c r="L1178" s="17"/>
    </row>
    <row r="1179" spans="1:12" x14ac:dyDescent="0.2">
      <c r="A1179" s="3" t="str">
        <f t="shared" si="182"/>
        <v>1</v>
      </c>
      <c r="B1179" s="3" t="str">
        <f t="shared" si="183"/>
        <v>9</v>
      </c>
      <c r="C1179" s="3" t="str">
        <f t="shared" si="184"/>
        <v>2</v>
      </c>
      <c r="D1179" s="3" t="str">
        <f t="shared" si="185"/>
        <v>2</v>
      </c>
      <c r="E1179" s="3" t="str">
        <f t="shared" si="186"/>
        <v>03</v>
      </c>
      <c r="F1179" s="3" t="str">
        <f t="shared" si="181"/>
        <v>0</v>
      </c>
      <c r="G1179" s="3" t="str">
        <f t="shared" si="187"/>
        <v>3</v>
      </c>
      <c r="H1179" s="61">
        <v>19220303</v>
      </c>
      <c r="I1179" s="4" t="s">
        <v>4635</v>
      </c>
      <c r="J1179" s="629" t="s">
        <v>569</v>
      </c>
      <c r="K1179" s="2" t="s">
        <v>568</v>
      </c>
      <c r="L1179" s="17"/>
    </row>
    <row r="1180" spans="1:12" ht="25.5" x14ac:dyDescent="0.2">
      <c r="A1180" s="3" t="str">
        <f t="shared" si="182"/>
        <v>1</v>
      </c>
      <c r="B1180" s="3" t="str">
        <f t="shared" si="183"/>
        <v>9</v>
      </c>
      <c r="C1180" s="3" t="str">
        <f t="shared" si="184"/>
        <v>2</v>
      </c>
      <c r="D1180" s="3" t="str">
        <f t="shared" si="185"/>
        <v>2</v>
      </c>
      <c r="E1180" s="3" t="str">
        <f t="shared" si="186"/>
        <v>03</v>
      </c>
      <c r="F1180" s="3" t="str">
        <f t="shared" si="181"/>
        <v>0</v>
      </c>
      <c r="G1180" s="3" t="str">
        <f t="shared" si="187"/>
        <v>4</v>
      </c>
      <c r="H1180" s="61">
        <v>19220304</v>
      </c>
      <c r="I1180" s="4" t="s">
        <v>4636</v>
      </c>
      <c r="J1180" s="629" t="s">
        <v>569</v>
      </c>
      <c r="K1180" s="2" t="s">
        <v>568</v>
      </c>
      <c r="L1180" s="17"/>
    </row>
    <row r="1181" spans="1:12" ht="25.5" x14ac:dyDescent="0.2">
      <c r="A1181" s="3" t="str">
        <f t="shared" si="182"/>
        <v>1</v>
      </c>
      <c r="B1181" s="3" t="str">
        <f t="shared" si="183"/>
        <v>9</v>
      </c>
      <c r="C1181" s="3" t="str">
        <f t="shared" si="184"/>
        <v>2</v>
      </c>
      <c r="D1181" s="3" t="str">
        <f t="shared" si="185"/>
        <v>2</v>
      </c>
      <c r="E1181" s="3" t="str">
        <f t="shared" si="186"/>
        <v>03</v>
      </c>
      <c r="F1181" s="3" t="str">
        <f t="shared" si="181"/>
        <v>0</v>
      </c>
      <c r="G1181" s="3" t="str">
        <f t="shared" si="187"/>
        <v>5</v>
      </c>
      <c r="H1181" s="61">
        <v>19220305</v>
      </c>
      <c r="I1181" s="4" t="s">
        <v>4637</v>
      </c>
      <c r="J1181" s="629" t="s">
        <v>569</v>
      </c>
      <c r="K1181" s="2" t="s">
        <v>568</v>
      </c>
      <c r="L1181" s="17"/>
    </row>
    <row r="1182" spans="1:12" ht="25.5" x14ac:dyDescent="0.2">
      <c r="A1182" s="3" t="str">
        <f t="shared" si="182"/>
        <v>1</v>
      </c>
      <c r="B1182" s="3" t="str">
        <f t="shared" si="183"/>
        <v>9</v>
      </c>
      <c r="C1182" s="3" t="str">
        <f t="shared" si="184"/>
        <v>2</v>
      </c>
      <c r="D1182" s="3" t="str">
        <f t="shared" si="185"/>
        <v>2</v>
      </c>
      <c r="E1182" s="3" t="str">
        <f t="shared" si="186"/>
        <v>03</v>
      </c>
      <c r="F1182" s="3" t="str">
        <f t="shared" si="181"/>
        <v>0</v>
      </c>
      <c r="G1182" s="3" t="str">
        <f t="shared" si="187"/>
        <v>6</v>
      </c>
      <c r="H1182" s="61">
        <v>19220306</v>
      </c>
      <c r="I1182" s="4" t="s">
        <v>4638</v>
      </c>
      <c r="J1182" s="629" t="s">
        <v>569</v>
      </c>
      <c r="K1182" s="2" t="s">
        <v>568</v>
      </c>
      <c r="L1182" s="17"/>
    </row>
    <row r="1183" spans="1:12" ht="38.25" x14ac:dyDescent="0.2">
      <c r="A1183" s="3" t="str">
        <f t="shared" si="182"/>
        <v>1</v>
      </c>
      <c r="B1183" s="3" t="str">
        <f t="shared" si="183"/>
        <v>9</v>
      </c>
      <c r="C1183" s="3" t="str">
        <f t="shared" si="184"/>
        <v>2</v>
      </c>
      <c r="D1183" s="3" t="str">
        <f t="shared" si="185"/>
        <v>2</v>
      </c>
      <c r="E1183" s="3" t="str">
        <f t="shared" si="186"/>
        <v>03</v>
      </c>
      <c r="F1183" s="3" t="str">
        <f t="shared" si="181"/>
        <v>0</v>
      </c>
      <c r="G1183" s="3" t="str">
        <f t="shared" si="187"/>
        <v>7</v>
      </c>
      <c r="H1183" s="61">
        <v>19220307</v>
      </c>
      <c r="I1183" s="4" t="s">
        <v>4639</v>
      </c>
      <c r="J1183" s="629" t="s">
        <v>569</v>
      </c>
      <c r="K1183" s="2" t="s">
        <v>568</v>
      </c>
      <c r="L1183" s="17"/>
    </row>
    <row r="1184" spans="1:12" ht="25.5" x14ac:dyDescent="0.2">
      <c r="A1184" s="3" t="str">
        <f t="shared" si="182"/>
        <v>1</v>
      </c>
      <c r="B1184" s="3" t="str">
        <f t="shared" si="183"/>
        <v>9</v>
      </c>
      <c r="C1184" s="3" t="str">
        <f t="shared" si="184"/>
        <v>2</v>
      </c>
      <c r="D1184" s="3" t="str">
        <f t="shared" si="185"/>
        <v>2</v>
      </c>
      <c r="E1184" s="3" t="str">
        <f t="shared" si="186"/>
        <v>03</v>
      </c>
      <c r="F1184" s="3" t="str">
        <f t="shared" si="181"/>
        <v>0</v>
      </c>
      <c r="G1184" s="3" t="str">
        <f t="shared" si="187"/>
        <v>8</v>
      </c>
      <c r="H1184" s="61">
        <v>19220308</v>
      </c>
      <c r="I1184" s="4" t="s">
        <v>4640</v>
      </c>
      <c r="J1184" s="629" t="s">
        <v>569</v>
      </c>
      <c r="K1184" s="2" t="s">
        <v>568</v>
      </c>
      <c r="L1184" s="17"/>
    </row>
    <row r="1185" spans="1:12" ht="63.75" x14ac:dyDescent="0.2">
      <c r="A1185" s="17" t="str">
        <f t="shared" si="182"/>
        <v>1</v>
      </c>
      <c r="B1185" s="17" t="str">
        <f t="shared" si="183"/>
        <v>9</v>
      </c>
      <c r="C1185" s="17" t="str">
        <f t="shared" si="184"/>
        <v>2</v>
      </c>
      <c r="D1185" s="17" t="str">
        <f t="shared" si="185"/>
        <v>2</v>
      </c>
      <c r="E1185" s="17" t="str">
        <f t="shared" si="186"/>
        <v>05</v>
      </c>
      <c r="F1185" s="17" t="str">
        <f t="shared" ref="F1185:F1262" si="188">MID($H1185,7,1)</f>
        <v>0</v>
      </c>
      <c r="G1185" s="17" t="str">
        <f t="shared" si="187"/>
        <v>0</v>
      </c>
      <c r="H1185" s="148">
        <v>19220500</v>
      </c>
      <c r="I1185" s="147" t="s">
        <v>1068</v>
      </c>
      <c r="J1185" s="628" t="s">
        <v>4641</v>
      </c>
      <c r="K1185" s="16" t="s">
        <v>558</v>
      </c>
      <c r="L1185" s="17"/>
    </row>
    <row r="1186" spans="1:12" ht="63.75" x14ac:dyDescent="0.2">
      <c r="A1186" s="3" t="str">
        <f t="shared" si="182"/>
        <v>1</v>
      </c>
      <c r="B1186" s="3" t="str">
        <f t="shared" si="183"/>
        <v>9</v>
      </c>
      <c r="C1186" s="3" t="str">
        <f t="shared" si="184"/>
        <v>2</v>
      </c>
      <c r="D1186" s="3" t="str">
        <f t="shared" si="185"/>
        <v>2</v>
      </c>
      <c r="E1186" s="3" t="str">
        <f t="shared" si="186"/>
        <v>05</v>
      </c>
      <c r="F1186" s="3" t="str">
        <f t="shared" si="188"/>
        <v>0</v>
      </c>
      <c r="G1186" s="3" t="str">
        <f t="shared" si="187"/>
        <v>1</v>
      </c>
      <c r="H1186" s="61">
        <v>19220501</v>
      </c>
      <c r="I1186" s="4" t="s">
        <v>4642</v>
      </c>
      <c r="J1186" s="629" t="s">
        <v>4643</v>
      </c>
      <c r="K1186" s="2" t="s">
        <v>568</v>
      </c>
      <c r="L1186" s="17"/>
    </row>
    <row r="1187" spans="1:12" ht="25.5" x14ac:dyDescent="0.2">
      <c r="A1187" s="3" t="str">
        <f t="shared" si="182"/>
        <v>1</v>
      </c>
      <c r="B1187" s="3" t="str">
        <f t="shared" si="183"/>
        <v>9</v>
      </c>
      <c r="C1187" s="3" t="str">
        <f t="shared" si="184"/>
        <v>2</v>
      </c>
      <c r="D1187" s="3" t="str">
        <f t="shared" si="185"/>
        <v>2</v>
      </c>
      <c r="E1187" s="3" t="str">
        <f t="shared" si="186"/>
        <v>05</v>
      </c>
      <c r="F1187" s="3" t="str">
        <f t="shared" si="188"/>
        <v>0</v>
      </c>
      <c r="G1187" s="3" t="str">
        <f t="shared" si="187"/>
        <v>2</v>
      </c>
      <c r="H1187" s="61">
        <v>19220502</v>
      </c>
      <c r="I1187" s="4" t="s">
        <v>4644</v>
      </c>
      <c r="J1187" s="629" t="s">
        <v>569</v>
      </c>
      <c r="K1187" s="2" t="s">
        <v>568</v>
      </c>
      <c r="L1187" s="17"/>
    </row>
    <row r="1188" spans="1:12" ht="25.5" x14ac:dyDescent="0.2">
      <c r="A1188" s="3" t="str">
        <f t="shared" si="182"/>
        <v>1</v>
      </c>
      <c r="B1188" s="3" t="str">
        <f t="shared" si="183"/>
        <v>9</v>
      </c>
      <c r="C1188" s="3" t="str">
        <f t="shared" si="184"/>
        <v>2</v>
      </c>
      <c r="D1188" s="3" t="str">
        <f t="shared" si="185"/>
        <v>2</v>
      </c>
      <c r="E1188" s="3" t="str">
        <f t="shared" si="186"/>
        <v>05</v>
      </c>
      <c r="F1188" s="3" t="str">
        <f t="shared" si="188"/>
        <v>0</v>
      </c>
      <c r="G1188" s="3" t="str">
        <f t="shared" si="187"/>
        <v>3</v>
      </c>
      <c r="H1188" s="61">
        <v>19220503</v>
      </c>
      <c r="I1188" s="4" t="s">
        <v>4645</v>
      </c>
      <c r="J1188" s="629" t="s">
        <v>569</v>
      </c>
      <c r="K1188" s="2" t="s">
        <v>568</v>
      </c>
      <c r="L1188" s="17"/>
    </row>
    <row r="1189" spans="1:12" ht="25.5" x14ac:dyDescent="0.2">
      <c r="A1189" s="3" t="str">
        <f t="shared" si="182"/>
        <v>1</v>
      </c>
      <c r="B1189" s="3" t="str">
        <f t="shared" si="183"/>
        <v>9</v>
      </c>
      <c r="C1189" s="3" t="str">
        <f t="shared" si="184"/>
        <v>2</v>
      </c>
      <c r="D1189" s="3" t="str">
        <f t="shared" si="185"/>
        <v>2</v>
      </c>
      <c r="E1189" s="3" t="str">
        <f t="shared" si="186"/>
        <v>05</v>
      </c>
      <c r="F1189" s="3" t="str">
        <f t="shared" si="188"/>
        <v>0</v>
      </c>
      <c r="G1189" s="3" t="str">
        <f t="shared" si="187"/>
        <v>4</v>
      </c>
      <c r="H1189" s="61">
        <v>19220504</v>
      </c>
      <c r="I1189" s="4" t="s">
        <v>4646</v>
      </c>
      <c r="J1189" s="629" t="s">
        <v>569</v>
      </c>
      <c r="K1189" s="2" t="s">
        <v>568</v>
      </c>
      <c r="L1189" s="17"/>
    </row>
    <row r="1190" spans="1:12" ht="38.25" x14ac:dyDescent="0.2">
      <c r="A1190" s="3" t="str">
        <f t="shared" ref="A1190:A1267" si="189">MID($H1190,1,1)</f>
        <v>1</v>
      </c>
      <c r="B1190" s="3" t="str">
        <f t="shared" ref="B1190:B1267" si="190">MID($H1190,2,1)</f>
        <v>9</v>
      </c>
      <c r="C1190" s="3" t="str">
        <f t="shared" ref="C1190:C1267" si="191">MID($H1190,3,1)</f>
        <v>2</v>
      </c>
      <c r="D1190" s="3" t="str">
        <f t="shared" ref="D1190:D1267" si="192">MID($H1190,4,1)</f>
        <v>2</v>
      </c>
      <c r="E1190" s="3" t="str">
        <f t="shared" ref="E1190:E1267" si="193">MID($H1190,5,2)</f>
        <v>05</v>
      </c>
      <c r="F1190" s="3" t="str">
        <f t="shared" si="188"/>
        <v>0</v>
      </c>
      <c r="G1190" s="3" t="str">
        <f t="shared" ref="G1190:G1267" si="194">MID($H1190,8,1)</f>
        <v>5</v>
      </c>
      <c r="H1190" s="61">
        <v>19220505</v>
      </c>
      <c r="I1190" s="4" t="s">
        <v>4647</v>
      </c>
      <c r="J1190" s="629" t="s">
        <v>569</v>
      </c>
      <c r="K1190" s="2" t="s">
        <v>568</v>
      </c>
      <c r="L1190" s="17"/>
    </row>
    <row r="1191" spans="1:12" ht="38.25" x14ac:dyDescent="0.2">
      <c r="A1191" s="3" t="str">
        <f t="shared" si="189"/>
        <v>1</v>
      </c>
      <c r="B1191" s="3" t="str">
        <f t="shared" si="190"/>
        <v>9</v>
      </c>
      <c r="C1191" s="3" t="str">
        <f t="shared" si="191"/>
        <v>2</v>
      </c>
      <c r="D1191" s="3" t="str">
        <f t="shared" si="192"/>
        <v>2</v>
      </c>
      <c r="E1191" s="3" t="str">
        <f t="shared" si="193"/>
        <v>05</v>
      </c>
      <c r="F1191" s="3" t="str">
        <f t="shared" si="188"/>
        <v>0</v>
      </c>
      <c r="G1191" s="3" t="str">
        <f t="shared" si="194"/>
        <v>6</v>
      </c>
      <c r="H1191" s="61">
        <v>19220506</v>
      </c>
      <c r="I1191" s="4" t="s">
        <v>4648</v>
      </c>
      <c r="J1191" s="629" t="s">
        <v>569</v>
      </c>
      <c r="K1191" s="2" t="s">
        <v>568</v>
      </c>
      <c r="L1191" s="17"/>
    </row>
    <row r="1192" spans="1:12" ht="38.25" x14ac:dyDescent="0.2">
      <c r="A1192" s="3" t="str">
        <f t="shared" si="189"/>
        <v>1</v>
      </c>
      <c r="B1192" s="3" t="str">
        <f t="shared" si="190"/>
        <v>9</v>
      </c>
      <c r="C1192" s="3" t="str">
        <f t="shared" si="191"/>
        <v>2</v>
      </c>
      <c r="D1192" s="3" t="str">
        <f t="shared" si="192"/>
        <v>2</v>
      </c>
      <c r="E1192" s="3" t="str">
        <f t="shared" si="193"/>
        <v>05</v>
      </c>
      <c r="F1192" s="3" t="str">
        <f t="shared" si="188"/>
        <v>0</v>
      </c>
      <c r="G1192" s="3" t="str">
        <f t="shared" si="194"/>
        <v>7</v>
      </c>
      <c r="H1192" s="61">
        <v>19220507</v>
      </c>
      <c r="I1192" s="4" t="s">
        <v>4649</v>
      </c>
      <c r="J1192" s="629" t="s">
        <v>569</v>
      </c>
      <c r="K1192" s="2" t="s">
        <v>568</v>
      </c>
      <c r="L1192" s="17"/>
    </row>
    <row r="1193" spans="1:12" ht="38.25" x14ac:dyDescent="0.2">
      <c r="A1193" s="3" t="str">
        <f t="shared" si="189"/>
        <v>1</v>
      </c>
      <c r="B1193" s="3" t="str">
        <f t="shared" si="190"/>
        <v>9</v>
      </c>
      <c r="C1193" s="3" t="str">
        <f t="shared" si="191"/>
        <v>2</v>
      </c>
      <c r="D1193" s="3" t="str">
        <f t="shared" si="192"/>
        <v>2</v>
      </c>
      <c r="E1193" s="3" t="str">
        <f t="shared" si="193"/>
        <v>05</v>
      </c>
      <c r="F1193" s="3" t="str">
        <f t="shared" si="188"/>
        <v>0</v>
      </c>
      <c r="G1193" s="3" t="str">
        <f t="shared" si="194"/>
        <v>8</v>
      </c>
      <c r="H1193" s="61">
        <v>19220508</v>
      </c>
      <c r="I1193" s="4" t="s">
        <v>4650</v>
      </c>
      <c r="J1193" s="629" t="s">
        <v>569</v>
      </c>
      <c r="K1193" s="2" t="s">
        <v>568</v>
      </c>
      <c r="L1193" s="17"/>
    </row>
    <row r="1194" spans="1:12" ht="63.75" x14ac:dyDescent="0.2">
      <c r="A1194" s="17" t="str">
        <f t="shared" si="189"/>
        <v>1</v>
      </c>
      <c r="B1194" s="17" t="str">
        <f t="shared" si="190"/>
        <v>9</v>
      </c>
      <c r="C1194" s="17" t="str">
        <f t="shared" si="191"/>
        <v>2</v>
      </c>
      <c r="D1194" s="17" t="str">
        <f t="shared" si="192"/>
        <v>2</v>
      </c>
      <c r="E1194" s="17" t="str">
        <f t="shared" si="193"/>
        <v>06</v>
      </c>
      <c r="F1194" s="17" t="str">
        <f t="shared" si="188"/>
        <v>0</v>
      </c>
      <c r="G1194" s="17" t="str">
        <f t="shared" si="194"/>
        <v>0</v>
      </c>
      <c r="H1194" s="148">
        <v>19220600</v>
      </c>
      <c r="I1194" s="147" t="s">
        <v>1069</v>
      </c>
      <c r="J1194" s="628" t="s">
        <v>1070</v>
      </c>
      <c r="K1194" s="16" t="s">
        <v>558</v>
      </c>
      <c r="L1194" s="17"/>
    </row>
    <row r="1195" spans="1:12" ht="25.5" x14ac:dyDescent="0.2">
      <c r="A1195" s="17" t="str">
        <f t="shared" si="189"/>
        <v>1</v>
      </c>
      <c r="B1195" s="17" t="str">
        <f t="shared" si="190"/>
        <v>9</v>
      </c>
      <c r="C1195" s="17" t="str">
        <f t="shared" si="191"/>
        <v>2</v>
      </c>
      <c r="D1195" s="17" t="str">
        <f t="shared" si="192"/>
        <v>2</v>
      </c>
      <c r="E1195" s="17" t="str">
        <f t="shared" si="193"/>
        <v>06</v>
      </c>
      <c r="F1195" s="17" t="str">
        <f t="shared" si="188"/>
        <v>3</v>
      </c>
      <c r="G1195" s="17" t="str">
        <f t="shared" si="194"/>
        <v>0</v>
      </c>
      <c r="H1195" s="148">
        <v>19220630</v>
      </c>
      <c r="I1195" s="147" t="s">
        <v>1071</v>
      </c>
      <c r="J1195" s="628" t="s">
        <v>4651</v>
      </c>
      <c r="K1195" s="16" t="s">
        <v>558</v>
      </c>
      <c r="L1195" s="17"/>
    </row>
    <row r="1196" spans="1:12" ht="25.5" x14ac:dyDescent="0.2">
      <c r="A1196" s="3" t="str">
        <f t="shared" si="189"/>
        <v>1</v>
      </c>
      <c r="B1196" s="3" t="str">
        <f t="shared" si="190"/>
        <v>9</v>
      </c>
      <c r="C1196" s="3" t="str">
        <f t="shared" si="191"/>
        <v>2</v>
      </c>
      <c r="D1196" s="3" t="str">
        <f t="shared" si="192"/>
        <v>2</v>
      </c>
      <c r="E1196" s="3" t="str">
        <f t="shared" si="193"/>
        <v>06</v>
      </c>
      <c r="F1196" s="3" t="str">
        <f t="shared" si="188"/>
        <v>3</v>
      </c>
      <c r="G1196" s="3" t="str">
        <f t="shared" si="194"/>
        <v>1</v>
      </c>
      <c r="H1196" s="61">
        <v>19220631</v>
      </c>
      <c r="I1196" s="4" t="s">
        <v>4652</v>
      </c>
      <c r="J1196" s="629" t="s">
        <v>1072</v>
      </c>
      <c r="K1196" s="2" t="s">
        <v>568</v>
      </c>
      <c r="L1196" s="17"/>
    </row>
    <row r="1197" spans="1:12" ht="25.5" x14ac:dyDescent="0.2">
      <c r="A1197" s="17" t="str">
        <f t="shared" si="189"/>
        <v>1</v>
      </c>
      <c r="B1197" s="17" t="str">
        <f t="shared" si="190"/>
        <v>9</v>
      </c>
      <c r="C1197" s="17" t="str">
        <f t="shared" si="191"/>
        <v>2</v>
      </c>
      <c r="D1197" s="17" t="str">
        <f t="shared" si="192"/>
        <v>2</v>
      </c>
      <c r="E1197" s="17" t="str">
        <f t="shared" si="193"/>
        <v>06</v>
      </c>
      <c r="F1197" s="17" t="str">
        <f t="shared" si="188"/>
        <v>4</v>
      </c>
      <c r="G1197" s="17" t="str">
        <f t="shared" si="194"/>
        <v>0</v>
      </c>
      <c r="H1197" s="148">
        <v>19220640</v>
      </c>
      <c r="I1197" s="147" t="s">
        <v>1073</v>
      </c>
      <c r="J1197" s="628" t="s">
        <v>4653</v>
      </c>
      <c r="K1197" s="16" t="s">
        <v>558</v>
      </c>
      <c r="L1197" s="17"/>
    </row>
    <row r="1198" spans="1:12" ht="25.5" x14ac:dyDescent="0.2">
      <c r="A1198" s="3" t="str">
        <f t="shared" si="189"/>
        <v>1</v>
      </c>
      <c r="B1198" s="3" t="str">
        <f t="shared" si="190"/>
        <v>9</v>
      </c>
      <c r="C1198" s="3" t="str">
        <f t="shared" si="191"/>
        <v>2</v>
      </c>
      <c r="D1198" s="3" t="str">
        <f t="shared" si="192"/>
        <v>2</v>
      </c>
      <c r="E1198" s="3" t="str">
        <f t="shared" si="193"/>
        <v>06</v>
      </c>
      <c r="F1198" s="3" t="str">
        <f t="shared" si="188"/>
        <v>4</v>
      </c>
      <c r="G1198" s="3" t="str">
        <f t="shared" si="194"/>
        <v>1</v>
      </c>
      <c r="H1198" s="61">
        <v>19220641</v>
      </c>
      <c r="I1198" s="4" t="s">
        <v>4654</v>
      </c>
      <c r="J1198" s="629" t="s">
        <v>1074</v>
      </c>
      <c r="K1198" s="2" t="s">
        <v>568</v>
      </c>
      <c r="L1198" s="17"/>
    </row>
    <row r="1199" spans="1:12" ht="76.5" x14ac:dyDescent="0.2">
      <c r="A1199" s="17" t="str">
        <f t="shared" si="189"/>
        <v>1</v>
      </c>
      <c r="B1199" s="17" t="str">
        <f t="shared" si="190"/>
        <v>9</v>
      </c>
      <c r="C1199" s="17" t="str">
        <f t="shared" si="191"/>
        <v>2</v>
      </c>
      <c r="D1199" s="17" t="str">
        <f t="shared" si="192"/>
        <v>2</v>
      </c>
      <c r="E1199" s="17" t="str">
        <f t="shared" si="193"/>
        <v>09</v>
      </c>
      <c r="F1199" s="17" t="str">
        <f t="shared" si="188"/>
        <v>0</v>
      </c>
      <c r="G1199" s="17" t="str">
        <f t="shared" si="194"/>
        <v>0</v>
      </c>
      <c r="H1199" s="148">
        <v>19220900</v>
      </c>
      <c r="I1199" s="147" t="s">
        <v>1075</v>
      </c>
      <c r="J1199" s="628" t="s">
        <v>1076</v>
      </c>
      <c r="K1199" s="16" t="s">
        <v>558</v>
      </c>
      <c r="L1199" s="17"/>
    </row>
    <row r="1200" spans="1:12" ht="89.25" x14ac:dyDescent="0.2">
      <c r="A1200" s="3" t="str">
        <f t="shared" si="189"/>
        <v>1</v>
      </c>
      <c r="B1200" s="3" t="str">
        <f t="shared" si="190"/>
        <v>9</v>
      </c>
      <c r="C1200" s="3" t="str">
        <f t="shared" si="191"/>
        <v>2</v>
      </c>
      <c r="D1200" s="3" t="str">
        <f t="shared" si="192"/>
        <v>2</v>
      </c>
      <c r="E1200" s="3" t="str">
        <f t="shared" si="193"/>
        <v>09</v>
      </c>
      <c r="F1200" s="3" t="str">
        <f t="shared" si="188"/>
        <v>0</v>
      </c>
      <c r="G1200" s="3" t="str">
        <f t="shared" si="194"/>
        <v>1</v>
      </c>
      <c r="H1200" s="61">
        <v>19220901</v>
      </c>
      <c r="I1200" s="4" t="s">
        <v>4655</v>
      </c>
      <c r="J1200" s="629" t="s">
        <v>1077</v>
      </c>
      <c r="K1200" s="2" t="s">
        <v>568</v>
      </c>
      <c r="L1200" s="17"/>
    </row>
    <row r="1201" spans="1:12" x14ac:dyDescent="0.2">
      <c r="A1201" s="3" t="str">
        <f t="shared" si="189"/>
        <v>1</v>
      </c>
      <c r="B1201" s="3" t="str">
        <f t="shared" si="190"/>
        <v>9</v>
      </c>
      <c r="C1201" s="3" t="str">
        <f t="shared" si="191"/>
        <v>2</v>
      </c>
      <c r="D1201" s="3" t="str">
        <f t="shared" si="192"/>
        <v>2</v>
      </c>
      <c r="E1201" s="3" t="str">
        <f t="shared" si="193"/>
        <v>09</v>
      </c>
      <c r="F1201" s="3" t="str">
        <f t="shared" si="188"/>
        <v>0</v>
      </c>
      <c r="G1201" s="3" t="str">
        <f t="shared" si="194"/>
        <v>2</v>
      </c>
      <c r="H1201" s="61">
        <v>19220902</v>
      </c>
      <c r="I1201" s="4" t="s">
        <v>4656</v>
      </c>
      <c r="J1201" s="629" t="s">
        <v>569</v>
      </c>
      <c r="K1201" s="2" t="s">
        <v>568</v>
      </c>
      <c r="L1201" s="17"/>
    </row>
    <row r="1202" spans="1:12" x14ac:dyDescent="0.2">
      <c r="A1202" s="3" t="str">
        <f t="shared" si="189"/>
        <v>1</v>
      </c>
      <c r="B1202" s="3" t="str">
        <f t="shared" si="190"/>
        <v>9</v>
      </c>
      <c r="C1202" s="3" t="str">
        <f t="shared" si="191"/>
        <v>2</v>
      </c>
      <c r="D1202" s="3" t="str">
        <f t="shared" si="192"/>
        <v>2</v>
      </c>
      <c r="E1202" s="3" t="str">
        <f t="shared" si="193"/>
        <v>09</v>
      </c>
      <c r="F1202" s="3" t="str">
        <f t="shared" si="188"/>
        <v>0</v>
      </c>
      <c r="G1202" s="3" t="str">
        <f t="shared" si="194"/>
        <v>3</v>
      </c>
      <c r="H1202" s="61">
        <v>19220903</v>
      </c>
      <c r="I1202" s="4" t="s">
        <v>4657</v>
      </c>
      <c r="J1202" s="629" t="s">
        <v>569</v>
      </c>
      <c r="K1202" s="2" t="s">
        <v>568</v>
      </c>
      <c r="L1202" s="17"/>
    </row>
    <row r="1203" spans="1:12" ht="25.5" x14ac:dyDescent="0.2">
      <c r="A1203" s="3" t="str">
        <f t="shared" si="189"/>
        <v>1</v>
      </c>
      <c r="B1203" s="3" t="str">
        <f t="shared" si="190"/>
        <v>9</v>
      </c>
      <c r="C1203" s="3" t="str">
        <f t="shared" si="191"/>
        <v>2</v>
      </c>
      <c r="D1203" s="3" t="str">
        <f t="shared" si="192"/>
        <v>2</v>
      </c>
      <c r="E1203" s="3" t="str">
        <f t="shared" si="193"/>
        <v>09</v>
      </c>
      <c r="F1203" s="3" t="str">
        <f t="shared" si="188"/>
        <v>0</v>
      </c>
      <c r="G1203" s="3" t="str">
        <f t="shared" si="194"/>
        <v>4</v>
      </c>
      <c r="H1203" s="61">
        <v>19220904</v>
      </c>
      <c r="I1203" s="4" t="s">
        <v>4658</v>
      </c>
      <c r="J1203" s="629" t="s">
        <v>569</v>
      </c>
      <c r="K1203" s="2" t="s">
        <v>568</v>
      </c>
      <c r="L1203" s="17"/>
    </row>
    <row r="1204" spans="1:12" ht="25.5" x14ac:dyDescent="0.2">
      <c r="A1204" s="3" t="str">
        <f t="shared" si="189"/>
        <v>1</v>
      </c>
      <c r="B1204" s="3" t="str">
        <f t="shared" si="190"/>
        <v>9</v>
      </c>
      <c r="C1204" s="3" t="str">
        <f t="shared" si="191"/>
        <v>2</v>
      </c>
      <c r="D1204" s="3" t="str">
        <f t="shared" si="192"/>
        <v>2</v>
      </c>
      <c r="E1204" s="3" t="str">
        <f t="shared" si="193"/>
        <v>09</v>
      </c>
      <c r="F1204" s="3" t="str">
        <f t="shared" si="188"/>
        <v>0</v>
      </c>
      <c r="G1204" s="3" t="str">
        <f t="shared" si="194"/>
        <v>5</v>
      </c>
      <c r="H1204" s="61">
        <v>19220905</v>
      </c>
      <c r="I1204" s="4" t="s">
        <v>4659</v>
      </c>
      <c r="J1204" s="629" t="s">
        <v>569</v>
      </c>
      <c r="K1204" s="2" t="s">
        <v>568</v>
      </c>
      <c r="L1204" s="17"/>
    </row>
    <row r="1205" spans="1:12" ht="25.5" x14ac:dyDescent="0.2">
      <c r="A1205" s="3" t="str">
        <f t="shared" si="189"/>
        <v>1</v>
      </c>
      <c r="B1205" s="3" t="str">
        <f t="shared" si="190"/>
        <v>9</v>
      </c>
      <c r="C1205" s="3" t="str">
        <f t="shared" si="191"/>
        <v>2</v>
      </c>
      <c r="D1205" s="3" t="str">
        <f t="shared" si="192"/>
        <v>2</v>
      </c>
      <c r="E1205" s="3" t="str">
        <f t="shared" si="193"/>
        <v>09</v>
      </c>
      <c r="F1205" s="3" t="str">
        <f t="shared" si="188"/>
        <v>0</v>
      </c>
      <c r="G1205" s="3" t="str">
        <f t="shared" si="194"/>
        <v>6</v>
      </c>
      <c r="H1205" s="61">
        <v>19220906</v>
      </c>
      <c r="I1205" s="4" t="s">
        <v>4660</v>
      </c>
      <c r="J1205" s="629" t="s">
        <v>569</v>
      </c>
      <c r="K1205" s="2" t="s">
        <v>568</v>
      </c>
      <c r="L1205" s="17"/>
    </row>
    <row r="1206" spans="1:12" ht="25.5" x14ac:dyDescent="0.2">
      <c r="A1206" s="3" t="str">
        <f t="shared" si="189"/>
        <v>1</v>
      </c>
      <c r="B1206" s="3" t="str">
        <f t="shared" si="190"/>
        <v>9</v>
      </c>
      <c r="C1206" s="3" t="str">
        <f t="shared" si="191"/>
        <v>2</v>
      </c>
      <c r="D1206" s="3" t="str">
        <f t="shared" si="192"/>
        <v>2</v>
      </c>
      <c r="E1206" s="3" t="str">
        <f t="shared" si="193"/>
        <v>09</v>
      </c>
      <c r="F1206" s="3" t="str">
        <f t="shared" si="188"/>
        <v>0</v>
      </c>
      <c r="G1206" s="3" t="str">
        <f t="shared" si="194"/>
        <v>7</v>
      </c>
      <c r="H1206" s="61">
        <v>19220907</v>
      </c>
      <c r="I1206" s="4" t="s">
        <v>4661</v>
      </c>
      <c r="J1206" s="629" t="s">
        <v>569</v>
      </c>
      <c r="K1206" s="2" t="s">
        <v>568</v>
      </c>
      <c r="L1206" s="17"/>
    </row>
    <row r="1207" spans="1:12" ht="25.5" x14ac:dyDescent="0.2">
      <c r="A1207" s="3" t="str">
        <f t="shared" si="189"/>
        <v>1</v>
      </c>
      <c r="B1207" s="3" t="str">
        <f t="shared" si="190"/>
        <v>9</v>
      </c>
      <c r="C1207" s="3" t="str">
        <f t="shared" si="191"/>
        <v>2</v>
      </c>
      <c r="D1207" s="3" t="str">
        <f t="shared" si="192"/>
        <v>2</v>
      </c>
      <c r="E1207" s="3" t="str">
        <f t="shared" si="193"/>
        <v>09</v>
      </c>
      <c r="F1207" s="3" t="str">
        <f t="shared" si="188"/>
        <v>0</v>
      </c>
      <c r="G1207" s="3" t="str">
        <f t="shared" si="194"/>
        <v>8</v>
      </c>
      <c r="H1207" s="61">
        <v>19220908</v>
      </c>
      <c r="I1207" s="4" t="s">
        <v>4662</v>
      </c>
      <c r="J1207" s="629" t="s">
        <v>569</v>
      </c>
      <c r="K1207" s="2" t="s">
        <v>568</v>
      </c>
      <c r="L1207" s="17"/>
    </row>
    <row r="1208" spans="1:12" ht="51" x14ac:dyDescent="0.2">
      <c r="A1208" s="17" t="str">
        <f t="shared" si="189"/>
        <v>1</v>
      </c>
      <c r="B1208" s="17" t="str">
        <f t="shared" si="190"/>
        <v>9</v>
      </c>
      <c r="C1208" s="17" t="str">
        <f t="shared" si="191"/>
        <v>2</v>
      </c>
      <c r="D1208" s="17" t="str">
        <f t="shared" si="192"/>
        <v>2</v>
      </c>
      <c r="E1208" s="17" t="str">
        <f t="shared" si="193"/>
        <v>12</v>
      </c>
      <c r="F1208" s="17" t="str">
        <f t="shared" si="188"/>
        <v>0</v>
      </c>
      <c r="G1208" s="17" t="str">
        <f t="shared" si="194"/>
        <v>0</v>
      </c>
      <c r="H1208" s="148">
        <v>19221200</v>
      </c>
      <c r="I1208" s="147" t="s">
        <v>1078</v>
      </c>
      <c r="J1208" s="628" t="s">
        <v>4663</v>
      </c>
      <c r="K1208" s="16" t="s">
        <v>558</v>
      </c>
      <c r="L1208" s="17"/>
    </row>
    <row r="1209" spans="1:12" ht="51" x14ac:dyDescent="0.2">
      <c r="A1209" s="3" t="str">
        <f t="shared" si="189"/>
        <v>1</v>
      </c>
      <c r="B1209" s="3" t="str">
        <f t="shared" si="190"/>
        <v>9</v>
      </c>
      <c r="C1209" s="3" t="str">
        <f t="shared" si="191"/>
        <v>2</v>
      </c>
      <c r="D1209" s="3" t="str">
        <f t="shared" si="192"/>
        <v>2</v>
      </c>
      <c r="E1209" s="3" t="str">
        <f t="shared" si="193"/>
        <v>12</v>
      </c>
      <c r="F1209" s="3" t="str">
        <f t="shared" si="188"/>
        <v>0</v>
      </c>
      <c r="G1209" s="3" t="str">
        <f t="shared" si="194"/>
        <v>1</v>
      </c>
      <c r="H1209" s="61">
        <v>19221201</v>
      </c>
      <c r="I1209" s="4" t="s">
        <v>4664</v>
      </c>
      <c r="J1209" s="629" t="s">
        <v>1079</v>
      </c>
      <c r="K1209" s="2" t="s">
        <v>568</v>
      </c>
      <c r="L1209" s="17"/>
    </row>
    <row r="1210" spans="1:12" ht="25.5" x14ac:dyDescent="0.2">
      <c r="A1210" s="3" t="str">
        <f t="shared" si="189"/>
        <v>1</v>
      </c>
      <c r="B1210" s="3" t="str">
        <f t="shared" si="190"/>
        <v>9</v>
      </c>
      <c r="C1210" s="3" t="str">
        <f t="shared" si="191"/>
        <v>2</v>
      </c>
      <c r="D1210" s="3" t="str">
        <f t="shared" si="192"/>
        <v>2</v>
      </c>
      <c r="E1210" s="3" t="str">
        <f t="shared" si="193"/>
        <v>14</v>
      </c>
      <c r="F1210" s="3" t="str">
        <f t="shared" si="188"/>
        <v>0</v>
      </c>
      <c r="G1210" s="3" t="str">
        <f t="shared" si="194"/>
        <v>0</v>
      </c>
      <c r="H1210" s="61">
        <v>19221400</v>
      </c>
      <c r="I1210" s="4" t="s">
        <v>4665</v>
      </c>
      <c r="J1210" s="628" t="s">
        <v>4666</v>
      </c>
      <c r="K1210" s="2" t="s">
        <v>558</v>
      </c>
      <c r="L1210" s="17"/>
    </row>
    <row r="1211" spans="1:12" ht="25.5" x14ac:dyDescent="0.2">
      <c r="A1211" s="17" t="str">
        <f t="shared" si="189"/>
        <v>1</v>
      </c>
      <c r="B1211" s="17" t="str">
        <f t="shared" si="190"/>
        <v>9</v>
      </c>
      <c r="C1211" s="17" t="str">
        <f t="shared" si="191"/>
        <v>2</v>
      </c>
      <c r="D1211" s="17" t="str">
        <f t="shared" si="192"/>
        <v>2</v>
      </c>
      <c r="E1211" s="17" t="str">
        <f t="shared" si="193"/>
        <v>14</v>
      </c>
      <c r="F1211" s="17" t="str">
        <f t="shared" si="188"/>
        <v>1</v>
      </c>
      <c r="G1211" s="17" t="str">
        <f t="shared" si="194"/>
        <v>0</v>
      </c>
      <c r="H1211" s="148">
        <v>19221410</v>
      </c>
      <c r="I1211" s="147" t="s">
        <v>4667</v>
      </c>
      <c r="J1211" s="628" t="s">
        <v>4666</v>
      </c>
      <c r="K1211" s="16" t="s">
        <v>558</v>
      </c>
      <c r="L1211" s="17"/>
    </row>
    <row r="1212" spans="1:12" ht="25.5" x14ac:dyDescent="0.2">
      <c r="A1212" s="3" t="str">
        <f t="shared" si="189"/>
        <v>1</v>
      </c>
      <c r="B1212" s="3" t="str">
        <f t="shared" si="190"/>
        <v>9</v>
      </c>
      <c r="C1212" s="3" t="str">
        <f t="shared" si="191"/>
        <v>2</v>
      </c>
      <c r="D1212" s="3" t="str">
        <f t="shared" si="192"/>
        <v>2</v>
      </c>
      <c r="E1212" s="3" t="str">
        <f t="shared" si="193"/>
        <v>14</v>
      </c>
      <c r="F1212" s="3" t="str">
        <f t="shared" si="188"/>
        <v>1</v>
      </c>
      <c r="G1212" s="3" t="str">
        <f t="shared" si="194"/>
        <v>1</v>
      </c>
      <c r="H1212" s="61">
        <v>19221411</v>
      </c>
      <c r="I1212" s="4" t="s">
        <v>4668</v>
      </c>
      <c r="J1212" s="629" t="s">
        <v>4669</v>
      </c>
      <c r="K1212" s="2" t="s">
        <v>568</v>
      </c>
      <c r="L1212" s="17"/>
    </row>
    <row r="1213" spans="1:12" ht="25.5" x14ac:dyDescent="0.2">
      <c r="A1213" s="17" t="str">
        <f t="shared" si="189"/>
        <v>1</v>
      </c>
      <c r="B1213" s="17" t="str">
        <f t="shared" si="190"/>
        <v>9</v>
      </c>
      <c r="C1213" s="17" t="str">
        <f t="shared" si="191"/>
        <v>2</v>
      </c>
      <c r="D1213" s="17" t="str">
        <f t="shared" si="192"/>
        <v>2</v>
      </c>
      <c r="E1213" s="17" t="str">
        <f t="shared" si="193"/>
        <v>14</v>
      </c>
      <c r="F1213" s="17" t="str">
        <f t="shared" si="188"/>
        <v>2</v>
      </c>
      <c r="G1213" s="17" t="str">
        <f t="shared" si="194"/>
        <v>0</v>
      </c>
      <c r="H1213" s="148">
        <v>19221420</v>
      </c>
      <c r="I1213" s="147" t="s">
        <v>4670</v>
      </c>
      <c r="J1213" s="628" t="s">
        <v>4671</v>
      </c>
      <c r="K1213" s="16" t="s">
        <v>558</v>
      </c>
      <c r="L1213" s="17"/>
    </row>
    <row r="1214" spans="1:12" ht="25.5" x14ac:dyDescent="0.2">
      <c r="A1214" s="3" t="str">
        <f t="shared" si="189"/>
        <v>1</v>
      </c>
      <c r="B1214" s="3" t="str">
        <f t="shared" si="190"/>
        <v>9</v>
      </c>
      <c r="C1214" s="3" t="str">
        <f t="shared" si="191"/>
        <v>2</v>
      </c>
      <c r="D1214" s="3" t="str">
        <f t="shared" si="192"/>
        <v>2</v>
      </c>
      <c r="E1214" s="3" t="str">
        <f t="shared" si="193"/>
        <v>14</v>
      </c>
      <c r="F1214" s="3" t="str">
        <f t="shared" si="188"/>
        <v>2</v>
      </c>
      <c r="G1214" s="3" t="str">
        <f t="shared" si="194"/>
        <v>1</v>
      </c>
      <c r="H1214" s="61">
        <v>19221421</v>
      </c>
      <c r="I1214" s="4" t="s">
        <v>4672</v>
      </c>
      <c r="J1214" s="629" t="s">
        <v>4673</v>
      </c>
      <c r="K1214" s="2" t="s">
        <v>568</v>
      </c>
      <c r="L1214" s="17"/>
    </row>
    <row r="1215" spans="1:12" ht="25.5" x14ac:dyDescent="0.2">
      <c r="A1215" s="17" t="str">
        <f t="shared" si="189"/>
        <v>1</v>
      </c>
      <c r="B1215" s="17" t="str">
        <f t="shared" si="190"/>
        <v>9</v>
      </c>
      <c r="C1215" s="17" t="str">
        <f t="shared" si="191"/>
        <v>2</v>
      </c>
      <c r="D1215" s="17" t="str">
        <f t="shared" si="192"/>
        <v>2</v>
      </c>
      <c r="E1215" s="17" t="str">
        <f t="shared" si="193"/>
        <v>50</v>
      </c>
      <c r="F1215" s="17" t="str">
        <f t="shared" si="188"/>
        <v>0</v>
      </c>
      <c r="G1215" s="17" t="str">
        <f t="shared" si="194"/>
        <v>0</v>
      </c>
      <c r="H1215" s="148">
        <v>19225000</v>
      </c>
      <c r="I1215" s="147" t="s">
        <v>1080</v>
      </c>
      <c r="J1215" s="628" t="s">
        <v>4674</v>
      </c>
      <c r="K1215" s="16" t="s">
        <v>558</v>
      </c>
      <c r="L1215" s="17"/>
    </row>
    <row r="1216" spans="1:12" ht="25.5" x14ac:dyDescent="0.2">
      <c r="A1216" s="3" t="str">
        <f t="shared" si="189"/>
        <v>1</v>
      </c>
      <c r="B1216" s="3" t="str">
        <f t="shared" si="190"/>
        <v>9</v>
      </c>
      <c r="C1216" s="3" t="str">
        <f t="shared" si="191"/>
        <v>2</v>
      </c>
      <c r="D1216" s="3" t="str">
        <f t="shared" si="192"/>
        <v>2</v>
      </c>
      <c r="E1216" s="3" t="str">
        <f t="shared" si="193"/>
        <v>50</v>
      </c>
      <c r="F1216" s="3" t="str">
        <f t="shared" si="188"/>
        <v>0</v>
      </c>
      <c r="G1216" s="3" t="str">
        <f t="shared" si="194"/>
        <v>1</v>
      </c>
      <c r="H1216" s="61">
        <v>19225001</v>
      </c>
      <c r="I1216" s="4" t="s">
        <v>4675</v>
      </c>
      <c r="J1216" s="629" t="s">
        <v>1081</v>
      </c>
      <c r="K1216" s="2" t="s">
        <v>568</v>
      </c>
      <c r="L1216" s="17"/>
    </row>
    <row r="1217" spans="1:12" ht="38.25" x14ac:dyDescent="0.2">
      <c r="A1217" s="17" t="str">
        <f t="shared" si="189"/>
        <v>1</v>
      </c>
      <c r="B1217" s="17" t="str">
        <f t="shared" si="190"/>
        <v>9</v>
      </c>
      <c r="C1217" s="17" t="str">
        <f t="shared" si="191"/>
        <v>2</v>
      </c>
      <c r="D1217" s="17" t="str">
        <f t="shared" si="192"/>
        <v>2</v>
      </c>
      <c r="E1217" s="17" t="str">
        <f t="shared" si="193"/>
        <v>51</v>
      </c>
      <c r="F1217" s="17" t="str">
        <f t="shared" si="188"/>
        <v>0</v>
      </c>
      <c r="G1217" s="17" t="str">
        <f t="shared" si="194"/>
        <v>0</v>
      </c>
      <c r="H1217" s="148">
        <v>19225100</v>
      </c>
      <c r="I1217" s="147" t="s">
        <v>1082</v>
      </c>
      <c r="J1217" s="628" t="s">
        <v>4676</v>
      </c>
      <c r="K1217" s="16" t="s">
        <v>558</v>
      </c>
      <c r="L1217" s="17"/>
    </row>
    <row r="1218" spans="1:12" ht="38.25" x14ac:dyDescent="0.2">
      <c r="A1218" s="3" t="str">
        <f t="shared" si="189"/>
        <v>1</v>
      </c>
      <c r="B1218" s="3" t="str">
        <f t="shared" si="190"/>
        <v>9</v>
      </c>
      <c r="C1218" s="3" t="str">
        <f t="shared" si="191"/>
        <v>2</v>
      </c>
      <c r="D1218" s="3" t="str">
        <f t="shared" si="192"/>
        <v>2</v>
      </c>
      <c r="E1218" s="3" t="str">
        <f t="shared" si="193"/>
        <v>51</v>
      </c>
      <c r="F1218" s="3" t="str">
        <f t="shared" si="188"/>
        <v>0</v>
      </c>
      <c r="G1218" s="3" t="str">
        <f t="shared" si="194"/>
        <v>1</v>
      </c>
      <c r="H1218" s="61">
        <v>19225101</v>
      </c>
      <c r="I1218" s="4" t="s">
        <v>4677</v>
      </c>
      <c r="J1218" s="629" t="s">
        <v>1083</v>
      </c>
      <c r="K1218" s="2" t="s">
        <v>568</v>
      </c>
      <c r="L1218" s="17"/>
    </row>
    <row r="1219" spans="1:12" ht="25.5" x14ac:dyDescent="0.2">
      <c r="A1219" s="17" t="str">
        <f t="shared" si="189"/>
        <v>1</v>
      </c>
      <c r="B1219" s="17" t="str">
        <f t="shared" si="190"/>
        <v>9</v>
      </c>
      <c r="C1219" s="17" t="str">
        <f t="shared" si="191"/>
        <v>2</v>
      </c>
      <c r="D1219" s="17" t="str">
        <f t="shared" si="192"/>
        <v>2</v>
      </c>
      <c r="E1219" s="17" t="str">
        <f t="shared" si="193"/>
        <v>99</v>
      </c>
      <c r="F1219" s="17" t="str">
        <f t="shared" si="188"/>
        <v>0</v>
      </c>
      <c r="G1219" s="17" t="str">
        <f t="shared" si="194"/>
        <v>0</v>
      </c>
      <c r="H1219" s="148">
        <v>19229900</v>
      </c>
      <c r="I1219" s="147" t="s">
        <v>1084</v>
      </c>
      <c r="J1219" s="628" t="s">
        <v>4678</v>
      </c>
      <c r="K1219" s="16" t="s">
        <v>558</v>
      </c>
      <c r="L1219" s="17"/>
    </row>
    <row r="1220" spans="1:12" ht="25.5" x14ac:dyDescent="0.2">
      <c r="A1220" s="3" t="str">
        <f t="shared" si="189"/>
        <v>1</v>
      </c>
      <c r="B1220" s="3" t="str">
        <f t="shared" si="190"/>
        <v>9</v>
      </c>
      <c r="C1220" s="3" t="str">
        <f t="shared" si="191"/>
        <v>2</v>
      </c>
      <c r="D1220" s="3" t="str">
        <f t="shared" si="192"/>
        <v>2</v>
      </c>
      <c r="E1220" s="3" t="str">
        <f t="shared" si="193"/>
        <v>99</v>
      </c>
      <c r="F1220" s="3" t="str">
        <f t="shared" si="188"/>
        <v>0</v>
      </c>
      <c r="G1220" s="3" t="str">
        <f t="shared" si="194"/>
        <v>1</v>
      </c>
      <c r="H1220" s="61">
        <v>19229901</v>
      </c>
      <c r="I1220" s="4" t="s">
        <v>4679</v>
      </c>
      <c r="J1220" s="629" t="s">
        <v>4680</v>
      </c>
      <c r="K1220" s="2" t="s">
        <v>568</v>
      </c>
      <c r="L1220" s="17"/>
    </row>
    <row r="1221" spans="1:12" x14ac:dyDescent="0.2">
      <c r="A1221" s="3" t="str">
        <f t="shared" si="189"/>
        <v>1</v>
      </c>
      <c r="B1221" s="3" t="str">
        <f t="shared" si="190"/>
        <v>9</v>
      </c>
      <c r="C1221" s="3" t="str">
        <f t="shared" si="191"/>
        <v>2</v>
      </c>
      <c r="D1221" s="3" t="str">
        <f t="shared" si="192"/>
        <v>2</v>
      </c>
      <c r="E1221" s="3" t="str">
        <f t="shared" si="193"/>
        <v>99</v>
      </c>
      <c r="F1221" s="3" t="str">
        <f t="shared" si="188"/>
        <v>0</v>
      </c>
      <c r="G1221" s="3" t="str">
        <f t="shared" si="194"/>
        <v>2</v>
      </c>
      <c r="H1221" s="61">
        <v>19229902</v>
      </c>
      <c r="I1221" s="4" t="s">
        <v>4681</v>
      </c>
      <c r="J1221" s="629" t="s">
        <v>569</v>
      </c>
      <c r="K1221" s="2" t="s">
        <v>568</v>
      </c>
      <c r="L1221" s="17"/>
    </row>
    <row r="1222" spans="1:12" x14ac:dyDescent="0.2">
      <c r="A1222" s="3" t="str">
        <f t="shared" si="189"/>
        <v>1</v>
      </c>
      <c r="B1222" s="3" t="str">
        <f t="shared" si="190"/>
        <v>9</v>
      </c>
      <c r="C1222" s="3" t="str">
        <f t="shared" si="191"/>
        <v>2</v>
      </c>
      <c r="D1222" s="3" t="str">
        <f t="shared" si="192"/>
        <v>2</v>
      </c>
      <c r="E1222" s="3" t="str">
        <f t="shared" si="193"/>
        <v>99</v>
      </c>
      <c r="F1222" s="3" t="str">
        <f t="shared" si="188"/>
        <v>0</v>
      </c>
      <c r="G1222" s="3" t="str">
        <f t="shared" si="194"/>
        <v>3</v>
      </c>
      <c r="H1222" s="61">
        <v>19229903</v>
      </c>
      <c r="I1222" s="4" t="s">
        <v>4682</v>
      </c>
      <c r="J1222" s="629" t="s">
        <v>569</v>
      </c>
      <c r="K1222" s="2" t="s">
        <v>568</v>
      </c>
      <c r="L1222" s="17"/>
    </row>
    <row r="1223" spans="1:12" x14ac:dyDescent="0.2">
      <c r="A1223" s="3" t="str">
        <f t="shared" si="189"/>
        <v>1</v>
      </c>
      <c r="B1223" s="3" t="str">
        <f t="shared" si="190"/>
        <v>9</v>
      </c>
      <c r="C1223" s="3" t="str">
        <f t="shared" si="191"/>
        <v>2</v>
      </c>
      <c r="D1223" s="3" t="str">
        <f t="shared" si="192"/>
        <v>2</v>
      </c>
      <c r="E1223" s="3" t="str">
        <f t="shared" si="193"/>
        <v>99</v>
      </c>
      <c r="F1223" s="3" t="str">
        <f t="shared" si="188"/>
        <v>0</v>
      </c>
      <c r="G1223" s="3" t="str">
        <f t="shared" si="194"/>
        <v>4</v>
      </c>
      <c r="H1223" s="61">
        <v>19229904</v>
      </c>
      <c r="I1223" s="4" t="s">
        <v>4683</v>
      </c>
      <c r="J1223" s="629" t="s">
        <v>569</v>
      </c>
      <c r="K1223" s="2" t="s">
        <v>568</v>
      </c>
      <c r="L1223" s="17"/>
    </row>
    <row r="1224" spans="1:12" ht="25.5" x14ac:dyDescent="0.2">
      <c r="A1224" s="3" t="str">
        <f t="shared" si="189"/>
        <v>1</v>
      </c>
      <c r="B1224" s="3" t="str">
        <f t="shared" si="190"/>
        <v>9</v>
      </c>
      <c r="C1224" s="3" t="str">
        <f t="shared" si="191"/>
        <v>2</v>
      </c>
      <c r="D1224" s="3" t="str">
        <f t="shared" si="192"/>
        <v>2</v>
      </c>
      <c r="E1224" s="3" t="str">
        <f t="shared" si="193"/>
        <v>99</v>
      </c>
      <c r="F1224" s="3" t="str">
        <f t="shared" si="188"/>
        <v>0</v>
      </c>
      <c r="G1224" s="3" t="str">
        <f t="shared" si="194"/>
        <v>5</v>
      </c>
      <c r="H1224" s="61">
        <v>19229905</v>
      </c>
      <c r="I1224" s="4" t="s">
        <v>4684</v>
      </c>
      <c r="J1224" s="629" t="s">
        <v>569</v>
      </c>
      <c r="K1224" s="2" t="s">
        <v>568</v>
      </c>
      <c r="L1224" s="17"/>
    </row>
    <row r="1225" spans="1:12" ht="25.5" x14ac:dyDescent="0.2">
      <c r="A1225" s="3" t="str">
        <f t="shared" si="189"/>
        <v>1</v>
      </c>
      <c r="B1225" s="3" t="str">
        <f t="shared" si="190"/>
        <v>9</v>
      </c>
      <c r="C1225" s="3" t="str">
        <f t="shared" si="191"/>
        <v>2</v>
      </c>
      <c r="D1225" s="3" t="str">
        <f t="shared" si="192"/>
        <v>2</v>
      </c>
      <c r="E1225" s="3" t="str">
        <f t="shared" si="193"/>
        <v>99</v>
      </c>
      <c r="F1225" s="3" t="str">
        <f t="shared" si="188"/>
        <v>0</v>
      </c>
      <c r="G1225" s="3" t="str">
        <f t="shared" si="194"/>
        <v>6</v>
      </c>
      <c r="H1225" s="61">
        <v>19229906</v>
      </c>
      <c r="I1225" s="4" t="s">
        <v>4685</v>
      </c>
      <c r="J1225" s="629" t="s">
        <v>569</v>
      </c>
      <c r="K1225" s="2" t="s">
        <v>568</v>
      </c>
      <c r="L1225" s="17"/>
    </row>
    <row r="1226" spans="1:12" ht="25.5" x14ac:dyDescent="0.2">
      <c r="A1226" s="3" t="str">
        <f t="shared" si="189"/>
        <v>1</v>
      </c>
      <c r="B1226" s="3" t="str">
        <f t="shared" si="190"/>
        <v>9</v>
      </c>
      <c r="C1226" s="3" t="str">
        <f t="shared" si="191"/>
        <v>2</v>
      </c>
      <c r="D1226" s="3" t="str">
        <f t="shared" si="192"/>
        <v>2</v>
      </c>
      <c r="E1226" s="3" t="str">
        <f t="shared" si="193"/>
        <v>99</v>
      </c>
      <c r="F1226" s="3" t="str">
        <f t="shared" si="188"/>
        <v>0</v>
      </c>
      <c r="G1226" s="3" t="str">
        <f t="shared" si="194"/>
        <v>7</v>
      </c>
      <c r="H1226" s="61">
        <v>19229907</v>
      </c>
      <c r="I1226" s="4" t="s">
        <v>4686</v>
      </c>
      <c r="J1226" s="629" t="s">
        <v>569</v>
      </c>
      <c r="K1226" s="2" t="s">
        <v>568</v>
      </c>
      <c r="L1226" s="17"/>
    </row>
    <row r="1227" spans="1:12" ht="25.5" x14ac:dyDescent="0.2">
      <c r="A1227" s="3" t="str">
        <f t="shared" si="189"/>
        <v>1</v>
      </c>
      <c r="B1227" s="3" t="str">
        <f t="shared" si="190"/>
        <v>9</v>
      </c>
      <c r="C1227" s="3" t="str">
        <f t="shared" si="191"/>
        <v>2</v>
      </c>
      <c r="D1227" s="3" t="str">
        <f t="shared" si="192"/>
        <v>2</v>
      </c>
      <c r="E1227" s="3" t="str">
        <f t="shared" si="193"/>
        <v>99</v>
      </c>
      <c r="F1227" s="3" t="str">
        <f t="shared" si="188"/>
        <v>0</v>
      </c>
      <c r="G1227" s="3" t="str">
        <f t="shared" si="194"/>
        <v>8</v>
      </c>
      <c r="H1227" s="61">
        <v>19229908</v>
      </c>
      <c r="I1227" s="4" t="s">
        <v>4687</v>
      </c>
      <c r="J1227" s="629" t="s">
        <v>569</v>
      </c>
      <c r="K1227" s="2" t="s">
        <v>568</v>
      </c>
      <c r="L1227" s="17"/>
    </row>
    <row r="1228" spans="1:12" ht="25.5" x14ac:dyDescent="0.2">
      <c r="A1228" s="17" t="str">
        <f t="shared" si="189"/>
        <v>1</v>
      </c>
      <c r="B1228" s="17" t="str">
        <f t="shared" si="190"/>
        <v>9</v>
      </c>
      <c r="C1228" s="17" t="str">
        <f t="shared" si="191"/>
        <v>2</v>
      </c>
      <c r="D1228" s="17" t="str">
        <f t="shared" si="192"/>
        <v>3</v>
      </c>
      <c r="E1228" s="17" t="str">
        <f t="shared" si="193"/>
        <v>00</v>
      </c>
      <c r="F1228" s="17" t="str">
        <f t="shared" si="188"/>
        <v>0</v>
      </c>
      <c r="G1228" s="17" t="str">
        <f t="shared" si="194"/>
        <v>0</v>
      </c>
      <c r="H1228" s="148">
        <v>19230000</v>
      </c>
      <c r="I1228" s="147" t="s">
        <v>1085</v>
      </c>
      <c r="J1228" s="628" t="s">
        <v>4688</v>
      </c>
      <c r="K1228" s="16" t="s">
        <v>558</v>
      </c>
      <c r="L1228" s="17"/>
    </row>
    <row r="1229" spans="1:12" ht="25.5" x14ac:dyDescent="0.2">
      <c r="A1229" s="17" t="str">
        <f t="shared" si="189"/>
        <v>1</v>
      </c>
      <c r="B1229" s="17" t="str">
        <f t="shared" si="190"/>
        <v>9</v>
      </c>
      <c r="C1229" s="17" t="str">
        <f t="shared" si="191"/>
        <v>2</v>
      </c>
      <c r="D1229" s="17" t="str">
        <f t="shared" si="192"/>
        <v>3</v>
      </c>
      <c r="E1229" s="17" t="str">
        <f t="shared" si="193"/>
        <v>01</v>
      </c>
      <c r="F1229" s="17" t="str">
        <f t="shared" si="188"/>
        <v>0</v>
      </c>
      <c r="G1229" s="17" t="str">
        <f t="shared" si="194"/>
        <v>0</v>
      </c>
      <c r="H1229" s="148">
        <v>19230100</v>
      </c>
      <c r="I1229" s="147" t="s">
        <v>1086</v>
      </c>
      <c r="J1229" s="628" t="s">
        <v>4689</v>
      </c>
      <c r="K1229" s="16" t="s">
        <v>558</v>
      </c>
      <c r="L1229" s="17"/>
    </row>
    <row r="1230" spans="1:12" ht="25.5" x14ac:dyDescent="0.2">
      <c r="A1230" s="3" t="str">
        <f t="shared" si="189"/>
        <v>1</v>
      </c>
      <c r="B1230" s="3" t="str">
        <f t="shared" si="190"/>
        <v>9</v>
      </c>
      <c r="C1230" s="3" t="str">
        <f t="shared" si="191"/>
        <v>2</v>
      </c>
      <c r="D1230" s="3" t="str">
        <f t="shared" si="192"/>
        <v>3</v>
      </c>
      <c r="E1230" s="3" t="str">
        <f t="shared" si="193"/>
        <v>01</v>
      </c>
      <c r="F1230" s="3" t="str">
        <f t="shared" si="188"/>
        <v>0</v>
      </c>
      <c r="G1230" s="3" t="str">
        <f t="shared" si="194"/>
        <v>1</v>
      </c>
      <c r="H1230" s="61">
        <v>19230101</v>
      </c>
      <c r="I1230" s="4" t="s">
        <v>4690</v>
      </c>
      <c r="J1230" s="629" t="s">
        <v>1087</v>
      </c>
      <c r="K1230" s="2" t="s">
        <v>568</v>
      </c>
      <c r="L1230" s="17"/>
    </row>
    <row r="1231" spans="1:12" x14ac:dyDescent="0.2">
      <c r="A1231" s="17" t="str">
        <f t="shared" si="189"/>
        <v>1</v>
      </c>
      <c r="B1231" s="17" t="str">
        <f t="shared" si="190"/>
        <v>9</v>
      </c>
      <c r="C1231" s="17" t="str">
        <f t="shared" si="191"/>
        <v>2</v>
      </c>
      <c r="D1231" s="17" t="str">
        <f t="shared" si="192"/>
        <v>3</v>
      </c>
      <c r="E1231" s="17" t="str">
        <f t="shared" si="193"/>
        <v>02</v>
      </c>
      <c r="F1231" s="17" t="str">
        <f t="shared" si="188"/>
        <v>0</v>
      </c>
      <c r="G1231" s="17" t="str">
        <f t="shared" si="194"/>
        <v>0</v>
      </c>
      <c r="H1231" s="148">
        <v>19230200</v>
      </c>
      <c r="I1231" s="147" t="s">
        <v>1088</v>
      </c>
      <c r="J1231" s="628" t="s">
        <v>4691</v>
      </c>
      <c r="K1231" s="16" t="s">
        <v>558</v>
      </c>
      <c r="L1231" s="17"/>
    </row>
    <row r="1232" spans="1:12" x14ac:dyDescent="0.2">
      <c r="A1232" s="3" t="str">
        <f t="shared" si="189"/>
        <v>1</v>
      </c>
      <c r="B1232" s="3" t="str">
        <f t="shared" si="190"/>
        <v>9</v>
      </c>
      <c r="C1232" s="3" t="str">
        <f t="shared" si="191"/>
        <v>2</v>
      </c>
      <c r="D1232" s="3" t="str">
        <f t="shared" si="192"/>
        <v>3</v>
      </c>
      <c r="E1232" s="3" t="str">
        <f t="shared" si="193"/>
        <v>02</v>
      </c>
      <c r="F1232" s="3" t="str">
        <f t="shared" si="188"/>
        <v>0</v>
      </c>
      <c r="G1232" s="3" t="str">
        <f t="shared" si="194"/>
        <v>1</v>
      </c>
      <c r="H1232" s="61">
        <v>19230201</v>
      </c>
      <c r="I1232" s="4" t="s">
        <v>4692</v>
      </c>
      <c r="J1232" s="629" t="s">
        <v>1089</v>
      </c>
      <c r="K1232" s="2" t="s">
        <v>568</v>
      </c>
      <c r="L1232" s="17"/>
    </row>
    <row r="1233" spans="1:12" ht="63.75" x14ac:dyDescent="0.2">
      <c r="A1233" s="17" t="str">
        <f t="shared" si="189"/>
        <v>1</v>
      </c>
      <c r="B1233" s="17" t="str">
        <f t="shared" si="190"/>
        <v>9</v>
      </c>
      <c r="C1233" s="17" t="str">
        <f t="shared" si="191"/>
        <v>2</v>
      </c>
      <c r="D1233" s="17" t="str">
        <f t="shared" si="192"/>
        <v>3</v>
      </c>
      <c r="E1233" s="17" t="str">
        <f t="shared" si="193"/>
        <v>03</v>
      </c>
      <c r="F1233" s="17" t="str">
        <f t="shared" si="188"/>
        <v>0</v>
      </c>
      <c r="G1233" s="17" t="str">
        <f t="shared" si="194"/>
        <v>0</v>
      </c>
      <c r="H1233" s="148">
        <v>19230300</v>
      </c>
      <c r="I1233" s="147" t="s">
        <v>1090</v>
      </c>
      <c r="J1233" s="628" t="s">
        <v>4693</v>
      </c>
      <c r="K1233" s="16" t="s">
        <v>558</v>
      </c>
      <c r="L1233" s="17"/>
    </row>
    <row r="1234" spans="1:12" ht="63.75" x14ac:dyDescent="0.2">
      <c r="A1234" s="3" t="str">
        <f t="shared" si="189"/>
        <v>1</v>
      </c>
      <c r="B1234" s="3" t="str">
        <f t="shared" si="190"/>
        <v>9</v>
      </c>
      <c r="C1234" s="3" t="str">
        <f t="shared" si="191"/>
        <v>2</v>
      </c>
      <c r="D1234" s="3" t="str">
        <f t="shared" si="192"/>
        <v>3</v>
      </c>
      <c r="E1234" s="3" t="str">
        <f t="shared" si="193"/>
        <v>03</v>
      </c>
      <c r="F1234" s="3" t="str">
        <f t="shared" si="188"/>
        <v>0</v>
      </c>
      <c r="G1234" s="3" t="str">
        <f t="shared" si="194"/>
        <v>1</v>
      </c>
      <c r="H1234" s="61">
        <v>19230301</v>
      </c>
      <c r="I1234" s="4" t="s">
        <v>4694</v>
      </c>
      <c r="J1234" s="629" t="s">
        <v>1091</v>
      </c>
      <c r="K1234" s="2" t="s">
        <v>568</v>
      </c>
      <c r="L1234" s="17"/>
    </row>
    <row r="1235" spans="1:12" ht="25.5" x14ac:dyDescent="0.2">
      <c r="A1235" s="17" t="str">
        <f t="shared" si="189"/>
        <v>1</v>
      </c>
      <c r="B1235" s="17" t="str">
        <f t="shared" si="190"/>
        <v>9</v>
      </c>
      <c r="C1235" s="17" t="str">
        <f t="shared" si="191"/>
        <v>2</v>
      </c>
      <c r="D1235" s="17" t="str">
        <f t="shared" si="192"/>
        <v>3</v>
      </c>
      <c r="E1235" s="17" t="str">
        <f t="shared" si="193"/>
        <v>99</v>
      </c>
      <c r="F1235" s="17" t="str">
        <f t="shared" si="188"/>
        <v>0</v>
      </c>
      <c r="G1235" s="17" t="str">
        <f t="shared" si="194"/>
        <v>0</v>
      </c>
      <c r="H1235" s="148">
        <v>19239900</v>
      </c>
      <c r="I1235" s="147" t="s">
        <v>1092</v>
      </c>
      <c r="J1235" s="628" t="s">
        <v>4695</v>
      </c>
      <c r="K1235" s="16" t="s">
        <v>558</v>
      </c>
      <c r="L1235" s="17"/>
    </row>
    <row r="1236" spans="1:12" ht="25.5" x14ac:dyDescent="0.2">
      <c r="A1236" s="3" t="str">
        <f t="shared" si="189"/>
        <v>1</v>
      </c>
      <c r="B1236" s="3" t="str">
        <f t="shared" si="190"/>
        <v>9</v>
      </c>
      <c r="C1236" s="3" t="str">
        <f t="shared" si="191"/>
        <v>2</v>
      </c>
      <c r="D1236" s="3" t="str">
        <f t="shared" si="192"/>
        <v>3</v>
      </c>
      <c r="E1236" s="3" t="str">
        <f t="shared" si="193"/>
        <v>99</v>
      </c>
      <c r="F1236" s="3" t="str">
        <f t="shared" si="188"/>
        <v>0</v>
      </c>
      <c r="G1236" s="3" t="str">
        <f t="shared" si="194"/>
        <v>1</v>
      </c>
      <c r="H1236" s="61">
        <v>19239901</v>
      </c>
      <c r="I1236" s="4" t="s">
        <v>4696</v>
      </c>
      <c r="J1236" s="629" t="s">
        <v>4697</v>
      </c>
      <c r="K1236" s="2" t="s">
        <v>568</v>
      </c>
      <c r="L1236" s="17"/>
    </row>
    <row r="1237" spans="1:12" x14ac:dyDescent="0.2">
      <c r="A1237" s="3" t="str">
        <f t="shared" si="189"/>
        <v>1</v>
      </c>
      <c r="B1237" s="3" t="str">
        <f t="shared" si="190"/>
        <v>9</v>
      </c>
      <c r="C1237" s="3" t="str">
        <f t="shared" si="191"/>
        <v>2</v>
      </c>
      <c r="D1237" s="3" t="str">
        <f t="shared" si="192"/>
        <v>3</v>
      </c>
      <c r="E1237" s="3" t="str">
        <f t="shared" si="193"/>
        <v>99</v>
      </c>
      <c r="F1237" s="3" t="str">
        <f t="shared" si="188"/>
        <v>0</v>
      </c>
      <c r="G1237" s="3" t="str">
        <f t="shared" si="194"/>
        <v>2</v>
      </c>
      <c r="H1237" s="61">
        <v>19239902</v>
      </c>
      <c r="I1237" s="4" t="s">
        <v>4698</v>
      </c>
      <c r="J1237" s="629" t="s">
        <v>569</v>
      </c>
      <c r="K1237" s="2" t="s">
        <v>568</v>
      </c>
      <c r="L1237" s="17"/>
    </row>
    <row r="1238" spans="1:12" x14ac:dyDescent="0.2">
      <c r="A1238" s="3" t="str">
        <f t="shared" si="189"/>
        <v>1</v>
      </c>
      <c r="B1238" s="3" t="str">
        <f t="shared" si="190"/>
        <v>9</v>
      </c>
      <c r="C1238" s="3" t="str">
        <f t="shared" si="191"/>
        <v>2</v>
      </c>
      <c r="D1238" s="3" t="str">
        <f t="shared" si="192"/>
        <v>3</v>
      </c>
      <c r="E1238" s="3" t="str">
        <f t="shared" si="193"/>
        <v>99</v>
      </c>
      <c r="F1238" s="3" t="str">
        <f t="shared" si="188"/>
        <v>0</v>
      </c>
      <c r="G1238" s="3" t="str">
        <f t="shared" si="194"/>
        <v>3</v>
      </c>
      <c r="H1238" s="61">
        <v>19239903</v>
      </c>
      <c r="I1238" s="4" t="s">
        <v>4699</v>
      </c>
      <c r="J1238" s="629" t="s">
        <v>569</v>
      </c>
      <c r="K1238" s="2" t="s">
        <v>568</v>
      </c>
      <c r="L1238" s="17"/>
    </row>
    <row r="1239" spans="1:12" x14ac:dyDescent="0.2">
      <c r="A1239" s="3" t="str">
        <f t="shared" si="189"/>
        <v>1</v>
      </c>
      <c r="B1239" s="3" t="str">
        <f t="shared" si="190"/>
        <v>9</v>
      </c>
      <c r="C1239" s="3" t="str">
        <f t="shared" si="191"/>
        <v>2</v>
      </c>
      <c r="D1239" s="3" t="str">
        <f t="shared" si="192"/>
        <v>3</v>
      </c>
      <c r="E1239" s="3" t="str">
        <f t="shared" si="193"/>
        <v>99</v>
      </c>
      <c r="F1239" s="3" t="str">
        <f t="shared" si="188"/>
        <v>0</v>
      </c>
      <c r="G1239" s="3" t="str">
        <f t="shared" si="194"/>
        <v>4</v>
      </c>
      <c r="H1239" s="61">
        <v>19239904</v>
      </c>
      <c r="I1239" s="4" t="s">
        <v>4700</v>
      </c>
      <c r="J1239" s="629" t="s">
        <v>569</v>
      </c>
      <c r="K1239" s="2" t="s">
        <v>568</v>
      </c>
      <c r="L1239" s="17"/>
    </row>
    <row r="1240" spans="1:12" ht="25.5" x14ac:dyDescent="0.2">
      <c r="A1240" s="3" t="str">
        <f t="shared" si="189"/>
        <v>1</v>
      </c>
      <c r="B1240" s="3" t="str">
        <f t="shared" si="190"/>
        <v>9</v>
      </c>
      <c r="C1240" s="3" t="str">
        <f t="shared" si="191"/>
        <v>2</v>
      </c>
      <c r="D1240" s="3" t="str">
        <f t="shared" si="192"/>
        <v>3</v>
      </c>
      <c r="E1240" s="3" t="str">
        <f t="shared" si="193"/>
        <v>99</v>
      </c>
      <c r="F1240" s="3" t="str">
        <f t="shared" si="188"/>
        <v>0</v>
      </c>
      <c r="G1240" s="3" t="str">
        <f t="shared" si="194"/>
        <v>5</v>
      </c>
      <c r="H1240" s="61">
        <v>19239905</v>
      </c>
      <c r="I1240" s="4" t="s">
        <v>4701</v>
      </c>
      <c r="J1240" s="629" t="s">
        <v>569</v>
      </c>
      <c r="K1240" s="2" t="s">
        <v>568</v>
      </c>
      <c r="L1240" s="17"/>
    </row>
    <row r="1241" spans="1:12" ht="25.5" x14ac:dyDescent="0.2">
      <c r="A1241" s="3" t="str">
        <f t="shared" si="189"/>
        <v>1</v>
      </c>
      <c r="B1241" s="3" t="str">
        <f t="shared" si="190"/>
        <v>9</v>
      </c>
      <c r="C1241" s="3" t="str">
        <f t="shared" si="191"/>
        <v>2</v>
      </c>
      <c r="D1241" s="3" t="str">
        <f t="shared" si="192"/>
        <v>3</v>
      </c>
      <c r="E1241" s="3" t="str">
        <f t="shared" si="193"/>
        <v>99</v>
      </c>
      <c r="F1241" s="3" t="str">
        <f t="shared" si="188"/>
        <v>0</v>
      </c>
      <c r="G1241" s="3" t="str">
        <f t="shared" si="194"/>
        <v>6</v>
      </c>
      <c r="H1241" s="61">
        <v>19239906</v>
      </c>
      <c r="I1241" s="4" t="s">
        <v>4702</v>
      </c>
      <c r="J1241" s="629" t="s">
        <v>569</v>
      </c>
      <c r="K1241" s="2" t="s">
        <v>568</v>
      </c>
      <c r="L1241" s="17"/>
    </row>
    <row r="1242" spans="1:12" ht="25.5" x14ac:dyDescent="0.2">
      <c r="A1242" s="3" t="str">
        <f t="shared" si="189"/>
        <v>1</v>
      </c>
      <c r="B1242" s="3" t="str">
        <f t="shared" si="190"/>
        <v>9</v>
      </c>
      <c r="C1242" s="3" t="str">
        <f t="shared" si="191"/>
        <v>2</v>
      </c>
      <c r="D1242" s="3" t="str">
        <f t="shared" si="192"/>
        <v>3</v>
      </c>
      <c r="E1242" s="3" t="str">
        <f t="shared" si="193"/>
        <v>99</v>
      </c>
      <c r="F1242" s="3" t="str">
        <f t="shared" si="188"/>
        <v>0</v>
      </c>
      <c r="G1242" s="3" t="str">
        <f t="shared" si="194"/>
        <v>7</v>
      </c>
      <c r="H1242" s="61">
        <v>19239907</v>
      </c>
      <c r="I1242" s="4" t="s">
        <v>4703</v>
      </c>
      <c r="J1242" s="629" t="s">
        <v>569</v>
      </c>
      <c r="K1242" s="2" t="s">
        <v>568</v>
      </c>
      <c r="L1242" s="17"/>
    </row>
    <row r="1243" spans="1:12" ht="25.5" x14ac:dyDescent="0.2">
      <c r="A1243" s="3" t="str">
        <f t="shared" si="189"/>
        <v>1</v>
      </c>
      <c r="B1243" s="3" t="str">
        <f t="shared" si="190"/>
        <v>9</v>
      </c>
      <c r="C1243" s="3" t="str">
        <f t="shared" si="191"/>
        <v>2</v>
      </c>
      <c r="D1243" s="3" t="str">
        <f t="shared" si="192"/>
        <v>3</v>
      </c>
      <c r="E1243" s="3" t="str">
        <f t="shared" si="193"/>
        <v>99</v>
      </c>
      <c r="F1243" s="3" t="str">
        <f t="shared" si="188"/>
        <v>0</v>
      </c>
      <c r="G1243" s="3" t="str">
        <f t="shared" si="194"/>
        <v>8</v>
      </c>
      <c r="H1243" s="61">
        <v>19239908</v>
      </c>
      <c r="I1243" s="4" t="s">
        <v>4704</v>
      </c>
      <c r="J1243" s="629" t="s">
        <v>569</v>
      </c>
      <c r="K1243" s="2" t="s">
        <v>568</v>
      </c>
      <c r="L1243" s="17"/>
    </row>
    <row r="1244" spans="1:12" ht="25.5" x14ac:dyDescent="0.2">
      <c r="A1244" s="17" t="str">
        <f t="shared" si="189"/>
        <v>1</v>
      </c>
      <c r="B1244" s="17" t="str">
        <f t="shared" si="190"/>
        <v>9</v>
      </c>
      <c r="C1244" s="17" t="str">
        <f t="shared" si="191"/>
        <v>3</v>
      </c>
      <c r="D1244" s="17" t="str">
        <f t="shared" si="192"/>
        <v>0</v>
      </c>
      <c r="E1244" s="17" t="str">
        <f t="shared" si="193"/>
        <v>00</v>
      </c>
      <c r="F1244" s="17" t="str">
        <f t="shared" si="188"/>
        <v>0</v>
      </c>
      <c r="G1244" s="17" t="str">
        <f t="shared" si="194"/>
        <v>0</v>
      </c>
      <c r="H1244" s="148">
        <v>19300000</v>
      </c>
      <c r="I1244" s="147" t="s">
        <v>1093</v>
      </c>
      <c r="J1244" s="628" t="s">
        <v>4705</v>
      </c>
      <c r="K1244" s="16" t="s">
        <v>558</v>
      </c>
      <c r="L1244" s="17"/>
    </row>
    <row r="1245" spans="1:12" ht="25.5" x14ac:dyDescent="0.2">
      <c r="A1245" s="17" t="str">
        <f t="shared" si="189"/>
        <v>1</v>
      </c>
      <c r="B1245" s="17" t="str">
        <f t="shared" si="190"/>
        <v>9</v>
      </c>
      <c r="C1245" s="17" t="str">
        <f t="shared" si="191"/>
        <v>3</v>
      </c>
      <c r="D1245" s="17" t="str">
        <f t="shared" si="192"/>
        <v>1</v>
      </c>
      <c r="E1245" s="17" t="str">
        <f t="shared" si="193"/>
        <v>00</v>
      </c>
      <c r="F1245" s="17" t="str">
        <f t="shared" si="188"/>
        <v>0</v>
      </c>
      <c r="G1245" s="17" t="str">
        <f t="shared" si="194"/>
        <v>0</v>
      </c>
      <c r="H1245" s="148">
        <v>19310000</v>
      </c>
      <c r="I1245" s="147" t="s">
        <v>1093</v>
      </c>
      <c r="J1245" s="628" t="s">
        <v>4706</v>
      </c>
      <c r="K1245" s="16" t="s">
        <v>558</v>
      </c>
      <c r="L1245" s="17"/>
    </row>
    <row r="1246" spans="1:12" ht="38.25" x14ac:dyDescent="0.2">
      <c r="A1246" s="17" t="str">
        <f t="shared" si="189"/>
        <v>1</v>
      </c>
      <c r="B1246" s="17" t="str">
        <f t="shared" si="190"/>
        <v>9</v>
      </c>
      <c r="C1246" s="17" t="str">
        <f t="shared" si="191"/>
        <v>3</v>
      </c>
      <c r="D1246" s="17" t="str">
        <f t="shared" si="192"/>
        <v>1</v>
      </c>
      <c r="E1246" s="17" t="str">
        <f t="shared" si="193"/>
        <v>01</v>
      </c>
      <c r="F1246" s="17" t="str">
        <f t="shared" si="188"/>
        <v>0</v>
      </c>
      <c r="G1246" s="17" t="str">
        <f t="shared" si="194"/>
        <v>0</v>
      </c>
      <c r="H1246" s="148">
        <v>19310100</v>
      </c>
      <c r="I1246" s="147" t="s">
        <v>4707</v>
      </c>
      <c r="J1246" s="628" t="s">
        <v>1487</v>
      </c>
      <c r="K1246" s="16" t="s">
        <v>558</v>
      </c>
      <c r="L1246" s="17"/>
    </row>
    <row r="1247" spans="1:12" ht="38.25" x14ac:dyDescent="0.2">
      <c r="A1247" s="3" t="str">
        <f t="shared" si="189"/>
        <v>1</v>
      </c>
      <c r="B1247" s="3" t="str">
        <f t="shared" si="190"/>
        <v>9</v>
      </c>
      <c r="C1247" s="3" t="str">
        <f t="shared" si="191"/>
        <v>3</v>
      </c>
      <c r="D1247" s="3" t="str">
        <f t="shared" si="192"/>
        <v>1</v>
      </c>
      <c r="E1247" s="3" t="str">
        <f t="shared" si="193"/>
        <v>01</v>
      </c>
      <c r="F1247" s="3" t="str">
        <f t="shared" si="188"/>
        <v>0</v>
      </c>
      <c r="G1247" s="3" t="str">
        <f t="shared" si="194"/>
        <v>1</v>
      </c>
      <c r="H1247" s="61">
        <v>19310101</v>
      </c>
      <c r="I1247" s="4" t="s">
        <v>4708</v>
      </c>
      <c r="J1247" s="629" t="s">
        <v>1098</v>
      </c>
      <c r="K1247" s="2" t="s">
        <v>568</v>
      </c>
      <c r="L1247" s="17"/>
    </row>
    <row r="1248" spans="1:12" ht="25.5" x14ac:dyDescent="0.2">
      <c r="A1248" s="17" t="str">
        <f t="shared" si="189"/>
        <v>1</v>
      </c>
      <c r="B1248" s="17" t="str">
        <f t="shared" si="190"/>
        <v>9</v>
      </c>
      <c r="C1248" s="17" t="str">
        <f t="shared" si="191"/>
        <v>3</v>
      </c>
      <c r="D1248" s="17" t="str">
        <f t="shared" si="192"/>
        <v>1</v>
      </c>
      <c r="E1248" s="17" t="str">
        <f t="shared" si="193"/>
        <v>02</v>
      </c>
      <c r="F1248" s="17" t="str">
        <f t="shared" si="188"/>
        <v>0</v>
      </c>
      <c r="G1248" s="17" t="str">
        <f t="shared" si="194"/>
        <v>0</v>
      </c>
      <c r="H1248" s="148">
        <v>19310200</v>
      </c>
      <c r="I1248" s="147" t="s">
        <v>4709</v>
      </c>
      <c r="J1248" s="628" t="s">
        <v>4710</v>
      </c>
      <c r="K1248" s="16" t="s">
        <v>558</v>
      </c>
      <c r="L1248" s="17"/>
    </row>
    <row r="1249" spans="1:12" ht="25.5" x14ac:dyDescent="0.2">
      <c r="A1249" s="3" t="str">
        <f t="shared" si="189"/>
        <v>1</v>
      </c>
      <c r="B1249" s="3" t="str">
        <f t="shared" si="190"/>
        <v>9</v>
      </c>
      <c r="C1249" s="3" t="str">
        <f t="shared" si="191"/>
        <v>3</v>
      </c>
      <c r="D1249" s="3" t="str">
        <f t="shared" si="192"/>
        <v>1</v>
      </c>
      <c r="E1249" s="3" t="str">
        <f t="shared" si="193"/>
        <v>02</v>
      </c>
      <c r="F1249" s="3" t="str">
        <f t="shared" si="188"/>
        <v>0</v>
      </c>
      <c r="G1249" s="3" t="str">
        <f t="shared" si="194"/>
        <v>1</v>
      </c>
      <c r="H1249" s="61">
        <v>19310201</v>
      </c>
      <c r="I1249" s="4" t="s">
        <v>4711</v>
      </c>
      <c r="J1249" s="629" t="s">
        <v>4712</v>
      </c>
      <c r="K1249" s="2" t="s">
        <v>568</v>
      </c>
      <c r="L1249" s="17"/>
    </row>
    <row r="1250" spans="1:12" ht="165.75" x14ac:dyDescent="0.2">
      <c r="A1250" s="17" t="str">
        <f t="shared" si="189"/>
        <v>1</v>
      </c>
      <c r="B1250" s="17" t="str">
        <f t="shared" si="190"/>
        <v>9</v>
      </c>
      <c r="C1250" s="17" t="str">
        <f t="shared" si="191"/>
        <v>3</v>
      </c>
      <c r="D1250" s="17" t="str">
        <f t="shared" si="192"/>
        <v>1</v>
      </c>
      <c r="E1250" s="17" t="str">
        <f t="shared" si="193"/>
        <v>03</v>
      </c>
      <c r="F1250" s="17" t="str">
        <f t="shared" si="188"/>
        <v>0</v>
      </c>
      <c r="G1250" s="17" t="str">
        <f t="shared" si="194"/>
        <v>0</v>
      </c>
      <c r="H1250" s="148">
        <v>19310300</v>
      </c>
      <c r="I1250" s="147" t="s">
        <v>1094</v>
      </c>
      <c r="J1250" s="628" t="s">
        <v>4713</v>
      </c>
      <c r="K1250" s="16" t="s">
        <v>558</v>
      </c>
      <c r="L1250" s="17"/>
    </row>
    <row r="1251" spans="1:12" ht="165.75" x14ac:dyDescent="0.2">
      <c r="A1251" s="3" t="str">
        <f t="shared" si="189"/>
        <v>1</v>
      </c>
      <c r="B1251" s="3" t="str">
        <f t="shared" si="190"/>
        <v>9</v>
      </c>
      <c r="C1251" s="3" t="str">
        <f t="shared" si="191"/>
        <v>3</v>
      </c>
      <c r="D1251" s="3" t="str">
        <f t="shared" si="192"/>
        <v>1</v>
      </c>
      <c r="E1251" s="3" t="str">
        <f t="shared" si="193"/>
        <v>03</v>
      </c>
      <c r="F1251" s="3" t="str">
        <f t="shared" si="188"/>
        <v>0</v>
      </c>
      <c r="G1251" s="3" t="str">
        <f t="shared" si="194"/>
        <v>1</v>
      </c>
      <c r="H1251" s="61">
        <v>19310301</v>
      </c>
      <c r="I1251" s="4" t="s">
        <v>4714</v>
      </c>
      <c r="J1251" s="629" t="s">
        <v>4715</v>
      </c>
      <c r="K1251" s="2" t="s">
        <v>568</v>
      </c>
      <c r="L1251" s="17"/>
    </row>
    <row r="1252" spans="1:12" ht="63.75" x14ac:dyDescent="0.2">
      <c r="A1252" s="17" t="str">
        <f t="shared" si="189"/>
        <v>1</v>
      </c>
      <c r="B1252" s="17" t="str">
        <f t="shared" si="190"/>
        <v>9</v>
      </c>
      <c r="C1252" s="17" t="str">
        <f t="shared" si="191"/>
        <v>3</v>
      </c>
      <c r="D1252" s="17" t="str">
        <f t="shared" si="192"/>
        <v>1</v>
      </c>
      <c r="E1252" s="17" t="str">
        <f t="shared" si="193"/>
        <v>05</v>
      </c>
      <c r="F1252" s="17" t="str">
        <f t="shared" si="188"/>
        <v>0</v>
      </c>
      <c r="G1252" s="17" t="str">
        <f t="shared" si="194"/>
        <v>0</v>
      </c>
      <c r="H1252" s="148">
        <v>19310500</v>
      </c>
      <c r="I1252" s="147" t="s">
        <v>1095</v>
      </c>
      <c r="J1252" s="628" t="s">
        <v>1096</v>
      </c>
      <c r="K1252" s="16" t="s">
        <v>558</v>
      </c>
      <c r="L1252" s="17"/>
    </row>
    <row r="1253" spans="1:12" ht="63.75" x14ac:dyDescent="0.2">
      <c r="A1253" s="3" t="str">
        <f t="shared" si="189"/>
        <v>1</v>
      </c>
      <c r="B1253" s="3" t="str">
        <f t="shared" si="190"/>
        <v>9</v>
      </c>
      <c r="C1253" s="3" t="str">
        <f t="shared" si="191"/>
        <v>3</v>
      </c>
      <c r="D1253" s="3" t="str">
        <f t="shared" si="192"/>
        <v>1</v>
      </c>
      <c r="E1253" s="3" t="str">
        <f t="shared" si="193"/>
        <v>05</v>
      </c>
      <c r="F1253" s="3" t="str">
        <f t="shared" si="188"/>
        <v>0</v>
      </c>
      <c r="G1253" s="3" t="str">
        <f t="shared" si="194"/>
        <v>1</v>
      </c>
      <c r="H1253" s="61">
        <v>19310501</v>
      </c>
      <c r="I1253" s="4" t="s">
        <v>4716</v>
      </c>
      <c r="J1253" s="629" t="s">
        <v>1097</v>
      </c>
      <c r="K1253" s="2" t="s">
        <v>568</v>
      </c>
      <c r="L1253" s="17"/>
    </row>
    <row r="1254" spans="1:12" ht="25.5" x14ac:dyDescent="0.2">
      <c r="A1254" s="17" t="str">
        <f t="shared" si="189"/>
        <v>1</v>
      </c>
      <c r="B1254" s="17" t="str">
        <f t="shared" si="190"/>
        <v>9</v>
      </c>
      <c r="C1254" s="17" t="str">
        <f t="shared" si="191"/>
        <v>3</v>
      </c>
      <c r="D1254" s="17" t="str">
        <f t="shared" si="192"/>
        <v>1</v>
      </c>
      <c r="E1254" s="17" t="str">
        <f t="shared" si="193"/>
        <v>06</v>
      </c>
      <c r="F1254" s="17" t="str">
        <f t="shared" si="188"/>
        <v>0</v>
      </c>
      <c r="G1254" s="17" t="str">
        <f t="shared" si="194"/>
        <v>0</v>
      </c>
      <c r="H1254" s="148">
        <v>19310600</v>
      </c>
      <c r="I1254" s="147" t="s">
        <v>1099</v>
      </c>
      <c r="J1254" s="628" t="s">
        <v>4717</v>
      </c>
      <c r="K1254" s="16" t="s">
        <v>558</v>
      </c>
      <c r="L1254" s="17"/>
    </row>
    <row r="1255" spans="1:12" ht="25.5" x14ac:dyDescent="0.2">
      <c r="A1255" s="3" t="str">
        <f t="shared" si="189"/>
        <v>1</v>
      </c>
      <c r="B1255" s="3" t="str">
        <f t="shared" si="190"/>
        <v>9</v>
      </c>
      <c r="C1255" s="3" t="str">
        <f t="shared" si="191"/>
        <v>3</v>
      </c>
      <c r="D1255" s="3" t="str">
        <f t="shared" si="192"/>
        <v>1</v>
      </c>
      <c r="E1255" s="3" t="str">
        <f t="shared" si="193"/>
        <v>06</v>
      </c>
      <c r="F1255" s="3" t="str">
        <f t="shared" si="188"/>
        <v>0</v>
      </c>
      <c r="G1255" s="3" t="str">
        <f t="shared" si="194"/>
        <v>1</v>
      </c>
      <c r="H1255" s="61">
        <v>19310601</v>
      </c>
      <c r="I1255" s="4" t="s">
        <v>4718</v>
      </c>
      <c r="J1255" s="629" t="s">
        <v>4719</v>
      </c>
      <c r="K1255" s="2" t="s">
        <v>568</v>
      </c>
      <c r="L1255" s="17"/>
    </row>
    <row r="1256" spans="1:12" ht="114.75" x14ac:dyDescent="0.2">
      <c r="A1256" s="17" t="str">
        <f t="shared" si="189"/>
        <v>1</v>
      </c>
      <c r="B1256" s="17" t="str">
        <f t="shared" si="190"/>
        <v>9</v>
      </c>
      <c r="C1256" s="17" t="str">
        <f t="shared" si="191"/>
        <v>3</v>
      </c>
      <c r="D1256" s="17" t="str">
        <f t="shared" si="192"/>
        <v>1</v>
      </c>
      <c r="E1256" s="17" t="str">
        <f t="shared" si="193"/>
        <v>99</v>
      </c>
      <c r="F1256" s="17" t="str">
        <f t="shared" si="188"/>
        <v>0</v>
      </c>
      <c r="G1256" s="17" t="str">
        <f t="shared" si="194"/>
        <v>0</v>
      </c>
      <c r="H1256" s="148">
        <v>19319900</v>
      </c>
      <c r="I1256" s="147" t="s">
        <v>4720</v>
      </c>
      <c r="J1256" s="628" t="s">
        <v>4721</v>
      </c>
      <c r="K1256" s="16" t="s">
        <v>558</v>
      </c>
      <c r="L1256" s="17"/>
    </row>
    <row r="1257" spans="1:12" ht="114.75" x14ac:dyDescent="0.2">
      <c r="A1257" s="3" t="str">
        <f t="shared" si="189"/>
        <v>1</v>
      </c>
      <c r="B1257" s="3" t="str">
        <f t="shared" si="190"/>
        <v>9</v>
      </c>
      <c r="C1257" s="3" t="str">
        <f t="shared" si="191"/>
        <v>3</v>
      </c>
      <c r="D1257" s="3" t="str">
        <f t="shared" si="192"/>
        <v>1</v>
      </c>
      <c r="E1257" s="3" t="str">
        <f t="shared" si="193"/>
        <v>99</v>
      </c>
      <c r="F1257" s="3" t="str">
        <f t="shared" si="188"/>
        <v>0</v>
      </c>
      <c r="G1257" s="3" t="str">
        <f t="shared" si="194"/>
        <v>1</v>
      </c>
      <c r="H1257" s="61">
        <v>19319901</v>
      </c>
      <c r="I1257" s="4" t="s">
        <v>4722</v>
      </c>
      <c r="J1257" s="629" t="s">
        <v>4723</v>
      </c>
      <c r="K1257" s="2" t="s">
        <v>568</v>
      </c>
      <c r="L1257" s="17"/>
    </row>
    <row r="1258" spans="1:12" ht="25.5" x14ac:dyDescent="0.2">
      <c r="A1258" s="17" t="str">
        <f t="shared" si="189"/>
        <v>1</v>
      </c>
      <c r="B1258" s="17" t="str">
        <f t="shared" si="190"/>
        <v>9</v>
      </c>
      <c r="C1258" s="17" t="str">
        <f t="shared" si="191"/>
        <v>4</v>
      </c>
      <c r="D1258" s="17" t="str">
        <f t="shared" si="192"/>
        <v>0</v>
      </c>
      <c r="E1258" s="17" t="str">
        <f t="shared" si="193"/>
        <v>00</v>
      </c>
      <c r="F1258" s="17" t="str">
        <f t="shared" si="188"/>
        <v>0</v>
      </c>
      <c r="G1258" s="17" t="str">
        <f t="shared" si="194"/>
        <v>0</v>
      </c>
      <c r="H1258" s="148">
        <v>19400000</v>
      </c>
      <c r="I1258" s="147" t="s">
        <v>1100</v>
      </c>
      <c r="J1258" s="628" t="s">
        <v>4724</v>
      </c>
      <c r="K1258" s="16" t="s">
        <v>558</v>
      </c>
      <c r="L1258" s="17"/>
    </row>
    <row r="1259" spans="1:12" ht="25.5" x14ac:dyDescent="0.2">
      <c r="A1259" s="17" t="str">
        <f t="shared" si="189"/>
        <v>1</v>
      </c>
      <c r="B1259" s="17" t="str">
        <f t="shared" si="190"/>
        <v>9</v>
      </c>
      <c r="C1259" s="17" t="str">
        <f t="shared" si="191"/>
        <v>4</v>
      </c>
      <c r="D1259" s="17" t="str">
        <f t="shared" si="192"/>
        <v>1</v>
      </c>
      <c r="E1259" s="17" t="str">
        <f t="shared" si="193"/>
        <v>00</v>
      </c>
      <c r="F1259" s="17" t="str">
        <f t="shared" si="188"/>
        <v>0</v>
      </c>
      <c r="G1259" s="17" t="str">
        <f t="shared" si="194"/>
        <v>0</v>
      </c>
      <c r="H1259" s="148">
        <v>19410000</v>
      </c>
      <c r="I1259" s="147" t="s">
        <v>1101</v>
      </c>
      <c r="J1259" s="628" t="s">
        <v>4725</v>
      </c>
      <c r="K1259" s="16" t="s">
        <v>558</v>
      </c>
      <c r="L1259" s="17"/>
    </row>
    <row r="1260" spans="1:12" ht="25.5" x14ac:dyDescent="0.2">
      <c r="A1260" s="17" t="str">
        <f t="shared" si="189"/>
        <v>1</v>
      </c>
      <c r="B1260" s="17" t="str">
        <f t="shared" si="190"/>
        <v>9</v>
      </c>
      <c r="C1260" s="17" t="str">
        <f t="shared" si="191"/>
        <v>4</v>
      </c>
      <c r="D1260" s="17" t="str">
        <f t="shared" si="192"/>
        <v>1</v>
      </c>
      <c r="E1260" s="17" t="str">
        <f t="shared" si="193"/>
        <v>01</v>
      </c>
      <c r="F1260" s="17" t="str">
        <f t="shared" si="188"/>
        <v>0</v>
      </c>
      <c r="G1260" s="17" t="str">
        <f t="shared" si="194"/>
        <v>0</v>
      </c>
      <c r="H1260" s="148">
        <v>19410100</v>
      </c>
      <c r="I1260" s="147" t="s">
        <v>1102</v>
      </c>
      <c r="J1260" s="628" t="s">
        <v>4726</v>
      </c>
      <c r="K1260" s="16" t="s">
        <v>558</v>
      </c>
      <c r="L1260" s="17"/>
    </row>
    <row r="1261" spans="1:12" ht="25.5" x14ac:dyDescent="0.2">
      <c r="A1261" s="3" t="str">
        <f t="shared" si="189"/>
        <v>1</v>
      </c>
      <c r="B1261" s="3" t="str">
        <f t="shared" si="190"/>
        <v>9</v>
      </c>
      <c r="C1261" s="3" t="str">
        <f t="shared" si="191"/>
        <v>4</v>
      </c>
      <c r="D1261" s="3" t="str">
        <f t="shared" si="192"/>
        <v>1</v>
      </c>
      <c r="E1261" s="3" t="str">
        <f t="shared" si="193"/>
        <v>01</v>
      </c>
      <c r="F1261" s="3" t="str">
        <f t="shared" si="188"/>
        <v>0</v>
      </c>
      <c r="G1261" s="3" t="str">
        <f t="shared" si="194"/>
        <v>1</v>
      </c>
      <c r="H1261" s="61">
        <v>19410101</v>
      </c>
      <c r="I1261" s="4" t="s">
        <v>4727</v>
      </c>
      <c r="J1261" s="629" t="s">
        <v>4728</v>
      </c>
      <c r="K1261" s="2" t="s">
        <v>568</v>
      </c>
      <c r="L1261" s="17"/>
    </row>
    <row r="1262" spans="1:12" ht="25.5" x14ac:dyDescent="0.2">
      <c r="A1262" s="3" t="str">
        <f t="shared" si="189"/>
        <v>1</v>
      </c>
      <c r="B1262" s="3" t="str">
        <f t="shared" si="190"/>
        <v>9</v>
      </c>
      <c r="C1262" s="3" t="str">
        <f t="shared" si="191"/>
        <v>4</v>
      </c>
      <c r="D1262" s="3" t="str">
        <f t="shared" si="192"/>
        <v>1</v>
      </c>
      <c r="E1262" s="3" t="str">
        <f t="shared" si="193"/>
        <v>01</v>
      </c>
      <c r="F1262" s="3" t="str">
        <f t="shared" si="188"/>
        <v>0</v>
      </c>
      <c r="G1262" s="3" t="str">
        <f t="shared" si="194"/>
        <v>2</v>
      </c>
      <c r="H1262" s="61">
        <v>19410102</v>
      </c>
      <c r="I1262" s="4" t="s">
        <v>4729</v>
      </c>
      <c r="J1262" s="629" t="s">
        <v>569</v>
      </c>
      <c r="K1262" s="2" t="s">
        <v>568</v>
      </c>
      <c r="L1262" s="17"/>
    </row>
    <row r="1263" spans="1:12" ht="25.5" x14ac:dyDescent="0.2">
      <c r="A1263" s="3" t="str">
        <f t="shared" si="189"/>
        <v>1</v>
      </c>
      <c r="B1263" s="3" t="str">
        <f t="shared" si="190"/>
        <v>9</v>
      </c>
      <c r="C1263" s="3" t="str">
        <f t="shared" si="191"/>
        <v>4</v>
      </c>
      <c r="D1263" s="3" t="str">
        <f t="shared" si="192"/>
        <v>1</v>
      </c>
      <c r="E1263" s="3" t="str">
        <f t="shared" si="193"/>
        <v>01</v>
      </c>
      <c r="F1263" s="3" t="str">
        <f t="shared" ref="F1263:F1306" si="195">MID($H1263,7,1)</f>
        <v>0</v>
      </c>
      <c r="G1263" s="3" t="str">
        <f t="shared" si="194"/>
        <v>3</v>
      </c>
      <c r="H1263" s="61">
        <v>19410103</v>
      </c>
      <c r="I1263" s="4" t="s">
        <v>4730</v>
      </c>
      <c r="J1263" s="629" t="s">
        <v>569</v>
      </c>
      <c r="K1263" s="2" t="s">
        <v>568</v>
      </c>
      <c r="L1263" s="17"/>
    </row>
    <row r="1264" spans="1:12" ht="25.5" x14ac:dyDescent="0.2">
      <c r="A1264" s="3" t="str">
        <f t="shared" si="189"/>
        <v>1</v>
      </c>
      <c r="B1264" s="3" t="str">
        <f t="shared" si="190"/>
        <v>9</v>
      </c>
      <c r="C1264" s="3" t="str">
        <f t="shared" si="191"/>
        <v>4</v>
      </c>
      <c r="D1264" s="3" t="str">
        <f t="shared" si="192"/>
        <v>1</v>
      </c>
      <c r="E1264" s="3" t="str">
        <f t="shared" si="193"/>
        <v>01</v>
      </c>
      <c r="F1264" s="3" t="str">
        <f t="shared" si="195"/>
        <v>0</v>
      </c>
      <c r="G1264" s="3" t="str">
        <f t="shared" si="194"/>
        <v>4</v>
      </c>
      <c r="H1264" s="61">
        <v>19410104</v>
      </c>
      <c r="I1264" s="4" t="s">
        <v>4731</v>
      </c>
      <c r="J1264" s="629" t="s">
        <v>569</v>
      </c>
      <c r="K1264" s="2" t="s">
        <v>568</v>
      </c>
      <c r="L1264" s="17"/>
    </row>
    <row r="1265" spans="1:12" ht="38.25" x14ac:dyDescent="0.2">
      <c r="A1265" s="3" t="str">
        <f t="shared" si="189"/>
        <v>1</v>
      </c>
      <c r="B1265" s="3" t="str">
        <f t="shared" si="190"/>
        <v>9</v>
      </c>
      <c r="C1265" s="3" t="str">
        <f t="shared" si="191"/>
        <v>4</v>
      </c>
      <c r="D1265" s="3" t="str">
        <f t="shared" si="192"/>
        <v>1</v>
      </c>
      <c r="E1265" s="3" t="str">
        <f t="shared" si="193"/>
        <v>01</v>
      </c>
      <c r="F1265" s="3" t="str">
        <f t="shared" si="195"/>
        <v>0</v>
      </c>
      <c r="G1265" s="3" t="str">
        <f t="shared" si="194"/>
        <v>5</v>
      </c>
      <c r="H1265" s="61">
        <v>19410105</v>
      </c>
      <c r="I1265" s="4" t="s">
        <v>4732</v>
      </c>
      <c r="J1265" s="629" t="s">
        <v>569</v>
      </c>
      <c r="K1265" s="2" t="s">
        <v>568</v>
      </c>
      <c r="L1265" s="17"/>
    </row>
    <row r="1266" spans="1:12" ht="25.5" x14ac:dyDescent="0.2">
      <c r="A1266" s="3" t="str">
        <f t="shared" si="189"/>
        <v>1</v>
      </c>
      <c r="B1266" s="3" t="str">
        <f t="shared" si="190"/>
        <v>9</v>
      </c>
      <c r="C1266" s="3" t="str">
        <f t="shared" si="191"/>
        <v>4</v>
      </c>
      <c r="D1266" s="3" t="str">
        <f t="shared" si="192"/>
        <v>1</v>
      </c>
      <c r="E1266" s="3" t="str">
        <f t="shared" si="193"/>
        <v>01</v>
      </c>
      <c r="F1266" s="3" t="str">
        <f t="shared" si="195"/>
        <v>0</v>
      </c>
      <c r="G1266" s="3" t="str">
        <f t="shared" si="194"/>
        <v>6</v>
      </c>
      <c r="H1266" s="61">
        <v>19410106</v>
      </c>
      <c r="I1266" s="4" t="s">
        <v>4733</v>
      </c>
      <c r="J1266" s="629" t="s">
        <v>569</v>
      </c>
      <c r="K1266" s="2" t="s">
        <v>568</v>
      </c>
      <c r="L1266" s="17"/>
    </row>
    <row r="1267" spans="1:12" ht="38.25" x14ac:dyDescent="0.2">
      <c r="A1267" s="3" t="str">
        <f t="shared" si="189"/>
        <v>1</v>
      </c>
      <c r="B1267" s="3" t="str">
        <f t="shared" si="190"/>
        <v>9</v>
      </c>
      <c r="C1267" s="3" t="str">
        <f t="shared" si="191"/>
        <v>4</v>
      </c>
      <c r="D1267" s="3" t="str">
        <f t="shared" si="192"/>
        <v>1</v>
      </c>
      <c r="E1267" s="3" t="str">
        <f t="shared" si="193"/>
        <v>01</v>
      </c>
      <c r="F1267" s="3" t="str">
        <f t="shared" si="195"/>
        <v>0</v>
      </c>
      <c r="G1267" s="3" t="str">
        <f t="shared" si="194"/>
        <v>7</v>
      </c>
      <c r="H1267" s="61">
        <v>19410107</v>
      </c>
      <c r="I1267" s="4" t="s">
        <v>4734</v>
      </c>
      <c r="J1267" s="629" t="s">
        <v>569</v>
      </c>
      <c r="K1267" s="2" t="s">
        <v>568</v>
      </c>
      <c r="L1267" s="17"/>
    </row>
    <row r="1268" spans="1:12" ht="38.25" x14ac:dyDescent="0.2">
      <c r="A1268" s="3" t="str">
        <f t="shared" ref="A1268:A1306" si="196">MID($H1268,1,1)</f>
        <v>1</v>
      </c>
      <c r="B1268" s="3" t="str">
        <f t="shared" ref="B1268:B1306" si="197">MID($H1268,2,1)</f>
        <v>9</v>
      </c>
      <c r="C1268" s="3" t="str">
        <f t="shared" ref="C1268:C1306" si="198">MID($H1268,3,1)</f>
        <v>4</v>
      </c>
      <c r="D1268" s="3" t="str">
        <f t="shared" ref="D1268:D1306" si="199">MID($H1268,4,1)</f>
        <v>1</v>
      </c>
      <c r="E1268" s="3" t="str">
        <f t="shared" ref="E1268:E1306" si="200">MID($H1268,5,2)</f>
        <v>01</v>
      </c>
      <c r="F1268" s="3" t="str">
        <f t="shared" si="195"/>
        <v>0</v>
      </c>
      <c r="G1268" s="3" t="str">
        <f t="shared" ref="G1268:G1306" si="201">MID($H1268,8,1)</f>
        <v>8</v>
      </c>
      <c r="H1268" s="61">
        <v>19410108</v>
      </c>
      <c r="I1268" s="4" t="s">
        <v>4735</v>
      </c>
      <c r="J1268" s="629" t="s">
        <v>569</v>
      </c>
      <c r="K1268" s="2" t="s">
        <v>568</v>
      </c>
      <c r="L1268" s="17"/>
    </row>
    <row r="1269" spans="1:12" ht="51" x14ac:dyDescent="0.2">
      <c r="A1269" s="17" t="str">
        <f t="shared" si="196"/>
        <v>1</v>
      </c>
      <c r="B1269" s="17" t="str">
        <f t="shared" si="197"/>
        <v>9</v>
      </c>
      <c r="C1269" s="17" t="str">
        <f t="shared" si="198"/>
        <v>4</v>
      </c>
      <c r="D1269" s="17" t="str">
        <f t="shared" si="199"/>
        <v>1</v>
      </c>
      <c r="E1269" s="17" t="str">
        <f t="shared" si="200"/>
        <v>02</v>
      </c>
      <c r="F1269" s="17" t="str">
        <f t="shared" si="195"/>
        <v>0</v>
      </c>
      <c r="G1269" s="17" t="str">
        <f t="shared" si="201"/>
        <v>0</v>
      </c>
      <c r="H1269" s="148">
        <v>19410200</v>
      </c>
      <c r="I1269" s="147" t="s">
        <v>1103</v>
      </c>
      <c r="J1269" s="628" t="s">
        <v>4736</v>
      </c>
      <c r="K1269" s="16" t="s">
        <v>558</v>
      </c>
      <c r="L1269" s="17"/>
    </row>
    <row r="1270" spans="1:12" ht="51" x14ac:dyDescent="0.2">
      <c r="A1270" s="17" t="str">
        <f t="shared" si="196"/>
        <v>1</v>
      </c>
      <c r="B1270" s="17" t="str">
        <f t="shared" si="197"/>
        <v>9</v>
      </c>
      <c r="C1270" s="17" t="str">
        <f t="shared" si="198"/>
        <v>4</v>
      </c>
      <c r="D1270" s="17" t="str">
        <f t="shared" si="199"/>
        <v>1</v>
      </c>
      <c r="E1270" s="17" t="str">
        <f t="shared" si="200"/>
        <v>02</v>
      </c>
      <c r="F1270" s="17" t="str">
        <f t="shared" si="195"/>
        <v>2</v>
      </c>
      <c r="G1270" s="17" t="str">
        <f t="shared" si="201"/>
        <v>0</v>
      </c>
      <c r="H1270" s="148">
        <v>19410220</v>
      </c>
      <c r="I1270" s="147" t="s">
        <v>4737</v>
      </c>
      <c r="J1270" s="628" t="s">
        <v>4738</v>
      </c>
      <c r="K1270" s="16" t="s">
        <v>558</v>
      </c>
      <c r="L1270" s="17"/>
    </row>
    <row r="1271" spans="1:12" ht="51" x14ac:dyDescent="0.2">
      <c r="A1271" s="3" t="str">
        <f t="shared" si="196"/>
        <v>1</v>
      </c>
      <c r="B1271" s="3" t="str">
        <f t="shared" si="197"/>
        <v>9</v>
      </c>
      <c r="C1271" s="3" t="str">
        <f t="shared" si="198"/>
        <v>4</v>
      </c>
      <c r="D1271" s="3" t="str">
        <f t="shared" si="199"/>
        <v>1</v>
      </c>
      <c r="E1271" s="3" t="str">
        <f t="shared" si="200"/>
        <v>02</v>
      </c>
      <c r="F1271" s="3" t="str">
        <f t="shared" si="195"/>
        <v>2</v>
      </c>
      <c r="G1271" s="3" t="str">
        <f t="shared" si="201"/>
        <v>1</v>
      </c>
      <c r="H1271" s="61">
        <v>19410221</v>
      </c>
      <c r="I1271" s="4" t="s">
        <v>4739</v>
      </c>
      <c r="J1271" s="629" t="s">
        <v>4740</v>
      </c>
      <c r="K1271" s="2" t="s">
        <v>568</v>
      </c>
      <c r="L1271" s="17"/>
    </row>
    <row r="1272" spans="1:12" ht="25.5" x14ac:dyDescent="0.2">
      <c r="A1272" s="3" t="str">
        <f t="shared" si="196"/>
        <v>1</v>
      </c>
      <c r="B1272" s="3" t="str">
        <f t="shared" si="197"/>
        <v>9</v>
      </c>
      <c r="C1272" s="3" t="str">
        <f t="shared" si="198"/>
        <v>4</v>
      </c>
      <c r="D1272" s="3" t="str">
        <f t="shared" si="199"/>
        <v>1</v>
      </c>
      <c r="E1272" s="3" t="str">
        <f t="shared" si="200"/>
        <v>02</v>
      </c>
      <c r="F1272" s="3" t="str">
        <f t="shared" si="195"/>
        <v>2</v>
      </c>
      <c r="G1272" s="3" t="str">
        <f t="shared" si="201"/>
        <v>2</v>
      </c>
      <c r="H1272" s="61">
        <v>19410222</v>
      </c>
      <c r="I1272" s="4" t="s">
        <v>4741</v>
      </c>
      <c r="J1272" s="629" t="s">
        <v>569</v>
      </c>
      <c r="K1272" s="2" t="s">
        <v>568</v>
      </c>
      <c r="L1272" s="17"/>
    </row>
    <row r="1273" spans="1:12" ht="25.5" x14ac:dyDescent="0.2">
      <c r="A1273" s="3" t="str">
        <f t="shared" si="196"/>
        <v>1</v>
      </c>
      <c r="B1273" s="3" t="str">
        <f t="shared" si="197"/>
        <v>9</v>
      </c>
      <c r="C1273" s="3" t="str">
        <f t="shared" si="198"/>
        <v>4</v>
      </c>
      <c r="D1273" s="3" t="str">
        <f t="shared" si="199"/>
        <v>1</v>
      </c>
      <c r="E1273" s="3" t="str">
        <f t="shared" si="200"/>
        <v>02</v>
      </c>
      <c r="F1273" s="3" t="str">
        <f t="shared" si="195"/>
        <v>2</v>
      </c>
      <c r="G1273" s="3" t="str">
        <f t="shared" si="201"/>
        <v>3</v>
      </c>
      <c r="H1273" s="61">
        <v>19410223</v>
      </c>
      <c r="I1273" s="4" t="s">
        <v>4742</v>
      </c>
      <c r="J1273" s="629" t="s">
        <v>569</v>
      </c>
      <c r="K1273" s="2" t="s">
        <v>568</v>
      </c>
      <c r="L1273" s="17"/>
    </row>
    <row r="1274" spans="1:12" ht="25.5" x14ac:dyDescent="0.2">
      <c r="A1274" s="3" t="str">
        <f t="shared" si="196"/>
        <v>1</v>
      </c>
      <c r="B1274" s="3" t="str">
        <f t="shared" si="197"/>
        <v>9</v>
      </c>
      <c r="C1274" s="3" t="str">
        <f t="shared" si="198"/>
        <v>4</v>
      </c>
      <c r="D1274" s="3" t="str">
        <f t="shared" si="199"/>
        <v>1</v>
      </c>
      <c r="E1274" s="3" t="str">
        <f t="shared" si="200"/>
        <v>02</v>
      </c>
      <c r="F1274" s="3" t="str">
        <f t="shared" si="195"/>
        <v>2</v>
      </c>
      <c r="G1274" s="3" t="str">
        <f t="shared" si="201"/>
        <v>4</v>
      </c>
      <c r="H1274" s="61">
        <v>19410224</v>
      </c>
      <c r="I1274" s="4" t="s">
        <v>4743</v>
      </c>
      <c r="J1274" s="629" t="s">
        <v>569</v>
      </c>
      <c r="K1274" s="2" t="s">
        <v>568</v>
      </c>
      <c r="L1274" s="17"/>
    </row>
    <row r="1275" spans="1:12" ht="38.25" x14ac:dyDescent="0.2">
      <c r="A1275" s="3" t="str">
        <f t="shared" si="196"/>
        <v>1</v>
      </c>
      <c r="B1275" s="3" t="str">
        <f t="shared" si="197"/>
        <v>9</v>
      </c>
      <c r="C1275" s="3" t="str">
        <f t="shared" si="198"/>
        <v>4</v>
      </c>
      <c r="D1275" s="3" t="str">
        <f t="shared" si="199"/>
        <v>1</v>
      </c>
      <c r="E1275" s="3" t="str">
        <f t="shared" si="200"/>
        <v>02</v>
      </c>
      <c r="F1275" s="3" t="str">
        <f t="shared" si="195"/>
        <v>2</v>
      </c>
      <c r="G1275" s="3" t="str">
        <f t="shared" si="201"/>
        <v>5</v>
      </c>
      <c r="H1275" s="61">
        <v>19410225</v>
      </c>
      <c r="I1275" s="4" t="s">
        <v>4744</v>
      </c>
      <c r="J1275" s="629" t="s">
        <v>569</v>
      </c>
      <c r="K1275" s="2" t="s">
        <v>568</v>
      </c>
      <c r="L1275" s="17"/>
    </row>
    <row r="1276" spans="1:12" ht="38.25" x14ac:dyDescent="0.2">
      <c r="A1276" s="3" t="str">
        <f t="shared" si="196"/>
        <v>1</v>
      </c>
      <c r="B1276" s="3" t="str">
        <f t="shared" si="197"/>
        <v>9</v>
      </c>
      <c r="C1276" s="3" t="str">
        <f t="shared" si="198"/>
        <v>4</v>
      </c>
      <c r="D1276" s="3" t="str">
        <f t="shared" si="199"/>
        <v>1</v>
      </c>
      <c r="E1276" s="3" t="str">
        <f t="shared" si="200"/>
        <v>02</v>
      </c>
      <c r="F1276" s="3" t="str">
        <f t="shared" si="195"/>
        <v>2</v>
      </c>
      <c r="G1276" s="3" t="str">
        <f t="shared" si="201"/>
        <v>6</v>
      </c>
      <c r="H1276" s="61">
        <v>19410226</v>
      </c>
      <c r="I1276" s="4" t="s">
        <v>4745</v>
      </c>
      <c r="J1276" s="629" t="s">
        <v>569</v>
      </c>
      <c r="K1276" s="2" t="s">
        <v>568</v>
      </c>
      <c r="L1276" s="17"/>
    </row>
    <row r="1277" spans="1:12" ht="38.25" x14ac:dyDescent="0.2">
      <c r="A1277" s="3" t="str">
        <f t="shared" si="196"/>
        <v>1</v>
      </c>
      <c r="B1277" s="3" t="str">
        <f t="shared" si="197"/>
        <v>9</v>
      </c>
      <c r="C1277" s="3" t="str">
        <f t="shared" si="198"/>
        <v>4</v>
      </c>
      <c r="D1277" s="3" t="str">
        <f t="shared" si="199"/>
        <v>1</v>
      </c>
      <c r="E1277" s="3" t="str">
        <f t="shared" si="200"/>
        <v>02</v>
      </c>
      <c r="F1277" s="3" t="str">
        <f t="shared" si="195"/>
        <v>2</v>
      </c>
      <c r="G1277" s="3" t="str">
        <f t="shared" si="201"/>
        <v>7</v>
      </c>
      <c r="H1277" s="61">
        <v>19410227</v>
      </c>
      <c r="I1277" s="4" t="s">
        <v>4746</v>
      </c>
      <c r="J1277" s="629" t="s">
        <v>569</v>
      </c>
      <c r="K1277" s="2" t="s">
        <v>568</v>
      </c>
      <c r="L1277" s="17"/>
    </row>
    <row r="1278" spans="1:12" ht="38.25" x14ac:dyDescent="0.2">
      <c r="A1278" s="3" t="str">
        <f t="shared" si="196"/>
        <v>1</v>
      </c>
      <c r="B1278" s="3" t="str">
        <f t="shared" si="197"/>
        <v>9</v>
      </c>
      <c r="C1278" s="3" t="str">
        <f t="shared" si="198"/>
        <v>4</v>
      </c>
      <c r="D1278" s="3" t="str">
        <f t="shared" si="199"/>
        <v>1</v>
      </c>
      <c r="E1278" s="3" t="str">
        <f t="shared" si="200"/>
        <v>02</v>
      </c>
      <c r="F1278" s="3" t="str">
        <f t="shared" si="195"/>
        <v>2</v>
      </c>
      <c r="G1278" s="3" t="str">
        <f t="shared" si="201"/>
        <v>8</v>
      </c>
      <c r="H1278" s="61">
        <v>19410228</v>
      </c>
      <c r="I1278" s="4" t="s">
        <v>4747</v>
      </c>
      <c r="J1278" s="629" t="s">
        <v>569</v>
      </c>
      <c r="K1278" s="2" t="s">
        <v>568</v>
      </c>
      <c r="L1278" s="17"/>
    </row>
    <row r="1279" spans="1:12" ht="51" x14ac:dyDescent="0.2">
      <c r="A1279" s="17" t="str">
        <f t="shared" si="196"/>
        <v>1</v>
      </c>
      <c r="B1279" s="17" t="str">
        <f t="shared" si="197"/>
        <v>9</v>
      </c>
      <c r="C1279" s="17" t="str">
        <f t="shared" si="198"/>
        <v>4</v>
      </c>
      <c r="D1279" s="17" t="str">
        <f t="shared" si="199"/>
        <v>1</v>
      </c>
      <c r="E1279" s="17" t="str">
        <f t="shared" si="200"/>
        <v>03</v>
      </c>
      <c r="F1279" s="17" t="str">
        <f t="shared" si="195"/>
        <v>0</v>
      </c>
      <c r="G1279" s="17" t="str">
        <f t="shared" si="201"/>
        <v>0</v>
      </c>
      <c r="H1279" s="148">
        <v>19410300</v>
      </c>
      <c r="I1279" s="147" t="s">
        <v>1104</v>
      </c>
      <c r="J1279" s="628" t="s">
        <v>4748</v>
      </c>
      <c r="K1279" s="16" t="s">
        <v>558</v>
      </c>
      <c r="L1279" s="17"/>
    </row>
    <row r="1280" spans="1:12" ht="51" x14ac:dyDescent="0.2">
      <c r="A1280" s="3" t="str">
        <f t="shared" si="196"/>
        <v>1</v>
      </c>
      <c r="B1280" s="3" t="str">
        <f t="shared" si="197"/>
        <v>9</v>
      </c>
      <c r="C1280" s="3" t="str">
        <f t="shared" si="198"/>
        <v>4</v>
      </c>
      <c r="D1280" s="3" t="str">
        <f t="shared" si="199"/>
        <v>1</v>
      </c>
      <c r="E1280" s="3" t="str">
        <f t="shared" si="200"/>
        <v>03</v>
      </c>
      <c r="F1280" s="3" t="str">
        <f t="shared" si="195"/>
        <v>0</v>
      </c>
      <c r="G1280" s="3" t="str">
        <f t="shared" si="201"/>
        <v>1</v>
      </c>
      <c r="H1280" s="61">
        <v>19410301</v>
      </c>
      <c r="I1280" s="4" t="s">
        <v>4749</v>
      </c>
      <c r="J1280" s="629" t="s">
        <v>4750</v>
      </c>
      <c r="K1280" s="2" t="s">
        <v>568</v>
      </c>
      <c r="L1280" s="17"/>
    </row>
    <row r="1281" spans="1:12" ht="25.5" x14ac:dyDescent="0.2">
      <c r="A1281" s="3" t="str">
        <f t="shared" si="196"/>
        <v>1</v>
      </c>
      <c r="B1281" s="3" t="str">
        <f t="shared" si="197"/>
        <v>9</v>
      </c>
      <c r="C1281" s="3" t="str">
        <f t="shared" si="198"/>
        <v>4</v>
      </c>
      <c r="D1281" s="3" t="str">
        <f t="shared" si="199"/>
        <v>1</v>
      </c>
      <c r="E1281" s="3" t="str">
        <f t="shared" si="200"/>
        <v>03</v>
      </c>
      <c r="F1281" s="3" t="str">
        <f t="shared" si="195"/>
        <v>0</v>
      </c>
      <c r="G1281" s="3" t="str">
        <f t="shared" si="201"/>
        <v>2</v>
      </c>
      <c r="H1281" s="61">
        <v>19410302</v>
      </c>
      <c r="I1281" s="4" t="s">
        <v>4751</v>
      </c>
      <c r="J1281" s="629" t="s">
        <v>569</v>
      </c>
      <c r="K1281" s="2" t="s">
        <v>568</v>
      </c>
      <c r="L1281" s="17"/>
    </row>
    <row r="1282" spans="1:12" ht="25.5" x14ac:dyDescent="0.2">
      <c r="A1282" s="3" t="str">
        <f t="shared" si="196"/>
        <v>1</v>
      </c>
      <c r="B1282" s="3" t="str">
        <f t="shared" si="197"/>
        <v>9</v>
      </c>
      <c r="C1282" s="3" t="str">
        <f t="shared" si="198"/>
        <v>4</v>
      </c>
      <c r="D1282" s="3" t="str">
        <f t="shared" si="199"/>
        <v>1</v>
      </c>
      <c r="E1282" s="3" t="str">
        <f t="shared" si="200"/>
        <v>03</v>
      </c>
      <c r="F1282" s="3" t="str">
        <f t="shared" si="195"/>
        <v>0</v>
      </c>
      <c r="G1282" s="3" t="str">
        <f t="shared" si="201"/>
        <v>3</v>
      </c>
      <c r="H1282" s="61">
        <v>19410303</v>
      </c>
      <c r="I1282" s="4" t="s">
        <v>4752</v>
      </c>
      <c r="J1282" s="629" t="s">
        <v>569</v>
      </c>
      <c r="K1282" s="2" t="s">
        <v>568</v>
      </c>
      <c r="L1282" s="17"/>
    </row>
    <row r="1283" spans="1:12" ht="25.5" x14ac:dyDescent="0.2">
      <c r="A1283" s="3" t="str">
        <f t="shared" si="196"/>
        <v>1</v>
      </c>
      <c r="B1283" s="3" t="str">
        <f t="shared" si="197"/>
        <v>9</v>
      </c>
      <c r="C1283" s="3" t="str">
        <f t="shared" si="198"/>
        <v>4</v>
      </c>
      <c r="D1283" s="3" t="str">
        <f t="shared" si="199"/>
        <v>1</v>
      </c>
      <c r="E1283" s="3" t="str">
        <f t="shared" si="200"/>
        <v>03</v>
      </c>
      <c r="F1283" s="3" t="str">
        <f t="shared" si="195"/>
        <v>0</v>
      </c>
      <c r="G1283" s="3" t="str">
        <f t="shared" si="201"/>
        <v>4</v>
      </c>
      <c r="H1283" s="61">
        <v>19410304</v>
      </c>
      <c r="I1283" s="4" t="s">
        <v>4753</v>
      </c>
      <c r="J1283" s="629" t="s">
        <v>569</v>
      </c>
      <c r="K1283" s="2" t="s">
        <v>568</v>
      </c>
      <c r="L1283" s="17"/>
    </row>
    <row r="1284" spans="1:12" ht="38.25" x14ac:dyDescent="0.2">
      <c r="A1284" s="3" t="str">
        <f t="shared" si="196"/>
        <v>1</v>
      </c>
      <c r="B1284" s="3" t="str">
        <f t="shared" si="197"/>
        <v>9</v>
      </c>
      <c r="C1284" s="3" t="str">
        <f t="shared" si="198"/>
        <v>4</v>
      </c>
      <c r="D1284" s="3" t="str">
        <f t="shared" si="199"/>
        <v>1</v>
      </c>
      <c r="E1284" s="3" t="str">
        <f t="shared" si="200"/>
        <v>03</v>
      </c>
      <c r="F1284" s="3" t="str">
        <f t="shared" si="195"/>
        <v>0</v>
      </c>
      <c r="G1284" s="3" t="str">
        <f t="shared" si="201"/>
        <v>5</v>
      </c>
      <c r="H1284" s="61">
        <v>19410305</v>
      </c>
      <c r="I1284" s="4" t="s">
        <v>4754</v>
      </c>
      <c r="J1284" s="629" t="s">
        <v>569</v>
      </c>
      <c r="K1284" s="2" t="s">
        <v>568</v>
      </c>
      <c r="L1284" s="17"/>
    </row>
    <row r="1285" spans="1:12" ht="25.5" x14ac:dyDescent="0.2">
      <c r="A1285" s="3" t="str">
        <f t="shared" si="196"/>
        <v>1</v>
      </c>
      <c r="B1285" s="3" t="str">
        <f t="shared" si="197"/>
        <v>9</v>
      </c>
      <c r="C1285" s="3" t="str">
        <f t="shared" si="198"/>
        <v>4</v>
      </c>
      <c r="D1285" s="3" t="str">
        <f t="shared" si="199"/>
        <v>1</v>
      </c>
      <c r="E1285" s="3" t="str">
        <f t="shared" si="200"/>
        <v>03</v>
      </c>
      <c r="F1285" s="3" t="str">
        <f t="shared" si="195"/>
        <v>0</v>
      </c>
      <c r="G1285" s="3" t="str">
        <f t="shared" si="201"/>
        <v>6</v>
      </c>
      <c r="H1285" s="61">
        <v>19410306</v>
      </c>
      <c r="I1285" s="4" t="s">
        <v>4755</v>
      </c>
      <c r="J1285" s="629" t="s">
        <v>569</v>
      </c>
      <c r="K1285" s="2" t="s">
        <v>568</v>
      </c>
      <c r="L1285" s="17"/>
    </row>
    <row r="1286" spans="1:12" ht="38.25" x14ac:dyDescent="0.2">
      <c r="A1286" s="3" t="str">
        <f t="shared" si="196"/>
        <v>1</v>
      </c>
      <c r="B1286" s="3" t="str">
        <f t="shared" si="197"/>
        <v>9</v>
      </c>
      <c r="C1286" s="3" t="str">
        <f t="shared" si="198"/>
        <v>4</v>
      </c>
      <c r="D1286" s="3" t="str">
        <f t="shared" si="199"/>
        <v>1</v>
      </c>
      <c r="E1286" s="3" t="str">
        <f t="shared" si="200"/>
        <v>03</v>
      </c>
      <c r="F1286" s="3" t="str">
        <f t="shared" si="195"/>
        <v>0</v>
      </c>
      <c r="G1286" s="3" t="str">
        <f t="shared" si="201"/>
        <v>7</v>
      </c>
      <c r="H1286" s="61">
        <v>19410307</v>
      </c>
      <c r="I1286" s="4" t="s">
        <v>4756</v>
      </c>
      <c r="J1286" s="629" t="s">
        <v>569</v>
      </c>
      <c r="K1286" s="2" t="s">
        <v>568</v>
      </c>
      <c r="L1286" s="17"/>
    </row>
    <row r="1287" spans="1:12" ht="38.25" x14ac:dyDescent="0.2">
      <c r="A1287" s="3" t="str">
        <f t="shared" si="196"/>
        <v>1</v>
      </c>
      <c r="B1287" s="3" t="str">
        <f t="shared" si="197"/>
        <v>9</v>
      </c>
      <c r="C1287" s="3" t="str">
        <f t="shared" si="198"/>
        <v>4</v>
      </c>
      <c r="D1287" s="3" t="str">
        <f t="shared" si="199"/>
        <v>1</v>
      </c>
      <c r="E1287" s="3" t="str">
        <f t="shared" si="200"/>
        <v>03</v>
      </c>
      <c r="F1287" s="3" t="str">
        <f t="shared" si="195"/>
        <v>0</v>
      </c>
      <c r="G1287" s="3" t="str">
        <f t="shared" si="201"/>
        <v>8</v>
      </c>
      <c r="H1287" s="61">
        <v>19410308</v>
      </c>
      <c r="I1287" s="4" t="s">
        <v>4757</v>
      </c>
      <c r="J1287" s="629" t="s">
        <v>569</v>
      </c>
      <c r="K1287" s="2" t="s">
        <v>568</v>
      </c>
      <c r="L1287" s="17"/>
    </row>
    <row r="1288" spans="1:12" ht="38.25" x14ac:dyDescent="0.2">
      <c r="A1288" s="17" t="str">
        <f t="shared" si="196"/>
        <v>1</v>
      </c>
      <c r="B1288" s="17" t="str">
        <f t="shared" si="197"/>
        <v>9</v>
      </c>
      <c r="C1288" s="17" t="str">
        <f t="shared" si="198"/>
        <v>4</v>
      </c>
      <c r="D1288" s="17" t="str">
        <f t="shared" si="199"/>
        <v>1</v>
      </c>
      <c r="E1288" s="17" t="str">
        <f t="shared" si="200"/>
        <v>99</v>
      </c>
      <c r="F1288" s="17" t="str">
        <f t="shared" si="195"/>
        <v>0</v>
      </c>
      <c r="G1288" s="17" t="str">
        <f t="shared" si="201"/>
        <v>0</v>
      </c>
      <c r="H1288" s="148">
        <v>19419900</v>
      </c>
      <c r="I1288" s="147" t="s">
        <v>1105</v>
      </c>
      <c r="J1288" s="628" t="s">
        <v>4758</v>
      </c>
      <c r="K1288" s="16" t="s">
        <v>558</v>
      </c>
      <c r="L1288" s="17"/>
    </row>
    <row r="1289" spans="1:12" ht="38.25" x14ac:dyDescent="0.2">
      <c r="A1289" s="3" t="str">
        <f t="shared" si="196"/>
        <v>1</v>
      </c>
      <c r="B1289" s="3" t="str">
        <f t="shared" si="197"/>
        <v>9</v>
      </c>
      <c r="C1289" s="3" t="str">
        <f t="shared" si="198"/>
        <v>4</v>
      </c>
      <c r="D1289" s="3" t="str">
        <f t="shared" si="199"/>
        <v>1</v>
      </c>
      <c r="E1289" s="3" t="str">
        <f t="shared" si="200"/>
        <v>99</v>
      </c>
      <c r="F1289" s="3" t="str">
        <f t="shared" si="195"/>
        <v>0</v>
      </c>
      <c r="G1289" s="3" t="str">
        <f t="shared" si="201"/>
        <v>1</v>
      </c>
      <c r="H1289" s="61">
        <v>19419901</v>
      </c>
      <c r="I1289" s="4" t="s">
        <v>4759</v>
      </c>
      <c r="J1289" s="629" t="s">
        <v>4760</v>
      </c>
      <c r="K1289" s="2" t="s">
        <v>568</v>
      </c>
      <c r="L1289" s="17"/>
    </row>
    <row r="1290" spans="1:12" ht="25.5" x14ac:dyDescent="0.2">
      <c r="A1290" s="3" t="str">
        <f t="shared" si="196"/>
        <v>1</v>
      </c>
      <c r="B1290" s="3" t="str">
        <f t="shared" si="197"/>
        <v>9</v>
      </c>
      <c r="C1290" s="3" t="str">
        <f t="shared" si="198"/>
        <v>4</v>
      </c>
      <c r="D1290" s="3" t="str">
        <f t="shared" si="199"/>
        <v>1</v>
      </c>
      <c r="E1290" s="3" t="str">
        <f t="shared" si="200"/>
        <v>99</v>
      </c>
      <c r="F1290" s="3" t="str">
        <f t="shared" si="195"/>
        <v>0</v>
      </c>
      <c r="G1290" s="3" t="str">
        <f t="shared" si="201"/>
        <v>2</v>
      </c>
      <c r="H1290" s="61">
        <v>19419902</v>
      </c>
      <c r="I1290" s="4" t="s">
        <v>4761</v>
      </c>
      <c r="J1290" s="629" t="s">
        <v>569</v>
      </c>
      <c r="K1290" s="2" t="s">
        <v>568</v>
      </c>
      <c r="L1290" s="17"/>
    </row>
    <row r="1291" spans="1:12" ht="25.5" x14ac:dyDescent="0.2">
      <c r="A1291" s="3" t="str">
        <f t="shared" si="196"/>
        <v>1</v>
      </c>
      <c r="B1291" s="3" t="str">
        <f t="shared" si="197"/>
        <v>9</v>
      </c>
      <c r="C1291" s="3" t="str">
        <f t="shared" si="198"/>
        <v>4</v>
      </c>
      <c r="D1291" s="3" t="str">
        <f t="shared" si="199"/>
        <v>1</v>
      </c>
      <c r="E1291" s="3" t="str">
        <f t="shared" si="200"/>
        <v>99</v>
      </c>
      <c r="F1291" s="3" t="str">
        <f t="shared" si="195"/>
        <v>0</v>
      </c>
      <c r="G1291" s="3" t="str">
        <f t="shared" si="201"/>
        <v>3</v>
      </c>
      <c r="H1291" s="61">
        <v>19419903</v>
      </c>
      <c r="I1291" s="4" t="s">
        <v>4762</v>
      </c>
      <c r="J1291" s="629" t="s">
        <v>569</v>
      </c>
      <c r="K1291" s="2" t="s">
        <v>568</v>
      </c>
      <c r="L1291" s="17"/>
    </row>
    <row r="1292" spans="1:12" ht="25.5" x14ac:dyDescent="0.2">
      <c r="A1292" s="3" t="str">
        <f t="shared" si="196"/>
        <v>1</v>
      </c>
      <c r="B1292" s="3" t="str">
        <f t="shared" si="197"/>
        <v>9</v>
      </c>
      <c r="C1292" s="3" t="str">
        <f t="shared" si="198"/>
        <v>4</v>
      </c>
      <c r="D1292" s="3" t="str">
        <f t="shared" si="199"/>
        <v>1</v>
      </c>
      <c r="E1292" s="3" t="str">
        <f t="shared" si="200"/>
        <v>99</v>
      </c>
      <c r="F1292" s="3" t="str">
        <f t="shared" si="195"/>
        <v>0</v>
      </c>
      <c r="G1292" s="3" t="str">
        <f t="shared" si="201"/>
        <v>4</v>
      </c>
      <c r="H1292" s="61">
        <v>19419904</v>
      </c>
      <c r="I1292" s="4" t="s">
        <v>4763</v>
      </c>
      <c r="J1292" s="629" t="s">
        <v>569</v>
      </c>
      <c r="K1292" s="2" t="s">
        <v>568</v>
      </c>
      <c r="L1292" s="17"/>
    </row>
    <row r="1293" spans="1:12" ht="38.25" x14ac:dyDescent="0.2">
      <c r="A1293" s="3" t="str">
        <f t="shared" si="196"/>
        <v>1</v>
      </c>
      <c r="B1293" s="3" t="str">
        <f t="shared" si="197"/>
        <v>9</v>
      </c>
      <c r="C1293" s="3" t="str">
        <f t="shared" si="198"/>
        <v>4</v>
      </c>
      <c r="D1293" s="3" t="str">
        <f t="shared" si="199"/>
        <v>1</v>
      </c>
      <c r="E1293" s="3" t="str">
        <f t="shared" si="200"/>
        <v>99</v>
      </c>
      <c r="F1293" s="3" t="str">
        <f t="shared" si="195"/>
        <v>0</v>
      </c>
      <c r="G1293" s="3" t="str">
        <f t="shared" si="201"/>
        <v>5</v>
      </c>
      <c r="H1293" s="61">
        <v>19419905</v>
      </c>
      <c r="I1293" s="4" t="s">
        <v>4764</v>
      </c>
      <c r="J1293" s="629" t="s">
        <v>569</v>
      </c>
      <c r="K1293" s="2" t="s">
        <v>568</v>
      </c>
      <c r="L1293" s="17"/>
    </row>
    <row r="1294" spans="1:12" ht="38.25" x14ac:dyDescent="0.2">
      <c r="A1294" s="3" t="str">
        <f t="shared" si="196"/>
        <v>1</v>
      </c>
      <c r="B1294" s="3" t="str">
        <f t="shared" si="197"/>
        <v>9</v>
      </c>
      <c r="C1294" s="3" t="str">
        <f t="shared" si="198"/>
        <v>4</v>
      </c>
      <c r="D1294" s="3" t="str">
        <f t="shared" si="199"/>
        <v>1</v>
      </c>
      <c r="E1294" s="3" t="str">
        <f t="shared" si="200"/>
        <v>99</v>
      </c>
      <c r="F1294" s="3" t="str">
        <f t="shared" si="195"/>
        <v>0</v>
      </c>
      <c r="G1294" s="3" t="str">
        <f t="shared" si="201"/>
        <v>6</v>
      </c>
      <c r="H1294" s="61">
        <v>19419906</v>
      </c>
      <c r="I1294" s="4" t="s">
        <v>4765</v>
      </c>
      <c r="J1294" s="629" t="s">
        <v>569</v>
      </c>
      <c r="K1294" s="2" t="s">
        <v>568</v>
      </c>
      <c r="L1294" s="17"/>
    </row>
    <row r="1295" spans="1:12" ht="38.25" x14ac:dyDescent="0.2">
      <c r="A1295" s="3" t="str">
        <f t="shared" si="196"/>
        <v>1</v>
      </c>
      <c r="B1295" s="3" t="str">
        <f t="shared" si="197"/>
        <v>9</v>
      </c>
      <c r="C1295" s="3" t="str">
        <f t="shared" si="198"/>
        <v>4</v>
      </c>
      <c r="D1295" s="3" t="str">
        <f t="shared" si="199"/>
        <v>1</v>
      </c>
      <c r="E1295" s="3" t="str">
        <f t="shared" si="200"/>
        <v>99</v>
      </c>
      <c r="F1295" s="3" t="str">
        <f t="shared" si="195"/>
        <v>0</v>
      </c>
      <c r="G1295" s="3" t="str">
        <f t="shared" si="201"/>
        <v>7</v>
      </c>
      <c r="H1295" s="61">
        <v>19419907</v>
      </c>
      <c r="I1295" s="4" t="s">
        <v>4766</v>
      </c>
      <c r="J1295" s="629" t="s">
        <v>569</v>
      </c>
      <c r="K1295" s="2" t="s">
        <v>568</v>
      </c>
      <c r="L1295" s="17"/>
    </row>
    <row r="1296" spans="1:12" ht="38.25" x14ac:dyDescent="0.2">
      <c r="A1296" s="3" t="str">
        <f t="shared" si="196"/>
        <v>1</v>
      </c>
      <c r="B1296" s="3" t="str">
        <f t="shared" si="197"/>
        <v>9</v>
      </c>
      <c r="C1296" s="3" t="str">
        <f t="shared" si="198"/>
        <v>4</v>
      </c>
      <c r="D1296" s="3" t="str">
        <f t="shared" si="199"/>
        <v>1</v>
      </c>
      <c r="E1296" s="3" t="str">
        <f t="shared" si="200"/>
        <v>99</v>
      </c>
      <c r="F1296" s="3" t="str">
        <f t="shared" si="195"/>
        <v>0</v>
      </c>
      <c r="G1296" s="3" t="str">
        <f t="shared" si="201"/>
        <v>8</v>
      </c>
      <c r="H1296" s="61">
        <v>19419908</v>
      </c>
      <c r="I1296" s="4" t="s">
        <v>4767</v>
      </c>
      <c r="J1296" s="629" t="s">
        <v>569</v>
      </c>
      <c r="K1296" s="2" t="s">
        <v>568</v>
      </c>
      <c r="L1296" s="17"/>
    </row>
    <row r="1297" spans="1:12" ht="38.25" x14ac:dyDescent="0.2">
      <c r="A1297" s="17" t="str">
        <f t="shared" si="196"/>
        <v>1</v>
      </c>
      <c r="B1297" s="17" t="str">
        <f t="shared" si="197"/>
        <v>9</v>
      </c>
      <c r="C1297" s="17" t="str">
        <f t="shared" si="198"/>
        <v>4</v>
      </c>
      <c r="D1297" s="17" t="str">
        <f t="shared" si="199"/>
        <v>2</v>
      </c>
      <c r="E1297" s="17" t="str">
        <f t="shared" si="200"/>
        <v>00</v>
      </c>
      <c r="F1297" s="17" t="str">
        <f t="shared" si="195"/>
        <v>0</v>
      </c>
      <c r="G1297" s="17" t="str">
        <f t="shared" si="201"/>
        <v>0</v>
      </c>
      <c r="H1297" s="148">
        <v>19420000</v>
      </c>
      <c r="I1297" s="147" t="s">
        <v>1106</v>
      </c>
      <c r="J1297" s="628" t="s">
        <v>4768</v>
      </c>
      <c r="K1297" s="16" t="s">
        <v>558</v>
      </c>
      <c r="L1297" s="17"/>
    </row>
    <row r="1298" spans="1:12" ht="38.25" x14ac:dyDescent="0.2">
      <c r="A1298" s="17" t="str">
        <f t="shared" si="196"/>
        <v>1</v>
      </c>
      <c r="B1298" s="17" t="str">
        <f t="shared" si="197"/>
        <v>9</v>
      </c>
      <c r="C1298" s="17" t="str">
        <f t="shared" si="198"/>
        <v>4</v>
      </c>
      <c r="D1298" s="17" t="str">
        <f t="shared" si="199"/>
        <v>2</v>
      </c>
      <c r="E1298" s="17" t="str">
        <f t="shared" si="200"/>
        <v>01</v>
      </c>
      <c r="F1298" s="17" t="str">
        <f t="shared" si="195"/>
        <v>0</v>
      </c>
      <c r="G1298" s="17" t="str">
        <f t="shared" si="201"/>
        <v>0</v>
      </c>
      <c r="H1298" s="148">
        <v>19420100</v>
      </c>
      <c r="I1298" s="147" t="s">
        <v>1107</v>
      </c>
      <c r="J1298" s="628" t="s">
        <v>4769</v>
      </c>
      <c r="K1298" s="16" t="s">
        <v>558</v>
      </c>
      <c r="L1298" s="17"/>
    </row>
    <row r="1299" spans="1:12" ht="38.25" x14ac:dyDescent="0.2">
      <c r="A1299" s="3" t="str">
        <f t="shared" si="196"/>
        <v>1</v>
      </c>
      <c r="B1299" s="3" t="str">
        <f t="shared" si="197"/>
        <v>9</v>
      </c>
      <c r="C1299" s="3" t="str">
        <f t="shared" si="198"/>
        <v>4</v>
      </c>
      <c r="D1299" s="3" t="str">
        <f t="shared" si="199"/>
        <v>2</v>
      </c>
      <c r="E1299" s="3" t="str">
        <f t="shared" si="200"/>
        <v>01</v>
      </c>
      <c r="F1299" s="3" t="str">
        <f t="shared" si="195"/>
        <v>0</v>
      </c>
      <c r="G1299" s="3" t="str">
        <f t="shared" si="201"/>
        <v>1</v>
      </c>
      <c r="H1299" s="61">
        <v>19420101</v>
      </c>
      <c r="I1299" s="4" t="s">
        <v>4770</v>
      </c>
      <c r="J1299" s="629" t="s">
        <v>4771</v>
      </c>
      <c r="K1299" s="2" t="s">
        <v>568</v>
      </c>
      <c r="L1299" s="17"/>
    </row>
    <row r="1300" spans="1:12" ht="25.5" x14ac:dyDescent="0.2">
      <c r="A1300" s="3" t="str">
        <f t="shared" si="196"/>
        <v>1</v>
      </c>
      <c r="B1300" s="3" t="str">
        <f t="shared" si="197"/>
        <v>9</v>
      </c>
      <c r="C1300" s="3" t="str">
        <f t="shared" si="198"/>
        <v>4</v>
      </c>
      <c r="D1300" s="3" t="str">
        <f t="shared" si="199"/>
        <v>2</v>
      </c>
      <c r="E1300" s="3" t="str">
        <f t="shared" si="200"/>
        <v>01</v>
      </c>
      <c r="F1300" s="3" t="str">
        <f t="shared" si="195"/>
        <v>0</v>
      </c>
      <c r="G1300" s="3" t="str">
        <f t="shared" si="201"/>
        <v>2</v>
      </c>
      <c r="H1300" s="61">
        <v>19420102</v>
      </c>
      <c r="I1300" s="4" t="s">
        <v>4772</v>
      </c>
      <c r="J1300" s="629" t="s">
        <v>569</v>
      </c>
      <c r="K1300" s="2" t="s">
        <v>568</v>
      </c>
      <c r="L1300" s="17"/>
    </row>
    <row r="1301" spans="1:12" ht="25.5" x14ac:dyDescent="0.2">
      <c r="A1301" s="3" t="str">
        <f t="shared" si="196"/>
        <v>1</v>
      </c>
      <c r="B1301" s="3" t="str">
        <f t="shared" si="197"/>
        <v>9</v>
      </c>
      <c r="C1301" s="3" t="str">
        <f t="shared" si="198"/>
        <v>4</v>
      </c>
      <c r="D1301" s="3" t="str">
        <f t="shared" si="199"/>
        <v>2</v>
      </c>
      <c r="E1301" s="3" t="str">
        <f t="shared" si="200"/>
        <v>01</v>
      </c>
      <c r="F1301" s="3" t="str">
        <f t="shared" si="195"/>
        <v>0</v>
      </c>
      <c r="G1301" s="3" t="str">
        <f t="shared" si="201"/>
        <v>3</v>
      </c>
      <c r="H1301" s="61">
        <v>19420103</v>
      </c>
      <c r="I1301" s="4" t="s">
        <v>4773</v>
      </c>
      <c r="J1301" s="629" t="s">
        <v>569</v>
      </c>
      <c r="K1301" s="2" t="s">
        <v>568</v>
      </c>
      <c r="L1301" s="17"/>
    </row>
    <row r="1302" spans="1:12" ht="25.5" x14ac:dyDescent="0.2">
      <c r="A1302" s="3" t="str">
        <f t="shared" si="196"/>
        <v>1</v>
      </c>
      <c r="B1302" s="3" t="str">
        <f t="shared" si="197"/>
        <v>9</v>
      </c>
      <c r="C1302" s="3" t="str">
        <f t="shared" si="198"/>
        <v>4</v>
      </c>
      <c r="D1302" s="3" t="str">
        <f t="shared" si="199"/>
        <v>2</v>
      </c>
      <c r="E1302" s="3" t="str">
        <f t="shared" si="200"/>
        <v>01</v>
      </c>
      <c r="F1302" s="3" t="str">
        <f t="shared" si="195"/>
        <v>0</v>
      </c>
      <c r="G1302" s="3" t="str">
        <f t="shared" si="201"/>
        <v>4</v>
      </c>
      <c r="H1302" s="61">
        <v>19420104</v>
      </c>
      <c r="I1302" s="4" t="s">
        <v>4774</v>
      </c>
      <c r="J1302" s="629" t="s">
        <v>569</v>
      </c>
      <c r="K1302" s="2" t="s">
        <v>568</v>
      </c>
      <c r="L1302" s="17"/>
    </row>
    <row r="1303" spans="1:12" ht="38.25" x14ac:dyDescent="0.2">
      <c r="A1303" s="3" t="str">
        <f t="shared" si="196"/>
        <v>1</v>
      </c>
      <c r="B1303" s="3" t="str">
        <f t="shared" si="197"/>
        <v>9</v>
      </c>
      <c r="C1303" s="3" t="str">
        <f t="shared" si="198"/>
        <v>4</v>
      </c>
      <c r="D1303" s="3" t="str">
        <f t="shared" si="199"/>
        <v>2</v>
      </c>
      <c r="E1303" s="3" t="str">
        <f t="shared" si="200"/>
        <v>01</v>
      </c>
      <c r="F1303" s="3" t="str">
        <f t="shared" si="195"/>
        <v>0</v>
      </c>
      <c r="G1303" s="3" t="str">
        <f t="shared" si="201"/>
        <v>5</v>
      </c>
      <c r="H1303" s="61">
        <v>19420105</v>
      </c>
      <c r="I1303" s="4" t="s">
        <v>4775</v>
      </c>
      <c r="J1303" s="629" t="s">
        <v>569</v>
      </c>
      <c r="K1303" s="2" t="s">
        <v>568</v>
      </c>
      <c r="L1303" s="17"/>
    </row>
    <row r="1304" spans="1:12" ht="38.25" x14ac:dyDescent="0.2">
      <c r="A1304" s="3" t="str">
        <f t="shared" si="196"/>
        <v>1</v>
      </c>
      <c r="B1304" s="3" t="str">
        <f t="shared" si="197"/>
        <v>9</v>
      </c>
      <c r="C1304" s="3" t="str">
        <f t="shared" si="198"/>
        <v>4</v>
      </c>
      <c r="D1304" s="3" t="str">
        <f t="shared" si="199"/>
        <v>2</v>
      </c>
      <c r="E1304" s="3" t="str">
        <f t="shared" si="200"/>
        <v>01</v>
      </c>
      <c r="F1304" s="3" t="str">
        <f t="shared" si="195"/>
        <v>0</v>
      </c>
      <c r="G1304" s="3" t="str">
        <f t="shared" si="201"/>
        <v>6</v>
      </c>
      <c r="H1304" s="61">
        <v>19420106</v>
      </c>
      <c r="I1304" s="4" t="s">
        <v>4776</v>
      </c>
      <c r="J1304" s="629" t="s">
        <v>569</v>
      </c>
      <c r="K1304" s="2" t="s">
        <v>568</v>
      </c>
      <c r="L1304" s="17"/>
    </row>
    <row r="1305" spans="1:12" ht="38.25" x14ac:dyDescent="0.2">
      <c r="A1305" s="3" t="str">
        <f t="shared" si="196"/>
        <v>1</v>
      </c>
      <c r="B1305" s="3" t="str">
        <f t="shared" si="197"/>
        <v>9</v>
      </c>
      <c r="C1305" s="3" t="str">
        <f t="shared" si="198"/>
        <v>4</v>
      </c>
      <c r="D1305" s="3" t="str">
        <f t="shared" si="199"/>
        <v>2</v>
      </c>
      <c r="E1305" s="3" t="str">
        <f t="shared" si="200"/>
        <v>01</v>
      </c>
      <c r="F1305" s="3" t="str">
        <f t="shared" si="195"/>
        <v>0</v>
      </c>
      <c r="G1305" s="3" t="str">
        <f t="shared" si="201"/>
        <v>7</v>
      </c>
      <c r="H1305" s="61">
        <v>19420107</v>
      </c>
      <c r="I1305" s="4" t="s">
        <v>4777</v>
      </c>
      <c r="J1305" s="629" t="s">
        <v>569</v>
      </c>
      <c r="K1305" s="2" t="s">
        <v>568</v>
      </c>
      <c r="L1305" s="17"/>
    </row>
    <row r="1306" spans="1:12" ht="38.25" x14ac:dyDescent="0.2">
      <c r="A1306" s="3" t="str">
        <f t="shared" si="196"/>
        <v>1</v>
      </c>
      <c r="B1306" s="3" t="str">
        <f t="shared" si="197"/>
        <v>9</v>
      </c>
      <c r="C1306" s="3" t="str">
        <f t="shared" si="198"/>
        <v>4</v>
      </c>
      <c r="D1306" s="3" t="str">
        <f t="shared" si="199"/>
        <v>2</v>
      </c>
      <c r="E1306" s="3" t="str">
        <f t="shared" si="200"/>
        <v>01</v>
      </c>
      <c r="F1306" s="3" t="str">
        <f t="shared" si="195"/>
        <v>0</v>
      </c>
      <c r="G1306" s="3" t="str">
        <f t="shared" si="201"/>
        <v>8</v>
      </c>
      <c r="H1306" s="61">
        <v>19420108</v>
      </c>
      <c r="I1306" s="4" t="s">
        <v>4778</v>
      </c>
      <c r="J1306" s="629" t="s">
        <v>569</v>
      </c>
      <c r="K1306" s="2" t="s">
        <v>568</v>
      </c>
      <c r="L1306" s="17"/>
    </row>
    <row r="1307" spans="1:12" ht="38.25" x14ac:dyDescent="0.2">
      <c r="A1307" s="17" t="str">
        <f t="shared" ref="A1307:A1349" si="202">MID($H1307,1,1)</f>
        <v>1</v>
      </c>
      <c r="B1307" s="17" t="str">
        <f t="shared" ref="B1307:B1349" si="203">MID($H1307,2,1)</f>
        <v>9</v>
      </c>
      <c r="C1307" s="17" t="str">
        <f t="shared" ref="C1307:C1349" si="204">MID($H1307,3,1)</f>
        <v>4</v>
      </c>
      <c r="D1307" s="17" t="str">
        <f t="shared" ref="D1307:D1349" si="205">MID($H1307,4,1)</f>
        <v>2</v>
      </c>
      <c r="E1307" s="17" t="str">
        <f t="shared" ref="E1307:E1349" si="206">MID($H1307,5,2)</f>
        <v>99</v>
      </c>
      <c r="F1307" s="17" t="str">
        <f t="shared" ref="F1307:F1343" si="207">MID($H1307,7,1)</f>
        <v>0</v>
      </c>
      <c r="G1307" s="17" t="str">
        <f t="shared" ref="G1307:G1349" si="208">MID($H1307,8,1)</f>
        <v>0</v>
      </c>
      <c r="H1307" s="148">
        <v>19429900</v>
      </c>
      <c r="I1307" s="147" t="s">
        <v>1108</v>
      </c>
      <c r="J1307" s="628" t="s">
        <v>4779</v>
      </c>
      <c r="K1307" s="16" t="s">
        <v>558</v>
      </c>
      <c r="L1307" s="17"/>
    </row>
    <row r="1308" spans="1:12" ht="38.25" x14ac:dyDescent="0.2">
      <c r="A1308" s="3" t="str">
        <f>MID($H1308,1,1)</f>
        <v>1</v>
      </c>
      <c r="B1308" s="3" t="str">
        <f t="shared" si="203"/>
        <v>9</v>
      </c>
      <c r="C1308" s="3" t="str">
        <f t="shared" si="204"/>
        <v>4</v>
      </c>
      <c r="D1308" s="3" t="str">
        <f t="shared" si="205"/>
        <v>2</v>
      </c>
      <c r="E1308" s="3" t="str">
        <f t="shared" si="206"/>
        <v>99</v>
      </c>
      <c r="F1308" s="3" t="str">
        <f t="shared" si="207"/>
        <v>0</v>
      </c>
      <c r="G1308" s="3" t="str">
        <f t="shared" si="208"/>
        <v>1</v>
      </c>
      <c r="H1308" s="61">
        <v>19429901</v>
      </c>
      <c r="I1308" s="4" t="s">
        <v>4780</v>
      </c>
      <c r="J1308" s="629" t="s">
        <v>4781</v>
      </c>
      <c r="K1308" s="2" t="s">
        <v>568</v>
      </c>
      <c r="L1308" s="17"/>
    </row>
    <row r="1309" spans="1:12" ht="25.5" x14ac:dyDescent="0.2">
      <c r="A1309" s="3" t="str">
        <f t="shared" si="202"/>
        <v>1</v>
      </c>
      <c r="B1309" s="3" t="str">
        <f t="shared" si="203"/>
        <v>9</v>
      </c>
      <c r="C1309" s="3" t="str">
        <f t="shared" si="204"/>
        <v>4</v>
      </c>
      <c r="D1309" s="3" t="str">
        <f t="shared" si="205"/>
        <v>2</v>
      </c>
      <c r="E1309" s="3" t="str">
        <f t="shared" si="206"/>
        <v>99</v>
      </c>
      <c r="F1309" s="3" t="str">
        <f t="shared" si="207"/>
        <v>0</v>
      </c>
      <c r="G1309" s="3" t="str">
        <f t="shared" si="208"/>
        <v>2</v>
      </c>
      <c r="H1309" s="61">
        <v>19429902</v>
      </c>
      <c r="I1309" s="4" t="s">
        <v>4782</v>
      </c>
      <c r="J1309" s="629" t="s">
        <v>569</v>
      </c>
      <c r="K1309" s="2" t="s">
        <v>568</v>
      </c>
      <c r="L1309" s="17"/>
    </row>
    <row r="1310" spans="1:12" ht="25.5" x14ac:dyDescent="0.2">
      <c r="A1310" s="3" t="str">
        <f t="shared" si="202"/>
        <v>1</v>
      </c>
      <c r="B1310" s="3" t="str">
        <f t="shared" si="203"/>
        <v>9</v>
      </c>
      <c r="C1310" s="3" t="str">
        <f t="shared" si="204"/>
        <v>4</v>
      </c>
      <c r="D1310" s="3" t="str">
        <f t="shared" si="205"/>
        <v>2</v>
      </c>
      <c r="E1310" s="3" t="str">
        <f t="shared" si="206"/>
        <v>99</v>
      </c>
      <c r="F1310" s="3" t="str">
        <f t="shared" si="207"/>
        <v>0</v>
      </c>
      <c r="G1310" s="3" t="str">
        <f t="shared" si="208"/>
        <v>3</v>
      </c>
      <c r="H1310" s="61">
        <v>19429903</v>
      </c>
      <c r="I1310" s="4" t="s">
        <v>4783</v>
      </c>
      <c r="J1310" s="629" t="s">
        <v>569</v>
      </c>
      <c r="K1310" s="2" t="s">
        <v>568</v>
      </c>
      <c r="L1310" s="17"/>
    </row>
    <row r="1311" spans="1:12" ht="25.5" x14ac:dyDescent="0.2">
      <c r="A1311" s="3" t="str">
        <f t="shared" si="202"/>
        <v>1</v>
      </c>
      <c r="B1311" s="3" t="str">
        <f t="shared" si="203"/>
        <v>9</v>
      </c>
      <c r="C1311" s="3" t="str">
        <f t="shared" si="204"/>
        <v>4</v>
      </c>
      <c r="D1311" s="3" t="str">
        <f t="shared" si="205"/>
        <v>2</v>
      </c>
      <c r="E1311" s="3" t="str">
        <f t="shared" si="206"/>
        <v>99</v>
      </c>
      <c r="F1311" s="3" t="str">
        <f t="shared" si="207"/>
        <v>0</v>
      </c>
      <c r="G1311" s="3" t="str">
        <f t="shared" si="208"/>
        <v>4</v>
      </c>
      <c r="H1311" s="61">
        <v>19429904</v>
      </c>
      <c r="I1311" s="4" t="s">
        <v>4784</v>
      </c>
      <c r="J1311" s="629" t="s">
        <v>569</v>
      </c>
      <c r="K1311" s="2" t="s">
        <v>568</v>
      </c>
      <c r="L1311" s="17"/>
    </row>
    <row r="1312" spans="1:12" ht="38.25" x14ac:dyDescent="0.2">
      <c r="A1312" s="3" t="str">
        <f t="shared" si="202"/>
        <v>1</v>
      </c>
      <c r="B1312" s="3" t="str">
        <f t="shared" si="203"/>
        <v>9</v>
      </c>
      <c r="C1312" s="3" t="str">
        <f t="shared" si="204"/>
        <v>4</v>
      </c>
      <c r="D1312" s="3" t="str">
        <f t="shared" si="205"/>
        <v>2</v>
      </c>
      <c r="E1312" s="3" t="str">
        <f t="shared" si="206"/>
        <v>99</v>
      </c>
      <c r="F1312" s="3" t="str">
        <f t="shared" si="207"/>
        <v>0</v>
      </c>
      <c r="G1312" s="3" t="str">
        <f t="shared" si="208"/>
        <v>5</v>
      </c>
      <c r="H1312" s="61">
        <v>19429905</v>
      </c>
      <c r="I1312" s="4" t="s">
        <v>4785</v>
      </c>
      <c r="J1312" s="629" t="s">
        <v>569</v>
      </c>
      <c r="K1312" s="2" t="s">
        <v>568</v>
      </c>
      <c r="L1312" s="17"/>
    </row>
    <row r="1313" spans="1:12" ht="38.25" x14ac:dyDescent="0.2">
      <c r="A1313" s="3" t="str">
        <f t="shared" si="202"/>
        <v>1</v>
      </c>
      <c r="B1313" s="3" t="str">
        <f t="shared" si="203"/>
        <v>9</v>
      </c>
      <c r="C1313" s="3" t="str">
        <f t="shared" si="204"/>
        <v>4</v>
      </c>
      <c r="D1313" s="3" t="str">
        <f t="shared" si="205"/>
        <v>2</v>
      </c>
      <c r="E1313" s="3" t="str">
        <f t="shared" si="206"/>
        <v>99</v>
      </c>
      <c r="F1313" s="3" t="str">
        <f t="shared" si="207"/>
        <v>0</v>
      </c>
      <c r="G1313" s="3" t="str">
        <f t="shared" si="208"/>
        <v>6</v>
      </c>
      <c r="H1313" s="61">
        <v>19429906</v>
      </c>
      <c r="I1313" s="4" t="s">
        <v>4786</v>
      </c>
      <c r="J1313" s="629" t="s">
        <v>569</v>
      </c>
      <c r="K1313" s="2" t="s">
        <v>568</v>
      </c>
      <c r="L1313" s="17"/>
    </row>
    <row r="1314" spans="1:12" ht="38.25" x14ac:dyDescent="0.2">
      <c r="A1314" s="3" t="str">
        <f t="shared" si="202"/>
        <v>1</v>
      </c>
      <c r="B1314" s="3" t="str">
        <f t="shared" si="203"/>
        <v>9</v>
      </c>
      <c r="C1314" s="3" t="str">
        <f t="shared" si="204"/>
        <v>4</v>
      </c>
      <c r="D1314" s="3" t="str">
        <f t="shared" si="205"/>
        <v>2</v>
      </c>
      <c r="E1314" s="3" t="str">
        <f t="shared" si="206"/>
        <v>99</v>
      </c>
      <c r="F1314" s="3" t="str">
        <f t="shared" si="207"/>
        <v>0</v>
      </c>
      <c r="G1314" s="3" t="str">
        <f t="shared" si="208"/>
        <v>7</v>
      </c>
      <c r="H1314" s="61">
        <v>19429907</v>
      </c>
      <c r="I1314" s="4" t="s">
        <v>4787</v>
      </c>
      <c r="J1314" s="629" t="s">
        <v>569</v>
      </c>
      <c r="K1314" s="2" t="s">
        <v>568</v>
      </c>
      <c r="L1314" s="17"/>
    </row>
    <row r="1315" spans="1:12" ht="38.25" x14ac:dyDescent="0.2">
      <c r="A1315" s="3" t="str">
        <f t="shared" si="202"/>
        <v>1</v>
      </c>
      <c r="B1315" s="3" t="str">
        <f t="shared" si="203"/>
        <v>9</v>
      </c>
      <c r="C1315" s="3" t="str">
        <f t="shared" si="204"/>
        <v>4</v>
      </c>
      <c r="D1315" s="3" t="str">
        <f t="shared" si="205"/>
        <v>2</v>
      </c>
      <c r="E1315" s="3" t="str">
        <f t="shared" si="206"/>
        <v>99</v>
      </c>
      <c r="F1315" s="3" t="str">
        <f t="shared" si="207"/>
        <v>0</v>
      </c>
      <c r="G1315" s="3" t="str">
        <f t="shared" si="208"/>
        <v>8</v>
      </c>
      <c r="H1315" s="61">
        <v>19429908</v>
      </c>
      <c r="I1315" s="4" t="s">
        <v>4788</v>
      </c>
      <c r="J1315" s="629" t="s">
        <v>569</v>
      </c>
      <c r="K1315" s="2" t="s">
        <v>568</v>
      </c>
      <c r="L1315" s="17"/>
    </row>
    <row r="1316" spans="1:12" ht="114.75" x14ac:dyDescent="0.2">
      <c r="A1316" s="17" t="str">
        <f t="shared" si="202"/>
        <v>1</v>
      </c>
      <c r="B1316" s="17" t="str">
        <f t="shared" si="203"/>
        <v>9</v>
      </c>
      <c r="C1316" s="17" t="str">
        <f t="shared" si="204"/>
        <v>4</v>
      </c>
      <c r="D1316" s="17" t="str">
        <f t="shared" si="205"/>
        <v>3</v>
      </c>
      <c r="E1316" s="17" t="str">
        <f t="shared" si="206"/>
        <v>00</v>
      </c>
      <c r="F1316" s="17" t="str">
        <f t="shared" si="207"/>
        <v>0</v>
      </c>
      <c r="G1316" s="17" t="str">
        <f t="shared" si="208"/>
        <v>0</v>
      </c>
      <c r="H1316" s="148">
        <v>19430000</v>
      </c>
      <c r="I1316" s="147" t="s">
        <v>1109</v>
      </c>
      <c r="J1316" s="628" t="s">
        <v>4789</v>
      </c>
      <c r="K1316" s="16" t="s">
        <v>558</v>
      </c>
      <c r="L1316" s="17"/>
    </row>
    <row r="1317" spans="1:12" ht="114.75" x14ac:dyDescent="0.2">
      <c r="A1317" s="17" t="str">
        <f t="shared" si="202"/>
        <v>1</v>
      </c>
      <c r="B1317" s="17" t="str">
        <f t="shared" si="203"/>
        <v>9</v>
      </c>
      <c r="C1317" s="17" t="str">
        <f t="shared" si="204"/>
        <v>4</v>
      </c>
      <c r="D1317" s="17" t="str">
        <f t="shared" si="205"/>
        <v>3</v>
      </c>
      <c r="E1317" s="17" t="str">
        <f t="shared" si="206"/>
        <v>01</v>
      </c>
      <c r="F1317" s="17" t="str">
        <f t="shared" si="207"/>
        <v>0</v>
      </c>
      <c r="G1317" s="17" t="str">
        <f t="shared" si="208"/>
        <v>0</v>
      </c>
      <c r="H1317" s="148">
        <v>19430100</v>
      </c>
      <c r="I1317" s="147" t="s">
        <v>1110</v>
      </c>
      <c r="J1317" s="628" t="s">
        <v>4790</v>
      </c>
      <c r="K1317" s="16" t="s">
        <v>558</v>
      </c>
      <c r="L1317" s="17"/>
    </row>
    <row r="1318" spans="1:12" ht="114.75" x14ac:dyDescent="0.2">
      <c r="A1318" s="3" t="str">
        <f t="shared" si="202"/>
        <v>1</v>
      </c>
      <c r="B1318" s="3" t="str">
        <f t="shared" si="203"/>
        <v>9</v>
      </c>
      <c r="C1318" s="3" t="str">
        <f t="shared" si="204"/>
        <v>4</v>
      </c>
      <c r="D1318" s="3" t="str">
        <f t="shared" si="205"/>
        <v>3</v>
      </c>
      <c r="E1318" s="3" t="str">
        <f t="shared" si="206"/>
        <v>01</v>
      </c>
      <c r="F1318" s="3" t="str">
        <f t="shared" si="207"/>
        <v>0</v>
      </c>
      <c r="G1318" s="3" t="str">
        <f t="shared" si="208"/>
        <v>1</v>
      </c>
      <c r="H1318" s="61">
        <v>19430101</v>
      </c>
      <c r="I1318" s="4" t="s">
        <v>4791</v>
      </c>
      <c r="J1318" s="629" t="s">
        <v>4792</v>
      </c>
      <c r="K1318" s="2" t="s">
        <v>568</v>
      </c>
      <c r="L1318" s="17"/>
    </row>
    <row r="1319" spans="1:12" ht="25.5" x14ac:dyDescent="0.2">
      <c r="A1319" s="3" t="str">
        <f t="shared" si="202"/>
        <v>1</v>
      </c>
      <c r="B1319" s="3" t="str">
        <f t="shared" si="203"/>
        <v>9</v>
      </c>
      <c r="C1319" s="3" t="str">
        <f t="shared" si="204"/>
        <v>4</v>
      </c>
      <c r="D1319" s="3" t="str">
        <f t="shared" si="205"/>
        <v>3</v>
      </c>
      <c r="E1319" s="3" t="str">
        <f t="shared" si="206"/>
        <v>01</v>
      </c>
      <c r="F1319" s="3" t="str">
        <f t="shared" si="207"/>
        <v>0</v>
      </c>
      <c r="G1319" s="3" t="str">
        <f t="shared" si="208"/>
        <v>2</v>
      </c>
      <c r="H1319" s="61">
        <v>19430102</v>
      </c>
      <c r="I1319" s="4" t="s">
        <v>4793</v>
      </c>
      <c r="J1319" s="629" t="s">
        <v>569</v>
      </c>
      <c r="K1319" s="2" t="s">
        <v>568</v>
      </c>
      <c r="L1319" s="17"/>
    </row>
    <row r="1320" spans="1:12" ht="25.5" x14ac:dyDescent="0.2">
      <c r="A1320" s="3" t="str">
        <f t="shared" si="202"/>
        <v>1</v>
      </c>
      <c r="B1320" s="3" t="str">
        <f t="shared" si="203"/>
        <v>9</v>
      </c>
      <c r="C1320" s="3" t="str">
        <f t="shared" si="204"/>
        <v>4</v>
      </c>
      <c r="D1320" s="3" t="str">
        <f t="shared" si="205"/>
        <v>3</v>
      </c>
      <c r="E1320" s="3" t="str">
        <f t="shared" si="206"/>
        <v>01</v>
      </c>
      <c r="F1320" s="3" t="str">
        <f t="shared" si="207"/>
        <v>0</v>
      </c>
      <c r="G1320" s="3" t="str">
        <f t="shared" si="208"/>
        <v>3</v>
      </c>
      <c r="H1320" s="61">
        <v>19430103</v>
      </c>
      <c r="I1320" s="4" t="s">
        <v>4794</v>
      </c>
      <c r="J1320" s="629" t="s">
        <v>569</v>
      </c>
      <c r="K1320" s="2" t="s">
        <v>568</v>
      </c>
      <c r="L1320" s="17"/>
    </row>
    <row r="1321" spans="1:12" ht="25.5" x14ac:dyDescent="0.2">
      <c r="A1321" s="3" t="str">
        <f t="shared" si="202"/>
        <v>1</v>
      </c>
      <c r="B1321" s="3" t="str">
        <f t="shared" si="203"/>
        <v>9</v>
      </c>
      <c r="C1321" s="3" t="str">
        <f t="shared" si="204"/>
        <v>4</v>
      </c>
      <c r="D1321" s="3" t="str">
        <f t="shared" si="205"/>
        <v>3</v>
      </c>
      <c r="E1321" s="3" t="str">
        <f t="shared" si="206"/>
        <v>01</v>
      </c>
      <c r="F1321" s="3" t="str">
        <f t="shared" si="207"/>
        <v>0</v>
      </c>
      <c r="G1321" s="3" t="str">
        <f t="shared" si="208"/>
        <v>4</v>
      </c>
      <c r="H1321" s="61">
        <v>19430104</v>
      </c>
      <c r="I1321" s="4" t="s">
        <v>4795</v>
      </c>
      <c r="J1321" s="629" t="s">
        <v>569</v>
      </c>
      <c r="K1321" s="2" t="s">
        <v>568</v>
      </c>
      <c r="L1321" s="17"/>
    </row>
    <row r="1322" spans="1:12" ht="25.5" x14ac:dyDescent="0.2">
      <c r="A1322" s="3" t="str">
        <f t="shared" si="202"/>
        <v>1</v>
      </c>
      <c r="B1322" s="3" t="str">
        <f t="shared" si="203"/>
        <v>9</v>
      </c>
      <c r="C1322" s="3" t="str">
        <f t="shared" si="204"/>
        <v>4</v>
      </c>
      <c r="D1322" s="3" t="str">
        <f t="shared" si="205"/>
        <v>3</v>
      </c>
      <c r="E1322" s="3" t="str">
        <f t="shared" si="206"/>
        <v>01</v>
      </c>
      <c r="F1322" s="3" t="str">
        <f t="shared" si="207"/>
        <v>0</v>
      </c>
      <c r="G1322" s="3" t="str">
        <f t="shared" si="208"/>
        <v>5</v>
      </c>
      <c r="H1322" s="61">
        <v>19430105</v>
      </c>
      <c r="I1322" s="4" t="s">
        <v>4796</v>
      </c>
      <c r="J1322" s="629" t="s">
        <v>569</v>
      </c>
      <c r="K1322" s="2" t="s">
        <v>568</v>
      </c>
      <c r="L1322" s="17"/>
    </row>
    <row r="1323" spans="1:12" ht="25.5" x14ac:dyDescent="0.2">
      <c r="A1323" s="3" t="str">
        <f t="shared" si="202"/>
        <v>1</v>
      </c>
      <c r="B1323" s="3" t="str">
        <f t="shared" si="203"/>
        <v>9</v>
      </c>
      <c r="C1323" s="3" t="str">
        <f t="shared" si="204"/>
        <v>4</v>
      </c>
      <c r="D1323" s="3" t="str">
        <f t="shared" si="205"/>
        <v>3</v>
      </c>
      <c r="E1323" s="3" t="str">
        <f t="shared" si="206"/>
        <v>01</v>
      </c>
      <c r="F1323" s="3" t="str">
        <f t="shared" si="207"/>
        <v>0</v>
      </c>
      <c r="G1323" s="3" t="str">
        <f t="shared" si="208"/>
        <v>6</v>
      </c>
      <c r="H1323" s="61">
        <v>19430106</v>
      </c>
      <c r="I1323" s="4" t="s">
        <v>4797</v>
      </c>
      <c r="J1323" s="629" t="s">
        <v>569</v>
      </c>
      <c r="K1323" s="2" t="s">
        <v>568</v>
      </c>
      <c r="L1323" s="17"/>
    </row>
    <row r="1324" spans="1:12" ht="38.25" x14ac:dyDescent="0.2">
      <c r="A1324" s="3" t="str">
        <f t="shared" si="202"/>
        <v>1</v>
      </c>
      <c r="B1324" s="3" t="str">
        <f t="shared" si="203"/>
        <v>9</v>
      </c>
      <c r="C1324" s="3" t="str">
        <f t="shared" si="204"/>
        <v>4</v>
      </c>
      <c r="D1324" s="3" t="str">
        <f t="shared" si="205"/>
        <v>3</v>
      </c>
      <c r="E1324" s="3" t="str">
        <f t="shared" si="206"/>
        <v>01</v>
      </c>
      <c r="F1324" s="3" t="str">
        <f t="shared" si="207"/>
        <v>0</v>
      </c>
      <c r="G1324" s="3" t="str">
        <f t="shared" si="208"/>
        <v>7</v>
      </c>
      <c r="H1324" s="61">
        <v>19430107</v>
      </c>
      <c r="I1324" s="4" t="s">
        <v>4798</v>
      </c>
      <c r="J1324" s="629" t="s">
        <v>569</v>
      </c>
      <c r="K1324" s="2" t="s">
        <v>568</v>
      </c>
      <c r="L1324" s="17"/>
    </row>
    <row r="1325" spans="1:12" ht="38.25" x14ac:dyDescent="0.2">
      <c r="A1325" s="3" t="str">
        <f t="shared" si="202"/>
        <v>1</v>
      </c>
      <c r="B1325" s="3" t="str">
        <f t="shared" si="203"/>
        <v>9</v>
      </c>
      <c r="C1325" s="3" t="str">
        <f t="shared" si="204"/>
        <v>4</v>
      </c>
      <c r="D1325" s="3" t="str">
        <f t="shared" si="205"/>
        <v>3</v>
      </c>
      <c r="E1325" s="3" t="str">
        <f t="shared" si="206"/>
        <v>01</v>
      </c>
      <c r="F1325" s="3" t="str">
        <f t="shared" si="207"/>
        <v>0</v>
      </c>
      <c r="G1325" s="3" t="str">
        <f t="shared" si="208"/>
        <v>8</v>
      </c>
      <c r="H1325" s="61">
        <v>19430108</v>
      </c>
      <c r="I1325" s="4" t="s">
        <v>4799</v>
      </c>
      <c r="J1325" s="629" t="s">
        <v>569</v>
      </c>
      <c r="K1325" s="2" t="s">
        <v>568</v>
      </c>
      <c r="L1325" s="17"/>
    </row>
    <row r="1326" spans="1:12" ht="38.25" x14ac:dyDescent="0.2">
      <c r="A1326" s="17" t="str">
        <f t="shared" si="202"/>
        <v>1</v>
      </c>
      <c r="B1326" s="17" t="str">
        <f t="shared" si="203"/>
        <v>9</v>
      </c>
      <c r="C1326" s="17" t="str">
        <f t="shared" si="204"/>
        <v>4</v>
      </c>
      <c r="D1326" s="17" t="str">
        <f t="shared" si="205"/>
        <v>4</v>
      </c>
      <c r="E1326" s="17" t="str">
        <f t="shared" si="206"/>
        <v>00</v>
      </c>
      <c r="F1326" s="17" t="str">
        <f t="shared" si="207"/>
        <v>0</v>
      </c>
      <c r="G1326" s="17" t="str">
        <f t="shared" si="208"/>
        <v>0</v>
      </c>
      <c r="H1326" s="148">
        <v>19440000</v>
      </c>
      <c r="I1326" s="147" t="s">
        <v>1111</v>
      </c>
      <c r="J1326" s="628" t="s">
        <v>4800</v>
      </c>
      <c r="K1326" s="16" t="s">
        <v>558</v>
      </c>
      <c r="L1326" s="17"/>
    </row>
    <row r="1327" spans="1:12" ht="38.25" x14ac:dyDescent="0.2">
      <c r="A1327" s="17" t="str">
        <f t="shared" si="202"/>
        <v>1</v>
      </c>
      <c r="B1327" s="17" t="str">
        <f t="shared" si="203"/>
        <v>9</v>
      </c>
      <c r="C1327" s="17" t="str">
        <f t="shared" si="204"/>
        <v>4</v>
      </c>
      <c r="D1327" s="17" t="str">
        <f t="shared" si="205"/>
        <v>4</v>
      </c>
      <c r="E1327" s="17" t="str">
        <f t="shared" si="206"/>
        <v>03</v>
      </c>
      <c r="F1327" s="17" t="str">
        <f t="shared" si="207"/>
        <v>0</v>
      </c>
      <c r="G1327" s="17" t="str">
        <f t="shared" si="208"/>
        <v>0</v>
      </c>
      <c r="H1327" s="148">
        <v>19440300</v>
      </c>
      <c r="I1327" s="147" t="s">
        <v>4801</v>
      </c>
      <c r="J1327" s="628" t="s">
        <v>4802</v>
      </c>
      <c r="K1327" s="16" t="s">
        <v>558</v>
      </c>
      <c r="L1327" s="17"/>
    </row>
    <row r="1328" spans="1:12" ht="38.25" x14ac:dyDescent="0.2">
      <c r="A1328" s="3" t="str">
        <f t="shared" si="202"/>
        <v>1</v>
      </c>
      <c r="B1328" s="3" t="str">
        <f t="shared" si="203"/>
        <v>9</v>
      </c>
      <c r="C1328" s="3" t="str">
        <f t="shared" si="204"/>
        <v>4</v>
      </c>
      <c r="D1328" s="3" t="str">
        <f t="shared" si="205"/>
        <v>4</v>
      </c>
      <c r="E1328" s="3" t="str">
        <f t="shared" si="206"/>
        <v>03</v>
      </c>
      <c r="F1328" s="3" t="str">
        <f t="shared" si="207"/>
        <v>0</v>
      </c>
      <c r="G1328" s="3" t="str">
        <f t="shared" si="208"/>
        <v>1</v>
      </c>
      <c r="H1328" s="61">
        <v>19440301</v>
      </c>
      <c r="I1328" s="4" t="s">
        <v>4803</v>
      </c>
      <c r="J1328" s="629" t="s">
        <v>4804</v>
      </c>
      <c r="K1328" s="2" t="s">
        <v>568</v>
      </c>
      <c r="L1328" s="17"/>
    </row>
    <row r="1329" spans="1:12" ht="25.5" x14ac:dyDescent="0.2">
      <c r="A1329" s="3" t="str">
        <f t="shared" si="202"/>
        <v>1</v>
      </c>
      <c r="B1329" s="3" t="str">
        <f t="shared" si="203"/>
        <v>9</v>
      </c>
      <c r="C1329" s="3" t="str">
        <f t="shared" si="204"/>
        <v>4</v>
      </c>
      <c r="D1329" s="3" t="str">
        <f t="shared" si="205"/>
        <v>4</v>
      </c>
      <c r="E1329" s="3" t="str">
        <f t="shared" si="206"/>
        <v>03</v>
      </c>
      <c r="F1329" s="3" t="str">
        <f t="shared" si="207"/>
        <v>0</v>
      </c>
      <c r="G1329" s="3" t="str">
        <f t="shared" si="208"/>
        <v>2</v>
      </c>
      <c r="H1329" s="61">
        <v>19440302</v>
      </c>
      <c r="I1329" s="4" t="s">
        <v>4805</v>
      </c>
      <c r="J1329" s="629" t="s">
        <v>569</v>
      </c>
      <c r="K1329" s="2" t="s">
        <v>568</v>
      </c>
      <c r="L1329" s="17"/>
    </row>
    <row r="1330" spans="1:12" ht="25.5" x14ac:dyDescent="0.2">
      <c r="A1330" s="3" t="str">
        <f t="shared" si="202"/>
        <v>1</v>
      </c>
      <c r="B1330" s="3" t="str">
        <f t="shared" si="203"/>
        <v>9</v>
      </c>
      <c r="C1330" s="3" t="str">
        <f t="shared" si="204"/>
        <v>4</v>
      </c>
      <c r="D1330" s="3" t="str">
        <f t="shared" si="205"/>
        <v>4</v>
      </c>
      <c r="E1330" s="3" t="str">
        <f t="shared" si="206"/>
        <v>03</v>
      </c>
      <c r="F1330" s="3" t="str">
        <f t="shared" si="207"/>
        <v>0</v>
      </c>
      <c r="G1330" s="3" t="str">
        <f t="shared" si="208"/>
        <v>3</v>
      </c>
      <c r="H1330" s="61">
        <v>19440303</v>
      </c>
      <c r="I1330" s="4" t="s">
        <v>4806</v>
      </c>
      <c r="J1330" s="629" t="s">
        <v>569</v>
      </c>
      <c r="K1330" s="2" t="s">
        <v>568</v>
      </c>
      <c r="L1330" s="17"/>
    </row>
    <row r="1331" spans="1:12" ht="25.5" x14ac:dyDescent="0.2">
      <c r="A1331" s="3" t="str">
        <f t="shared" si="202"/>
        <v>1</v>
      </c>
      <c r="B1331" s="3" t="str">
        <f t="shared" si="203"/>
        <v>9</v>
      </c>
      <c r="C1331" s="3" t="str">
        <f t="shared" si="204"/>
        <v>4</v>
      </c>
      <c r="D1331" s="3" t="str">
        <f t="shared" si="205"/>
        <v>4</v>
      </c>
      <c r="E1331" s="3" t="str">
        <f t="shared" si="206"/>
        <v>03</v>
      </c>
      <c r="F1331" s="3" t="str">
        <f t="shared" si="207"/>
        <v>0</v>
      </c>
      <c r="G1331" s="3" t="str">
        <f t="shared" si="208"/>
        <v>4</v>
      </c>
      <c r="H1331" s="61">
        <v>19440304</v>
      </c>
      <c r="I1331" s="4" t="s">
        <v>4807</v>
      </c>
      <c r="J1331" s="629" t="s">
        <v>569</v>
      </c>
      <c r="K1331" s="2" t="s">
        <v>568</v>
      </c>
      <c r="L1331" s="17"/>
    </row>
    <row r="1332" spans="1:12" ht="38.25" x14ac:dyDescent="0.2">
      <c r="A1332" s="3" t="str">
        <f t="shared" si="202"/>
        <v>1</v>
      </c>
      <c r="B1332" s="3" t="str">
        <f t="shared" si="203"/>
        <v>9</v>
      </c>
      <c r="C1332" s="3" t="str">
        <f t="shared" si="204"/>
        <v>4</v>
      </c>
      <c r="D1332" s="3" t="str">
        <f t="shared" si="205"/>
        <v>4</v>
      </c>
      <c r="E1332" s="3" t="str">
        <f t="shared" si="206"/>
        <v>03</v>
      </c>
      <c r="F1332" s="3" t="str">
        <f t="shared" si="207"/>
        <v>0</v>
      </c>
      <c r="G1332" s="3" t="str">
        <f t="shared" si="208"/>
        <v>5</v>
      </c>
      <c r="H1332" s="61">
        <v>19440305</v>
      </c>
      <c r="I1332" s="4" t="s">
        <v>4808</v>
      </c>
      <c r="J1332" s="629" t="s">
        <v>569</v>
      </c>
      <c r="K1332" s="2" t="s">
        <v>568</v>
      </c>
      <c r="L1332" s="17"/>
    </row>
    <row r="1333" spans="1:12" ht="38.25" x14ac:dyDescent="0.2">
      <c r="A1333" s="3" t="str">
        <f t="shared" si="202"/>
        <v>1</v>
      </c>
      <c r="B1333" s="3" t="str">
        <f t="shared" si="203"/>
        <v>9</v>
      </c>
      <c r="C1333" s="3" t="str">
        <f t="shared" si="204"/>
        <v>4</v>
      </c>
      <c r="D1333" s="3" t="str">
        <f t="shared" si="205"/>
        <v>4</v>
      </c>
      <c r="E1333" s="3" t="str">
        <f t="shared" si="206"/>
        <v>03</v>
      </c>
      <c r="F1333" s="3" t="str">
        <f t="shared" si="207"/>
        <v>0</v>
      </c>
      <c r="G1333" s="3" t="str">
        <f t="shared" si="208"/>
        <v>6</v>
      </c>
      <c r="H1333" s="61">
        <v>19440306</v>
      </c>
      <c r="I1333" s="4" t="s">
        <v>4809</v>
      </c>
      <c r="J1333" s="629" t="s">
        <v>569</v>
      </c>
      <c r="K1333" s="2" t="s">
        <v>568</v>
      </c>
      <c r="L1333" s="17"/>
    </row>
    <row r="1334" spans="1:12" ht="38.25" x14ac:dyDescent="0.2">
      <c r="A1334" s="3" t="str">
        <f t="shared" si="202"/>
        <v>1</v>
      </c>
      <c r="B1334" s="3" t="str">
        <f t="shared" si="203"/>
        <v>9</v>
      </c>
      <c r="C1334" s="3" t="str">
        <f t="shared" si="204"/>
        <v>4</v>
      </c>
      <c r="D1334" s="3" t="str">
        <f t="shared" si="205"/>
        <v>4</v>
      </c>
      <c r="E1334" s="3" t="str">
        <f t="shared" si="206"/>
        <v>03</v>
      </c>
      <c r="F1334" s="3" t="str">
        <f t="shared" si="207"/>
        <v>0</v>
      </c>
      <c r="G1334" s="3" t="str">
        <f t="shared" si="208"/>
        <v>7</v>
      </c>
      <c r="H1334" s="61">
        <v>19440307</v>
      </c>
      <c r="I1334" s="4" t="s">
        <v>4810</v>
      </c>
      <c r="J1334" s="629" t="s">
        <v>569</v>
      </c>
      <c r="K1334" s="2" t="s">
        <v>568</v>
      </c>
      <c r="L1334" s="17"/>
    </row>
    <row r="1335" spans="1:12" ht="38.25" x14ac:dyDescent="0.2">
      <c r="A1335" s="3" t="str">
        <f t="shared" si="202"/>
        <v>1</v>
      </c>
      <c r="B1335" s="3" t="str">
        <f t="shared" si="203"/>
        <v>9</v>
      </c>
      <c r="C1335" s="3" t="str">
        <f t="shared" si="204"/>
        <v>4</v>
      </c>
      <c r="D1335" s="3" t="str">
        <f t="shared" si="205"/>
        <v>4</v>
      </c>
      <c r="E1335" s="3" t="str">
        <f t="shared" si="206"/>
        <v>03</v>
      </c>
      <c r="F1335" s="3" t="str">
        <f t="shared" si="207"/>
        <v>0</v>
      </c>
      <c r="G1335" s="3" t="str">
        <f t="shared" si="208"/>
        <v>8</v>
      </c>
      <c r="H1335" s="61">
        <v>19440308</v>
      </c>
      <c r="I1335" s="4" t="s">
        <v>4811</v>
      </c>
      <c r="J1335" s="629" t="s">
        <v>569</v>
      </c>
      <c r="K1335" s="2" t="s">
        <v>568</v>
      </c>
      <c r="L1335" s="17"/>
    </row>
    <row r="1336" spans="1:12" ht="51" x14ac:dyDescent="0.2">
      <c r="A1336" s="17" t="str">
        <f t="shared" si="202"/>
        <v>1</v>
      </c>
      <c r="B1336" s="17" t="str">
        <f t="shared" si="203"/>
        <v>9</v>
      </c>
      <c r="C1336" s="17" t="str">
        <f t="shared" si="204"/>
        <v>4</v>
      </c>
      <c r="D1336" s="17" t="str">
        <f t="shared" si="205"/>
        <v>4</v>
      </c>
      <c r="E1336" s="17" t="str">
        <f t="shared" si="206"/>
        <v>06</v>
      </c>
      <c r="F1336" s="17" t="str">
        <f t="shared" si="207"/>
        <v>0</v>
      </c>
      <c r="G1336" s="17" t="str">
        <f t="shared" si="208"/>
        <v>0</v>
      </c>
      <c r="H1336" s="148">
        <v>19440600</v>
      </c>
      <c r="I1336" s="147" t="s">
        <v>1112</v>
      </c>
      <c r="J1336" s="628" t="s">
        <v>4812</v>
      </c>
      <c r="K1336" s="16" t="s">
        <v>558</v>
      </c>
      <c r="L1336" s="17"/>
    </row>
    <row r="1337" spans="1:12" ht="51" x14ac:dyDescent="0.2">
      <c r="A1337" s="3" t="str">
        <f t="shared" si="202"/>
        <v>1</v>
      </c>
      <c r="B1337" s="3" t="str">
        <f t="shared" si="203"/>
        <v>9</v>
      </c>
      <c r="C1337" s="3" t="str">
        <f t="shared" si="204"/>
        <v>4</v>
      </c>
      <c r="D1337" s="3" t="str">
        <f t="shared" si="205"/>
        <v>4</v>
      </c>
      <c r="E1337" s="3" t="str">
        <f t="shared" si="206"/>
        <v>06</v>
      </c>
      <c r="F1337" s="3" t="str">
        <f t="shared" si="207"/>
        <v>0</v>
      </c>
      <c r="G1337" s="3" t="str">
        <f t="shared" si="208"/>
        <v>1</v>
      </c>
      <c r="H1337" s="61">
        <v>19440601</v>
      </c>
      <c r="I1337" s="4" t="s">
        <v>4813</v>
      </c>
      <c r="J1337" s="629" t="s">
        <v>4814</v>
      </c>
      <c r="K1337" s="2" t="s">
        <v>568</v>
      </c>
      <c r="L1337" s="17"/>
    </row>
    <row r="1338" spans="1:12" ht="25.5" x14ac:dyDescent="0.2">
      <c r="A1338" s="3" t="str">
        <f t="shared" si="202"/>
        <v>1</v>
      </c>
      <c r="B1338" s="3" t="str">
        <f t="shared" si="203"/>
        <v>9</v>
      </c>
      <c r="C1338" s="3" t="str">
        <f t="shared" si="204"/>
        <v>4</v>
      </c>
      <c r="D1338" s="3" t="str">
        <f t="shared" si="205"/>
        <v>4</v>
      </c>
      <c r="E1338" s="3" t="str">
        <f t="shared" si="206"/>
        <v>06</v>
      </c>
      <c r="F1338" s="3" t="str">
        <f t="shared" si="207"/>
        <v>0</v>
      </c>
      <c r="G1338" s="3" t="str">
        <f t="shared" si="208"/>
        <v>2</v>
      </c>
      <c r="H1338" s="61">
        <v>19440602</v>
      </c>
      <c r="I1338" s="4" t="s">
        <v>4815</v>
      </c>
      <c r="J1338" s="629" t="s">
        <v>569</v>
      </c>
      <c r="K1338" s="2" t="s">
        <v>568</v>
      </c>
      <c r="L1338" s="17"/>
    </row>
    <row r="1339" spans="1:12" ht="25.5" x14ac:dyDescent="0.2">
      <c r="A1339" s="3" t="str">
        <f t="shared" si="202"/>
        <v>1</v>
      </c>
      <c r="B1339" s="3" t="str">
        <f t="shared" si="203"/>
        <v>9</v>
      </c>
      <c r="C1339" s="3" t="str">
        <f t="shared" si="204"/>
        <v>4</v>
      </c>
      <c r="D1339" s="3" t="str">
        <f t="shared" si="205"/>
        <v>4</v>
      </c>
      <c r="E1339" s="3" t="str">
        <f t="shared" si="206"/>
        <v>06</v>
      </c>
      <c r="F1339" s="3" t="str">
        <f t="shared" si="207"/>
        <v>0</v>
      </c>
      <c r="G1339" s="3" t="str">
        <f t="shared" si="208"/>
        <v>3</v>
      </c>
      <c r="H1339" s="61">
        <v>19440603</v>
      </c>
      <c r="I1339" s="4" t="s">
        <v>4816</v>
      </c>
      <c r="J1339" s="629" t="s">
        <v>569</v>
      </c>
      <c r="K1339" s="2" t="s">
        <v>568</v>
      </c>
      <c r="L1339" s="17"/>
    </row>
    <row r="1340" spans="1:12" ht="25.5" x14ac:dyDescent="0.2">
      <c r="A1340" s="3" t="str">
        <f t="shared" si="202"/>
        <v>1</v>
      </c>
      <c r="B1340" s="3" t="str">
        <f t="shared" si="203"/>
        <v>9</v>
      </c>
      <c r="C1340" s="3" t="str">
        <f t="shared" si="204"/>
        <v>4</v>
      </c>
      <c r="D1340" s="3" t="str">
        <f t="shared" si="205"/>
        <v>4</v>
      </c>
      <c r="E1340" s="3" t="str">
        <f t="shared" si="206"/>
        <v>06</v>
      </c>
      <c r="F1340" s="3" t="str">
        <f t="shared" si="207"/>
        <v>0</v>
      </c>
      <c r="G1340" s="3" t="str">
        <f t="shared" si="208"/>
        <v>4</v>
      </c>
      <c r="H1340" s="61">
        <v>19440604</v>
      </c>
      <c r="I1340" s="4" t="s">
        <v>4817</v>
      </c>
      <c r="J1340" s="629" t="s">
        <v>569</v>
      </c>
      <c r="K1340" s="2" t="s">
        <v>568</v>
      </c>
      <c r="L1340" s="17"/>
    </row>
    <row r="1341" spans="1:12" ht="38.25" x14ac:dyDescent="0.2">
      <c r="A1341" s="3" t="str">
        <f t="shared" si="202"/>
        <v>1</v>
      </c>
      <c r="B1341" s="3" t="str">
        <f t="shared" si="203"/>
        <v>9</v>
      </c>
      <c r="C1341" s="3" t="str">
        <f t="shared" si="204"/>
        <v>4</v>
      </c>
      <c r="D1341" s="3" t="str">
        <f t="shared" si="205"/>
        <v>4</v>
      </c>
      <c r="E1341" s="3" t="str">
        <f t="shared" si="206"/>
        <v>06</v>
      </c>
      <c r="F1341" s="3" t="str">
        <f t="shared" si="207"/>
        <v>0</v>
      </c>
      <c r="G1341" s="3" t="str">
        <f t="shared" si="208"/>
        <v>5</v>
      </c>
      <c r="H1341" s="61">
        <v>19440605</v>
      </c>
      <c r="I1341" s="4" t="s">
        <v>4818</v>
      </c>
      <c r="J1341" s="629" t="s">
        <v>569</v>
      </c>
      <c r="K1341" s="2" t="s">
        <v>568</v>
      </c>
      <c r="L1341" s="17"/>
    </row>
    <row r="1342" spans="1:12" ht="38.25" x14ac:dyDescent="0.2">
      <c r="A1342" s="3" t="str">
        <f t="shared" si="202"/>
        <v>1</v>
      </c>
      <c r="B1342" s="3" t="str">
        <f t="shared" si="203"/>
        <v>9</v>
      </c>
      <c r="C1342" s="3" t="str">
        <f t="shared" si="204"/>
        <v>4</v>
      </c>
      <c r="D1342" s="3" t="str">
        <f t="shared" si="205"/>
        <v>4</v>
      </c>
      <c r="E1342" s="3" t="str">
        <f t="shared" si="206"/>
        <v>06</v>
      </c>
      <c r="F1342" s="3" t="str">
        <f t="shared" si="207"/>
        <v>0</v>
      </c>
      <c r="G1342" s="3" t="str">
        <f t="shared" si="208"/>
        <v>6</v>
      </c>
      <c r="H1342" s="61">
        <v>19440606</v>
      </c>
      <c r="I1342" s="4" t="s">
        <v>4819</v>
      </c>
      <c r="J1342" s="629" t="s">
        <v>569</v>
      </c>
      <c r="K1342" s="2" t="s">
        <v>568</v>
      </c>
      <c r="L1342" s="17"/>
    </row>
    <row r="1343" spans="1:12" ht="38.25" x14ac:dyDescent="0.2">
      <c r="A1343" s="3" t="str">
        <f t="shared" si="202"/>
        <v>1</v>
      </c>
      <c r="B1343" s="3" t="str">
        <f t="shared" si="203"/>
        <v>9</v>
      </c>
      <c r="C1343" s="3" t="str">
        <f t="shared" si="204"/>
        <v>4</v>
      </c>
      <c r="D1343" s="3" t="str">
        <f t="shared" si="205"/>
        <v>4</v>
      </c>
      <c r="E1343" s="3" t="str">
        <f t="shared" si="206"/>
        <v>06</v>
      </c>
      <c r="F1343" s="3" t="str">
        <f t="shared" si="207"/>
        <v>0</v>
      </c>
      <c r="G1343" s="3" t="str">
        <f t="shared" si="208"/>
        <v>7</v>
      </c>
      <c r="H1343" s="61">
        <v>19440607</v>
      </c>
      <c r="I1343" s="4" t="s">
        <v>4820</v>
      </c>
      <c r="J1343" s="629" t="s">
        <v>569</v>
      </c>
      <c r="K1343" s="2" t="s">
        <v>568</v>
      </c>
      <c r="L1343" s="17"/>
    </row>
    <row r="1344" spans="1:12" ht="38.25" x14ac:dyDescent="0.2">
      <c r="A1344" s="3" t="str">
        <f t="shared" si="202"/>
        <v>1</v>
      </c>
      <c r="B1344" s="3" t="str">
        <f t="shared" si="203"/>
        <v>9</v>
      </c>
      <c r="C1344" s="3" t="str">
        <f t="shared" si="204"/>
        <v>4</v>
      </c>
      <c r="D1344" s="3" t="str">
        <f t="shared" si="205"/>
        <v>4</v>
      </c>
      <c r="E1344" s="3" t="str">
        <f t="shared" si="206"/>
        <v>06</v>
      </c>
      <c r="F1344" s="3" t="str">
        <f t="shared" ref="F1344:F1387" si="209">MID($H1344,7,1)</f>
        <v>0</v>
      </c>
      <c r="G1344" s="3" t="str">
        <f t="shared" si="208"/>
        <v>8</v>
      </c>
      <c r="H1344" s="61">
        <v>19440608</v>
      </c>
      <c r="I1344" s="4" t="s">
        <v>4821</v>
      </c>
      <c r="J1344" s="629" t="s">
        <v>569</v>
      </c>
      <c r="K1344" s="2" t="s">
        <v>568</v>
      </c>
      <c r="L1344" s="17"/>
    </row>
    <row r="1345" spans="1:12" ht="25.5" x14ac:dyDescent="0.2">
      <c r="A1345" s="17" t="str">
        <f t="shared" si="202"/>
        <v>1</v>
      </c>
      <c r="B1345" s="17" t="str">
        <f t="shared" si="203"/>
        <v>9</v>
      </c>
      <c r="C1345" s="17" t="str">
        <f t="shared" si="204"/>
        <v>4</v>
      </c>
      <c r="D1345" s="17" t="str">
        <f t="shared" si="205"/>
        <v>4</v>
      </c>
      <c r="E1345" s="17" t="str">
        <f t="shared" si="206"/>
        <v>07</v>
      </c>
      <c r="F1345" s="17" t="str">
        <f t="shared" si="209"/>
        <v>0</v>
      </c>
      <c r="G1345" s="17" t="str">
        <f t="shared" si="208"/>
        <v>0</v>
      </c>
      <c r="H1345" s="148">
        <v>19440700</v>
      </c>
      <c r="I1345" s="147" t="s">
        <v>1113</v>
      </c>
      <c r="J1345" s="628" t="s">
        <v>4822</v>
      </c>
      <c r="K1345" s="16" t="s">
        <v>558</v>
      </c>
      <c r="L1345" s="17"/>
    </row>
    <row r="1346" spans="1:12" ht="25.5" x14ac:dyDescent="0.2">
      <c r="A1346" s="17" t="str">
        <f t="shared" si="202"/>
        <v>1</v>
      </c>
      <c r="B1346" s="17" t="str">
        <f t="shared" si="203"/>
        <v>9</v>
      </c>
      <c r="C1346" s="17" t="str">
        <f t="shared" si="204"/>
        <v>4</v>
      </c>
      <c r="D1346" s="17" t="str">
        <f t="shared" si="205"/>
        <v>4</v>
      </c>
      <c r="E1346" s="17" t="str">
        <f t="shared" si="206"/>
        <v>07</v>
      </c>
      <c r="F1346" s="17" t="str">
        <f t="shared" si="209"/>
        <v>1</v>
      </c>
      <c r="G1346" s="17" t="str">
        <f t="shared" si="208"/>
        <v>0</v>
      </c>
      <c r="H1346" s="148">
        <v>19440710</v>
      </c>
      <c r="I1346" s="147" t="s">
        <v>1114</v>
      </c>
      <c r="J1346" s="628" t="s">
        <v>4823</v>
      </c>
      <c r="K1346" s="16" t="s">
        <v>558</v>
      </c>
      <c r="L1346" s="17"/>
    </row>
    <row r="1347" spans="1:12" ht="25.5" x14ac:dyDescent="0.2">
      <c r="A1347" s="3" t="str">
        <f t="shared" si="202"/>
        <v>1</v>
      </c>
      <c r="B1347" s="3" t="str">
        <f t="shared" si="203"/>
        <v>9</v>
      </c>
      <c r="C1347" s="3" t="str">
        <f t="shared" si="204"/>
        <v>4</v>
      </c>
      <c r="D1347" s="3" t="str">
        <f t="shared" si="205"/>
        <v>4</v>
      </c>
      <c r="E1347" s="3" t="str">
        <f t="shared" si="206"/>
        <v>07</v>
      </c>
      <c r="F1347" s="3" t="str">
        <f t="shared" si="209"/>
        <v>1</v>
      </c>
      <c r="G1347" s="3" t="str">
        <f t="shared" si="208"/>
        <v>1</v>
      </c>
      <c r="H1347" s="61">
        <v>19440711</v>
      </c>
      <c r="I1347" s="4" t="s">
        <v>4824</v>
      </c>
      <c r="J1347" s="629" t="s">
        <v>4825</v>
      </c>
      <c r="K1347" s="2" t="s">
        <v>568</v>
      </c>
      <c r="L1347" s="17"/>
    </row>
    <row r="1348" spans="1:12" ht="25.5" x14ac:dyDescent="0.2">
      <c r="A1348" s="3" t="str">
        <f t="shared" si="202"/>
        <v>1</v>
      </c>
      <c r="B1348" s="3" t="str">
        <f t="shared" si="203"/>
        <v>9</v>
      </c>
      <c r="C1348" s="3" t="str">
        <f t="shared" si="204"/>
        <v>4</v>
      </c>
      <c r="D1348" s="3" t="str">
        <f t="shared" si="205"/>
        <v>4</v>
      </c>
      <c r="E1348" s="3" t="str">
        <f t="shared" si="206"/>
        <v>07</v>
      </c>
      <c r="F1348" s="3" t="str">
        <f t="shared" si="209"/>
        <v>1</v>
      </c>
      <c r="G1348" s="3" t="str">
        <f t="shared" si="208"/>
        <v>2</v>
      </c>
      <c r="H1348" s="61">
        <v>19440712</v>
      </c>
      <c r="I1348" s="4" t="s">
        <v>4826</v>
      </c>
      <c r="J1348" s="629" t="s">
        <v>569</v>
      </c>
      <c r="K1348" s="2" t="s">
        <v>568</v>
      </c>
      <c r="L1348" s="17"/>
    </row>
    <row r="1349" spans="1:12" ht="25.5" x14ac:dyDescent="0.2">
      <c r="A1349" s="3" t="str">
        <f t="shared" si="202"/>
        <v>1</v>
      </c>
      <c r="B1349" s="3" t="str">
        <f t="shared" si="203"/>
        <v>9</v>
      </c>
      <c r="C1349" s="3" t="str">
        <f t="shared" si="204"/>
        <v>4</v>
      </c>
      <c r="D1349" s="3" t="str">
        <f t="shared" si="205"/>
        <v>4</v>
      </c>
      <c r="E1349" s="3" t="str">
        <f t="shared" si="206"/>
        <v>07</v>
      </c>
      <c r="F1349" s="3" t="str">
        <f t="shared" si="209"/>
        <v>1</v>
      </c>
      <c r="G1349" s="3" t="str">
        <f t="shared" si="208"/>
        <v>3</v>
      </c>
      <c r="H1349" s="61">
        <v>19440713</v>
      </c>
      <c r="I1349" s="4" t="s">
        <v>4827</v>
      </c>
      <c r="J1349" s="629" t="s">
        <v>569</v>
      </c>
      <c r="K1349" s="2" t="s">
        <v>568</v>
      </c>
      <c r="L1349" s="17"/>
    </row>
    <row r="1350" spans="1:12" ht="25.5" x14ac:dyDescent="0.2">
      <c r="A1350" s="3" t="str">
        <f t="shared" ref="A1350:A1392" si="210">MID($H1350,1,1)</f>
        <v>1</v>
      </c>
      <c r="B1350" s="3" t="str">
        <f t="shared" ref="B1350:B1392" si="211">MID($H1350,2,1)</f>
        <v>9</v>
      </c>
      <c r="C1350" s="3" t="str">
        <f t="shared" ref="C1350:C1392" si="212">MID($H1350,3,1)</f>
        <v>4</v>
      </c>
      <c r="D1350" s="3" t="str">
        <f t="shared" ref="D1350:D1392" si="213">MID($H1350,4,1)</f>
        <v>4</v>
      </c>
      <c r="E1350" s="3" t="str">
        <f t="shared" ref="E1350:E1392" si="214">MID($H1350,5,2)</f>
        <v>07</v>
      </c>
      <c r="F1350" s="3" t="str">
        <f t="shared" si="209"/>
        <v>1</v>
      </c>
      <c r="G1350" s="3" t="str">
        <f t="shared" ref="G1350:G1392" si="215">MID($H1350,8,1)</f>
        <v>4</v>
      </c>
      <c r="H1350" s="61">
        <v>19440714</v>
      </c>
      <c r="I1350" s="4" t="s">
        <v>4828</v>
      </c>
      <c r="J1350" s="629" t="s">
        <v>569</v>
      </c>
      <c r="K1350" s="2" t="s">
        <v>568</v>
      </c>
      <c r="L1350" s="17"/>
    </row>
    <row r="1351" spans="1:12" ht="38.25" x14ac:dyDescent="0.2">
      <c r="A1351" s="3" t="str">
        <f t="shared" si="210"/>
        <v>1</v>
      </c>
      <c r="B1351" s="3" t="str">
        <f t="shared" si="211"/>
        <v>9</v>
      </c>
      <c r="C1351" s="3" t="str">
        <f t="shared" si="212"/>
        <v>4</v>
      </c>
      <c r="D1351" s="3" t="str">
        <f t="shared" si="213"/>
        <v>4</v>
      </c>
      <c r="E1351" s="3" t="str">
        <f t="shared" si="214"/>
        <v>07</v>
      </c>
      <c r="F1351" s="3" t="str">
        <f t="shared" si="209"/>
        <v>1</v>
      </c>
      <c r="G1351" s="3" t="str">
        <f t="shared" si="215"/>
        <v>5</v>
      </c>
      <c r="H1351" s="61">
        <v>19440715</v>
      </c>
      <c r="I1351" s="4" t="s">
        <v>4829</v>
      </c>
      <c r="J1351" s="629" t="s">
        <v>569</v>
      </c>
      <c r="K1351" s="2" t="s">
        <v>568</v>
      </c>
      <c r="L1351" s="17"/>
    </row>
    <row r="1352" spans="1:12" ht="38.25" x14ac:dyDescent="0.2">
      <c r="A1352" s="3" t="str">
        <f t="shared" si="210"/>
        <v>1</v>
      </c>
      <c r="B1352" s="3" t="str">
        <f t="shared" si="211"/>
        <v>9</v>
      </c>
      <c r="C1352" s="3" t="str">
        <f t="shared" si="212"/>
        <v>4</v>
      </c>
      <c r="D1352" s="3" t="str">
        <f t="shared" si="213"/>
        <v>4</v>
      </c>
      <c r="E1352" s="3" t="str">
        <f t="shared" si="214"/>
        <v>07</v>
      </c>
      <c r="F1352" s="3" t="str">
        <f t="shared" si="209"/>
        <v>1</v>
      </c>
      <c r="G1352" s="3" t="str">
        <f t="shared" si="215"/>
        <v>6</v>
      </c>
      <c r="H1352" s="61">
        <v>19440716</v>
      </c>
      <c r="I1352" s="4" t="s">
        <v>4830</v>
      </c>
      <c r="J1352" s="629" t="s">
        <v>569</v>
      </c>
      <c r="K1352" s="2" t="s">
        <v>568</v>
      </c>
      <c r="L1352" s="17"/>
    </row>
    <row r="1353" spans="1:12" ht="38.25" x14ac:dyDescent="0.2">
      <c r="A1353" s="3" t="str">
        <f t="shared" si="210"/>
        <v>1</v>
      </c>
      <c r="B1353" s="3" t="str">
        <f t="shared" si="211"/>
        <v>9</v>
      </c>
      <c r="C1353" s="3" t="str">
        <f t="shared" si="212"/>
        <v>4</v>
      </c>
      <c r="D1353" s="3" t="str">
        <f t="shared" si="213"/>
        <v>4</v>
      </c>
      <c r="E1353" s="3" t="str">
        <f t="shared" si="214"/>
        <v>07</v>
      </c>
      <c r="F1353" s="3" t="str">
        <f t="shared" si="209"/>
        <v>1</v>
      </c>
      <c r="G1353" s="3" t="str">
        <f t="shared" si="215"/>
        <v>7</v>
      </c>
      <c r="H1353" s="61">
        <v>19440717</v>
      </c>
      <c r="I1353" s="4" t="s">
        <v>4831</v>
      </c>
      <c r="J1353" s="629" t="s">
        <v>569</v>
      </c>
      <c r="K1353" s="2" t="s">
        <v>568</v>
      </c>
      <c r="L1353" s="17"/>
    </row>
    <row r="1354" spans="1:12" ht="38.25" x14ac:dyDescent="0.2">
      <c r="A1354" s="3" t="str">
        <f t="shared" si="210"/>
        <v>1</v>
      </c>
      <c r="B1354" s="3" t="str">
        <f t="shared" si="211"/>
        <v>9</v>
      </c>
      <c r="C1354" s="3" t="str">
        <f t="shared" si="212"/>
        <v>4</v>
      </c>
      <c r="D1354" s="3" t="str">
        <f t="shared" si="213"/>
        <v>4</v>
      </c>
      <c r="E1354" s="3" t="str">
        <f t="shared" si="214"/>
        <v>07</v>
      </c>
      <c r="F1354" s="3" t="str">
        <f t="shared" si="209"/>
        <v>1</v>
      </c>
      <c r="G1354" s="3" t="str">
        <f t="shared" si="215"/>
        <v>8</v>
      </c>
      <c r="H1354" s="61">
        <v>19440718</v>
      </c>
      <c r="I1354" s="4" t="s">
        <v>4832</v>
      </c>
      <c r="J1354" s="629" t="s">
        <v>569</v>
      </c>
      <c r="K1354" s="2" t="s">
        <v>568</v>
      </c>
      <c r="L1354" s="17"/>
    </row>
    <row r="1355" spans="1:12" ht="25.5" x14ac:dyDescent="0.2">
      <c r="A1355" s="17" t="str">
        <f t="shared" si="210"/>
        <v>1</v>
      </c>
      <c r="B1355" s="17" t="str">
        <f t="shared" si="211"/>
        <v>9</v>
      </c>
      <c r="C1355" s="17" t="str">
        <f t="shared" si="212"/>
        <v>4</v>
      </c>
      <c r="D1355" s="17" t="str">
        <f t="shared" si="213"/>
        <v>9</v>
      </c>
      <c r="E1355" s="17" t="str">
        <f t="shared" si="214"/>
        <v>00</v>
      </c>
      <c r="F1355" s="17" t="str">
        <f t="shared" si="209"/>
        <v>0</v>
      </c>
      <c r="G1355" s="17" t="str">
        <f t="shared" si="215"/>
        <v>0</v>
      </c>
      <c r="H1355" s="148">
        <v>19490000</v>
      </c>
      <c r="I1355" s="147" t="s">
        <v>1115</v>
      </c>
      <c r="J1355" s="628" t="s">
        <v>4833</v>
      </c>
      <c r="K1355" s="16" t="s">
        <v>558</v>
      </c>
      <c r="L1355" s="17"/>
    </row>
    <row r="1356" spans="1:12" ht="25.5" x14ac:dyDescent="0.2">
      <c r="A1356" s="17" t="str">
        <f t="shared" si="210"/>
        <v>1</v>
      </c>
      <c r="B1356" s="17" t="str">
        <f t="shared" si="211"/>
        <v>9</v>
      </c>
      <c r="C1356" s="17" t="str">
        <f t="shared" si="212"/>
        <v>4</v>
      </c>
      <c r="D1356" s="17" t="str">
        <f t="shared" si="213"/>
        <v>9</v>
      </c>
      <c r="E1356" s="17" t="str">
        <f t="shared" si="214"/>
        <v>99</v>
      </c>
      <c r="F1356" s="17" t="str">
        <f t="shared" si="209"/>
        <v>0</v>
      </c>
      <c r="G1356" s="17" t="str">
        <f t="shared" si="215"/>
        <v>0</v>
      </c>
      <c r="H1356" s="148">
        <v>19499900</v>
      </c>
      <c r="I1356" s="147" t="s">
        <v>1116</v>
      </c>
      <c r="J1356" s="628" t="s">
        <v>4833</v>
      </c>
      <c r="K1356" s="16" t="s">
        <v>558</v>
      </c>
      <c r="L1356" s="17"/>
    </row>
    <row r="1357" spans="1:12" ht="25.5" x14ac:dyDescent="0.2">
      <c r="A1357" s="3" t="str">
        <f t="shared" si="210"/>
        <v>1</v>
      </c>
      <c r="B1357" s="3" t="str">
        <f t="shared" si="211"/>
        <v>9</v>
      </c>
      <c r="C1357" s="3" t="str">
        <f t="shared" si="212"/>
        <v>4</v>
      </c>
      <c r="D1357" s="3" t="str">
        <f t="shared" si="213"/>
        <v>9</v>
      </c>
      <c r="E1357" s="3" t="str">
        <f t="shared" si="214"/>
        <v>99</v>
      </c>
      <c r="F1357" s="3" t="str">
        <f t="shared" si="209"/>
        <v>0</v>
      </c>
      <c r="G1357" s="3" t="str">
        <f t="shared" si="215"/>
        <v>1</v>
      </c>
      <c r="H1357" s="61">
        <v>19499901</v>
      </c>
      <c r="I1357" s="4" t="s">
        <v>4834</v>
      </c>
      <c r="J1357" s="629" t="s">
        <v>4835</v>
      </c>
      <c r="K1357" s="2" t="s">
        <v>568</v>
      </c>
      <c r="L1357" s="17"/>
    </row>
    <row r="1358" spans="1:12" x14ac:dyDescent="0.2">
      <c r="A1358" s="3" t="str">
        <f t="shared" si="210"/>
        <v>1</v>
      </c>
      <c r="B1358" s="3" t="str">
        <f t="shared" si="211"/>
        <v>9</v>
      </c>
      <c r="C1358" s="3" t="str">
        <f t="shared" si="212"/>
        <v>4</v>
      </c>
      <c r="D1358" s="3" t="str">
        <f t="shared" si="213"/>
        <v>9</v>
      </c>
      <c r="E1358" s="3" t="str">
        <f t="shared" si="214"/>
        <v>99</v>
      </c>
      <c r="F1358" s="3" t="str">
        <f t="shared" si="209"/>
        <v>0</v>
      </c>
      <c r="G1358" s="3" t="str">
        <f t="shared" si="215"/>
        <v>2</v>
      </c>
      <c r="H1358" s="61">
        <v>19499902</v>
      </c>
      <c r="I1358" s="4" t="s">
        <v>4836</v>
      </c>
      <c r="J1358" s="629" t="s">
        <v>569</v>
      </c>
      <c r="K1358" s="2" t="s">
        <v>568</v>
      </c>
      <c r="L1358" s="17"/>
    </row>
    <row r="1359" spans="1:12" x14ac:dyDescent="0.2">
      <c r="A1359" s="3" t="str">
        <f t="shared" si="210"/>
        <v>1</v>
      </c>
      <c r="B1359" s="3" t="str">
        <f t="shared" si="211"/>
        <v>9</v>
      </c>
      <c r="C1359" s="3" t="str">
        <f t="shared" si="212"/>
        <v>4</v>
      </c>
      <c r="D1359" s="3" t="str">
        <f t="shared" si="213"/>
        <v>9</v>
      </c>
      <c r="E1359" s="3" t="str">
        <f t="shared" si="214"/>
        <v>99</v>
      </c>
      <c r="F1359" s="3" t="str">
        <f t="shared" si="209"/>
        <v>0</v>
      </c>
      <c r="G1359" s="3" t="str">
        <f t="shared" si="215"/>
        <v>3</v>
      </c>
      <c r="H1359" s="61">
        <v>19499903</v>
      </c>
      <c r="I1359" s="4" t="s">
        <v>4837</v>
      </c>
      <c r="J1359" s="629" t="s">
        <v>569</v>
      </c>
      <c r="K1359" s="2" t="s">
        <v>568</v>
      </c>
      <c r="L1359" s="17"/>
    </row>
    <row r="1360" spans="1:12" ht="25.5" x14ac:dyDescent="0.2">
      <c r="A1360" s="3" t="str">
        <f t="shared" si="210"/>
        <v>1</v>
      </c>
      <c r="B1360" s="3" t="str">
        <f t="shared" si="211"/>
        <v>9</v>
      </c>
      <c r="C1360" s="3" t="str">
        <f t="shared" si="212"/>
        <v>4</v>
      </c>
      <c r="D1360" s="3" t="str">
        <f t="shared" si="213"/>
        <v>9</v>
      </c>
      <c r="E1360" s="3" t="str">
        <f t="shared" si="214"/>
        <v>99</v>
      </c>
      <c r="F1360" s="3" t="str">
        <f t="shared" si="209"/>
        <v>0</v>
      </c>
      <c r="G1360" s="3" t="str">
        <f t="shared" si="215"/>
        <v>4</v>
      </c>
      <c r="H1360" s="61">
        <v>19499904</v>
      </c>
      <c r="I1360" s="4" t="s">
        <v>4838</v>
      </c>
      <c r="J1360" s="629" t="s">
        <v>569</v>
      </c>
      <c r="K1360" s="2" t="s">
        <v>568</v>
      </c>
      <c r="L1360" s="17"/>
    </row>
    <row r="1361" spans="1:12" ht="25.5" x14ac:dyDescent="0.2">
      <c r="A1361" s="3" t="str">
        <f t="shared" si="210"/>
        <v>1</v>
      </c>
      <c r="B1361" s="3" t="str">
        <f t="shared" si="211"/>
        <v>9</v>
      </c>
      <c r="C1361" s="3" t="str">
        <f t="shared" si="212"/>
        <v>4</v>
      </c>
      <c r="D1361" s="3" t="str">
        <f t="shared" si="213"/>
        <v>9</v>
      </c>
      <c r="E1361" s="3" t="str">
        <f t="shared" si="214"/>
        <v>99</v>
      </c>
      <c r="F1361" s="3" t="str">
        <f t="shared" si="209"/>
        <v>0</v>
      </c>
      <c r="G1361" s="3" t="str">
        <f t="shared" si="215"/>
        <v>5</v>
      </c>
      <c r="H1361" s="61">
        <v>19499905</v>
      </c>
      <c r="I1361" s="4" t="s">
        <v>4839</v>
      </c>
      <c r="J1361" s="629" t="s">
        <v>569</v>
      </c>
      <c r="K1361" s="2" t="s">
        <v>568</v>
      </c>
      <c r="L1361" s="17"/>
    </row>
    <row r="1362" spans="1:12" ht="25.5" x14ac:dyDescent="0.2">
      <c r="A1362" s="3" t="str">
        <f t="shared" si="210"/>
        <v>1</v>
      </c>
      <c r="B1362" s="3" t="str">
        <f t="shared" si="211"/>
        <v>9</v>
      </c>
      <c r="C1362" s="3" t="str">
        <f t="shared" si="212"/>
        <v>4</v>
      </c>
      <c r="D1362" s="3" t="str">
        <f t="shared" si="213"/>
        <v>9</v>
      </c>
      <c r="E1362" s="3" t="str">
        <f t="shared" si="214"/>
        <v>99</v>
      </c>
      <c r="F1362" s="3" t="str">
        <f t="shared" si="209"/>
        <v>0</v>
      </c>
      <c r="G1362" s="3" t="str">
        <f t="shared" si="215"/>
        <v>6</v>
      </c>
      <c r="H1362" s="61">
        <v>19499906</v>
      </c>
      <c r="I1362" s="4" t="s">
        <v>4840</v>
      </c>
      <c r="J1362" s="629" t="s">
        <v>569</v>
      </c>
      <c r="K1362" s="2" t="s">
        <v>568</v>
      </c>
      <c r="L1362" s="17"/>
    </row>
    <row r="1363" spans="1:12" ht="38.25" x14ac:dyDescent="0.2">
      <c r="A1363" s="3" t="str">
        <f t="shared" si="210"/>
        <v>1</v>
      </c>
      <c r="B1363" s="3" t="str">
        <f t="shared" si="211"/>
        <v>9</v>
      </c>
      <c r="C1363" s="3" t="str">
        <f t="shared" si="212"/>
        <v>4</v>
      </c>
      <c r="D1363" s="3" t="str">
        <f t="shared" si="213"/>
        <v>9</v>
      </c>
      <c r="E1363" s="3" t="str">
        <f t="shared" si="214"/>
        <v>99</v>
      </c>
      <c r="F1363" s="3" t="str">
        <f t="shared" si="209"/>
        <v>0</v>
      </c>
      <c r="G1363" s="3" t="str">
        <f t="shared" si="215"/>
        <v>7</v>
      </c>
      <c r="H1363" s="61">
        <v>19499907</v>
      </c>
      <c r="I1363" s="4" t="s">
        <v>4841</v>
      </c>
      <c r="J1363" s="629" t="s">
        <v>569</v>
      </c>
      <c r="K1363" s="2" t="s">
        <v>568</v>
      </c>
      <c r="L1363" s="17"/>
    </row>
    <row r="1364" spans="1:12" ht="25.5" x14ac:dyDescent="0.2">
      <c r="A1364" s="3" t="str">
        <f t="shared" si="210"/>
        <v>1</v>
      </c>
      <c r="B1364" s="3" t="str">
        <f t="shared" si="211"/>
        <v>9</v>
      </c>
      <c r="C1364" s="3" t="str">
        <f t="shared" si="212"/>
        <v>4</v>
      </c>
      <c r="D1364" s="3" t="str">
        <f t="shared" si="213"/>
        <v>9</v>
      </c>
      <c r="E1364" s="3" t="str">
        <f t="shared" si="214"/>
        <v>99</v>
      </c>
      <c r="F1364" s="3" t="str">
        <f t="shared" si="209"/>
        <v>0</v>
      </c>
      <c r="G1364" s="3" t="str">
        <f t="shared" si="215"/>
        <v>8</v>
      </c>
      <c r="H1364" s="61">
        <v>19499908</v>
      </c>
      <c r="I1364" s="4" t="s">
        <v>4842</v>
      </c>
      <c r="J1364" s="629" t="s">
        <v>569</v>
      </c>
      <c r="K1364" s="2" t="s">
        <v>568</v>
      </c>
      <c r="L1364" s="17"/>
    </row>
    <row r="1365" spans="1:12" ht="25.5" x14ac:dyDescent="0.2">
      <c r="A1365" s="17" t="str">
        <f t="shared" si="210"/>
        <v>1</v>
      </c>
      <c r="B1365" s="17" t="str">
        <f t="shared" si="211"/>
        <v>9</v>
      </c>
      <c r="C1365" s="17" t="str">
        <f t="shared" si="212"/>
        <v>9</v>
      </c>
      <c r="D1365" s="17" t="str">
        <f t="shared" si="213"/>
        <v>0</v>
      </c>
      <c r="E1365" s="17" t="str">
        <f t="shared" si="214"/>
        <v>00</v>
      </c>
      <c r="F1365" s="17" t="str">
        <f t="shared" si="209"/>
        <v>0</v>
      </c>
      <c r="G1365" s="17" t="str">
        <f t="shared" si="215"/>
        <v>0</v>
      </c>
      <c r="H1365" s="148">
        <v>19900000</v>
      </c>
      <c r="I1365" s="147" t="s">
        <v>1117</v>
      </c>
      <c r="J1365" s="628" t="s">
        <v>4843</v>
      </c>
      <c r="K1365" s="16" t="s">
        <v>558</v>
      </c>
      <c r="L1365" s="17"/>
    </row>
    <row r="1366" spans="1:12" ht="25.5" x14ac:dyDescent="0.2">
      <c r="A1366" s="17" t="str">
        <f t="shared" si="210"/>
        <v>1</v>
      </c>
      <c r="B1366" s="17" t="str">
        <f t="shared" si="211"/>
        <v>9</v>
      </c>
      <c r="C1366" s="17" t="str">
        <f t="shared" si="212"/>
        <v>9</v>
      </c>
      <c r="D1366" s="17" t="str">
        <f t="shared" si="213"/>
        <v>9</v>
      </c>
      <c r="E1366" s="17" t="str">
        <f t="shared" si="214"/>
        <v>00</v>
      </c>
      <c r="F1366" s="17" t="str">
        <f t="shared" si="209"/>
        <v>0</v>
      </c>
      <c r="G1366" s="17" t="str">
        <f t="shared" si="215"/>
        <v>0</v>
      </c>
      <c r="H1366" s="148">
        <v>19990000</v>
      </c>
      <c r="I1366" s="147" t="s">
        <v>489</v>
      </c>
      <c r="J1366" s="628" t="s">
        <v>4845</v>
      </c>
      <c r="K1366" s="16" t="s">
        <v>558</v>
      </c>
      <c r="L1366" s="17"/>
    </row>
    <row r="1367" spans="1:12" ht="76.5" x14ac:dyDescent="0.2">
      <c r="A1367" s="17" t="str">
        <f t="shared" si="210"/>
        <v>1</v>
      </c>
      <c r="B1367" s="17" t="str">
        <f t="shared" si="211"/>
        <v>9</v>
      </c>
      <c r="C1367" s="17" t="str">
        <f t="shared" si="212"/>
        <v>9</v>
      </c>
      <c r="D1367" s="17" t="str">
        <f t="shared" si="213"/>
        <v>9</v>
      </c>
      <c r="E1367" s="17" t="str">
        <f t="shared" si="214"/>
        <v>01</v>
      </c>
      <c r="F1367" s="17" t="str">
        <f t="shared" si="209"/>
        <v>0</v>
      </c>
      <c r="G1367" s="17" t="str">
        <f t="shared" si="215"/>
        <v>0</v>
      </c>
      <c r="H1367" s="148">
        <v>19990100</v>
      </c>
      <c r="I1367" s="147" t="s">
        <v>1128</v>
      </c>
      <c r="J1367" s="628" t="s">
        <v>4846</v>
      </c>
      <c r="K1367" s="16" t="s">
        <v>558</v>
      </c>
      <c r="L1367" s="17"/>
    </row>
    <row r="1368" spans="1:12" ht="76.5" x14ac:dyDescent="0.2">
      <c r="A1368" s="3" t="str">
        <f t="shared" si="210"/>
        <v>1</v>
      </c>
      <c r="B1368" s="3" t="str">
        <f t="shared" si="211"/>
        <v>9</v>
      </c>
      <c r="C1368" s="3" t="str">
        <f t="shared" si="212"/>
        <v>9</v>
      </c>
      <c r="D1368" s="3" t="str">
        <f t="shared" si="213"/>
        <v>9</v>
      </c>
      <c r="E1368" s="3" t="str">
        <f t="shared" si="214"/>
        <v>01</v>
      </c>
      <c r="F1368" s="3" t="str">
        <f t="shared" si="209"/>
        <v>0</v>
      </c>
      <c r="G1368" s="3" t="str">
        <f t="shared" si="215"/>
        <v>1</v>
      </c>
      <c r="H1368" s="61">
        <v>19990101</v>
      </c>
      <c r="I1368" s="4" t="s">
        <v>4847</v>
      </c>
      <c r="J1368" s="629" t="s">
        <v>4848</v>
      </c>
      <c r="K1368" s="2" t="s">
        <v>568</v>
      </c>
      <c r="L1368" s="17"/>
    </row>
    <row r="1369" spans="1:12" ht="38.25" x14ac:dyDescent="0.2">
      <c r="A1369" s="3" t="str">
        <f t="shared" si="210"/>
        <v>1</v>
      </c>
      <c r="B1369" s="3" t="str">
        <f t="shared" si="211"/>
        <v>9</v>
      </c>
      <c r="C1369" s="3" t="str">
        <f t="shared" si="212"/>
        <v>9</v>
      </c>
      <c r="D1369" s="3" t="str">
        <f t="shared" si="213"/>
        <v>9</v>
      </c>
      <c r="E1369" s="3" t="str">
        <f t="shared" si="214"/>
        <v>01</v>
      </c>
      <c r="F1369" s="3" t="str">
        <f t="shared" si="209"/>
        <v>0</v>
      </c>
      <c r="G1369" s="3" t="str">
        <f t="shared" si="215"/>
        <v>2</v>
      </c>
      <c r="H1369" s="61">
        <v>19990102</v>
      </c>
      <c r="I1369" s="4" t="s">
        <v>4849</v>
      </c>
      <c r="J1369" s="629" t="s">
        <v>569</v>
      </c>
      <c r="K1369" s="2" t="s">
        <v>568</v>
      </c>
      <c r="L1369" s="17"/>
    </row>
    <row r="1370" spans="1:12" ht="38.25" x14ac:dyDescent="0.2">
      <c r="A1370" s="3" t="str">
        <f t="shared" si="210"/>
        <v>1</v>
      </c>
      <c r="B1370" s="3" t="str">
        <f t="shared" si="211"/>
        <v>9</v>
      </c>
      <c r="C1370" s="3" t="str">
        <f t="shared" si="212"/>
        <v>9</v>
      </c>
      <c r="D1370" s="3" t="str">
        <f t="shared" si="213"/>
        <v>9</v>
      </c>
      <c r="E1370" s="3" t="str">
        <f t="shared" si="214"/>
        <v>01</v>
      </c>
      <c r="F1370" s="3" t="str">
        <f t="shared" si="209"/>
        <v>0</v>
      </c>
      <c r="G1370" s="3" t="str">
        <f t="shared" si="215"/>
        <v>3</v>
      </c>
      <c r="H1370" s="61">
        <v>19990103</v>
      </c>
      <c r="I1370" s="4" t="s">
        <v>4850</v>
      </c>
      <c r="J1370" s="629" t="s">
        <v>569</v>
      </c>
      <c r="K1370" s="2" t="s">
        <v>568</v>
      </c>
      <c r="L1370" s="17"/>
    </row>
    <row r="1371" spans="1:12" ht="38.25" x14ac:dyDescent="0.2">
      <c r="A1371" s="3" t="str">
        <f t="shared" si="210"/>
        <v>1</v>
      </c>
      <c r="B1371" s="3" t="str">
        <f t="shared" si="211"/>
        <v>9</v>
      </c>
      <c r="C1371" s="3" t="str">
        <f t="shared" si="212"/>
        <v>9</v>
      </c>
      <c r="D1371" s="3" t="str">
        <f t="shared" si="213"/>
        <v>9</v>
      </c>
      <c r="E1371" s="3" t="str">
        <f t="shared" si="214"/>
        <v>01</v>
      </c>
      <c r="F1371" s="3" t="str">
        <f t="shared" si="209"/>
        <v>0</v>
      </c>
      <c r="G1371" s="3" t="str">
        <f t="shared" si="215"/>
        <v>4</v>
      </c>
      <c r="H1371" s="61">
        <v>19990104</v>
      </c>
      <c r="I1371" s="4" t="s">
        <v>4851</v>
      </c>
      <c r="J1371" s="629" t="s">
        <v>569</v>
      </c>
      <c r="K1371" s="2" t="s">
        <v>568</v>
      </c>
      <c r="L1371" s="17"/>
    </row>
    <row r="1372" spans="1:12" ht="51" x14ac:dyDescent="0.2">
      <c r="A1372" s="3" t="str">
        <f t="shared" si="210"/>
        <v>1</v>
      </c>
      <c r="B1372" s="3" t="str">
        <f t="shared" si="211"/>
        <v>9</v>
      </c>
      <c r="C1372" s="3" t="str">
        <f t="shared" si="212"/>
        <v>9</v>
      </c>
      <c r="D1372" s="3" t="str">
        <f t="shared" si="213"/>
        <v>9</v>
      </c>
      <c r="E1372" s="3" t="str">
        <f t="shared" si="214"/>
        <v>01</v>
      </c>
      <c r="F1372" s="3" t="str">
        <f t="shared" si="209"/>
        <v>0</v>
      </c>
      <c r="G1372" s="3" t="str">
        <f t="shared" si="215"/>
        <v>5</v>
      </c>
      <c r="H1372" s="61">
        <v>19990105</v>
      </c>
      <c r="I1372" s="4" t="s">
        <v>4852</v>
      </c>
      <c r="J1372" s="629" t="s">
        <v>569</v>
      </c>
      <c r="K1372" s="2" t="s">
        <v>568</v>
      </c>
      <c r="L1372" s="17"/>
    </row>
    <row r="1373" spans="1:12" ht="51" x14ac:dyDescent="0.2">
      <c r="A1373" s="3" t="str">
        <f t="shared" si="210"/>
        <v>1</v>
      </c>
      <c r="B1373" s="3" t="str">
        <f t="shared" si="211"/>
        <v>9</v>
      </c>
      <c r="C1373" s="3" t="str">
        <f t="shared" si="212"/>
        <v>9</v>
      </c>
      <c r="D1373" s="3" t="str">
        <f t="shared" si="213"/>
        <v>9</v>
      </c>
      <c r="E1373" s="3" t="str">
        <f t="shared" si="214"/>
        <v>01</v>
      </c>
      <c r="F1373" s="3" t="str">
        <f t="shared" si="209"/>
        <v>0</v>
      </c>
      <c r="G1373" s="3" t="str">
        <f t="shared" si="215"/>
        <v>6</v>
      </c>
      <c r="H1373" s="61">
        <v>19990106</v>
      </c>
      <c r="I1373" s="4" t="s">
        <v>4853</v>
      </c>
      <c r="J1373" s="629" t="s">
        <v>569</v>
      </c>
      <c r="K1373" s="2" t="s">
        <v>568</v>
      </c>
      <c r="L1373" s="17"/>
    </row>
    <row r="1374" spans="1:12" ht="51" x14ac:dyDescent="0.2">
      <c r="A1374" s="3" t="str">
        <f t="shared" si="210"/>
        <v>1</v>
      </c>
      <c r="B1374" s="3" t="str">
        <f t="shared" si="211"/>
        <v>9</v>
      </c>
      <c r="C1374" s="3" t="str">
        <f t="shared" si="212"/>
        <v>9</v>
      </c>
      <c r="D1374" s="3" t="str">
        <f t="shared" si="213"/>
        <v>9</v>
      </c>
      <c r="E1374" s="3" t="str">
        <f t="shared" si="214"/>
        <v>01</v>
      </c>
      <c r="F1374" s="3" t="str">
        <f t="shared" si="209"/>
        <v>0</v>
      </c>
      <c r="G1374" s="3" t="str">
        <f t="shared" si="215"/>
        <v>7</v>
      </c>
      <c r="H1374" s="61">
        <v>19990107</v>
      </c>
      <c r="I1374" s="4" t="s">
        <v>4854</v>
      </c>
      <c r="J1374" s="629" t="s">
        <v>569</v>
      </c>
      <c r="K1374" s="2" t="s">
        <v>568</v>
      </c>
      <c r="L1374" s="17"/>
    </row>
    <row r="1375" spans="1:12" ht="51" x14ac:dyDescent="0.2">
      <c r="A1375" s="3" t="str">
        <f t="shared" si="210"/>
        <v>1</v>
      </c>
      <c r="B1375" s="3" t="str">
        <f t="shared" si="211"/>
        <v>9</v>
      </c>
      <c r="C1375" s="3" t="str">
        <f t="shared" si="212"/>
        <v>9</v>
      </c>
      <c r="D1375" s="3" t="str">
        <f t="shared" si="213"/>
        <v>9</v>
      </c>
      <c r="E1375" s="3" t="str">
        <f t="shared" si="214"/>
        <v>01</v>
      </c>
      <c r="F1375" s="3" t="str">
        <f t="shared" si="209"/>
        <v>0</v>
      </c>
      <c r="G1375" s="3" t="str">
        <f t="shared" si="215"/>
        <v>8</v>
      </c>
      <c r="H1375" s="61">
        <v>19990108</v>
      </c>
      <c r="I1375" s="4" t="s">
        <v>4855</v>
      </c>
      <c r="J1375" s="629" t="s">
        <v>569</v>
      </c>
      <c r="K1375" s="2" t="s">
        <v>568</v>
      </c>
      <c r="L1375" s="17"/>
    </row>
    <row r="1376" spans="1:12" ht="38.25" x14ac:dyDescent="0.2">
      <c r="A1376" s="17" t="str">
        <f t="shared" si="210"/>
        <v>1</v>
      </c>
      <c r="B1376" s="17" t="str">
        <f t="shared" si="211"/>
        <v>9</v>
      </c>
      <c r="C1376" s="17" t="str">
        <f t="shared" si="212"/>
        <v>9</v>
      </c>
      <c r="D1376" s="17" t="str">
        <f t="shared" si="213"/>
        <v>9</v>
      </c>
      <c r="E1376" s="17" t="str">
        <f t="shared" si="214"/>
        <v>03</v>
      </c>
      <c r="F1376" s="17" t="str">
        <f t="shared" si="209"/>
        <v>0</v>
      </c>
      <c r="G1376" s="17" t="str">
        <f t="shared" si="215"/>
        <v>0</v>
      </c>
      <c r="H1376" s="148">
        <v>19990300</v>
      </c>
      <c r="I1376" s="147" t="s">
        <v>4856</v>
      </c>
      <c r="J1376" s="628" t="s">
        <v>4857</v>
      </c>
      <c r="K1376" s="16" t="s">
        <v>558</v>
      </c>
      <c r="L1376" s="749"/>
    </row>
    <row r="1377" spans="1:12" ht="51" customHeight="1" x14ac:dyDescent="0.2">
      <c r="A1377" s="3" t="str">
        <f t="shared" si="210"/>
        <v>1</v>
      </c>
      <c r="B1377" s="3" t="str">
        <f t="shared" si="211"/>
        <v>9</v>
      </c>
      <c r="C1377" s="3" t="str">
        <f t="shared" si="212"/>
        <v>9</v>
      </c>
      <c r="D1377" s="3" t="str">
        <f t="shared" si="213"/>
        <v>9</v>
      </c>
      <c r="E1377" s="3" t="str">
        <f t="shared" si="214"/>
        <v>03</v>
      </c>
      <c r="F1377" s="3" t="str">
        <f t="shared" si="209"/>
        <v>0</v>
      </c>
      <c r="G1377" s="3" t="str">
        <f t="shared" si="215"/>
        <v>1</v>
      </c>
      <c r="H1377" s="61">
        <v>19990301</v>
      </c>
      <c r="I1377" s="4" t="s">
        <v>4858</v>
      </c>
      <c r="J1377" s="629" t="s">
        <v>4859</v>
      </c>
      <c r="K1377" s="2" t="s">
        <v>568</v>
      </c>
      <c r="L1377" s="17"/>
    </row>
    <row r="1378" spans="1:12" ht="38.25" x14ac:dyDescent="0.2">
      <c r="A1378" s="17" t="str">
        <f t="shared" si="210"/>
        <v>1</v>
      </c>
      <c r="B1378" s="17" t="str">
        <f t="shared" si="211"/>
        <v>9</v>
      </c>
      <c r="C1378" s="17" t="str">
        <f t="shared" si="212"/>
        <v>9</v>
      </c>
      <c r="D1378" s="17" t="str">
        <f t="shared" si="213"/>
        <v>9</v>
      </c>
      <c r="E1378" s="17" t="str">
        <f t="shared" si="214"/>
        <v>06</v>
      </c>
      <c r="F1378" s="17" t="str">
        <f t="shared" si="209"/>
        <v>0</v>
      </c>
      <c r="G1378" s="17" t="str">
        <f t="shared" si="215"/>
        <v>0</v>
      </c>
      <c r="H1378" s="148">
        <v>19990600</v>
      </c>
      <c r="I1378" s="147" t="s">
        <v>1118</v>
      </c>
      <c r="J1378" s="628" t="s">
        <v>4860</v>
      </c>
      <c r="K1378" s="16" t="s">
        <v>558</v>
      </c>
      <c r="L1378" s="17"/>
    </row>
    <row r="1379" spans="1:12" ht="38.25" x14ac:dyDescent="0.2">
      <c r="A1379" s="3" t="str">
        <f t="shared" si="210"/>
        <v>1</v>
      </c>
      <c r="B1379" s="3" t="str">
        <f t="shared" si="211"/>
        <v>9</v>
      </c>
      <c r="C1379" s="3" t="str">
        <f t="shared" si="212"/>
        <v>9</v>
      </c>
      <c r="D1379" s="3" t="str">
        <f t="shared" si="213"/>
        <v>9</v>
      </c>
      <c r="E1379" s="3" t="str">
        <f t="shared" si="214"/>
        <v>06</v>
      </c>
      <c r="F1379" s="3" t="str">
        <f t="shared" si="209"/>
        <v>0</v>
      </c>
      <c r="G1379" s="3" t="str">
        <f t="shared" si="215"/>
        <v>1</v>
      </c>
      <c r="H1379" s="61">
        <v>19990601</v>
      </c>
      <c r="I1379" s="4" t="s">
        <v>4861</v>
      </c>
      <c r="J1379" s="629" t="s">
        <v>1119</v>
      </c>
      <c r="K1379" s="2" t="s">
        <v>568</v>
      </c>
      <c r="L1379" s="17"/>
    </row>
    <row r="1380" spans="1:12" ht="102" x14ac:dyDescent="0.2">
      <c r="A1380" s="17" t="str">
        <f t="shared" si="210"/>
        <v>1</v>
      </c>
      <c r="B1380" s="17" t="str">
        <f t="shared" si="211"/>
        <v>9</v>
      </c>
      <c r="C1380" s="17" t="str">
        <f t="shared" si="212"/>
        <v>9</v>
      </c>
      <c r="D1380" s="17" t="str">
        <f t="shared" si="213"/>
        <v>9</v>
      </c>
      <c r="E1380" s="17" t="str">
        <f t="shared" si="214"/>
        <v>07</v>
      </c>
      <c r="F1380" s="17" t="str">
        <f t="shared" si="209"/>
        <v>0</v>
      </c>
      <c r="G1380" s="17" t="str">
        <f t="shared" si="215"/>
        <v>0</v>
      </c>
      <c r="H1380" s="148">
        <v>19990700</v>
      </c>
      <c r="I1380" s="147" t="s">
        <v>1129</v>
      </c>
      <c r="J1380" s="628" t="s">
        <v>4862</v>
      </c>
      <c r="K1380" s="16" t="s">
        <v>558</v>
      </c>
      <c r="L1380" s="17"/>
    </row>
    <row r="1381" spans="1:12" ht="114.75" x14ac:dyDescent="0.2">
      <c r="A1381" s="3" t="str">
        <f t="shared" si="210"/>
        <v>1</v>
      </c>
      <c r="B1381" s="3" t="str">
        <f t="shared" si="211"/>
        <v>9</v>
      </c>
      <c r="C1381" s="3" t="str">
        <f t="shared" si="212"/>
        <v>9</v>
      </c>
      <c r="D1381" s="3" t="str">
        <f t="shared" si="213"/>
        <v>9</v>
      </c>
      <c r="E1381" s="3" t="str">
        <f t="shared" si="214"/>
        <v>07</v>
      </c>
      <c r="F1381" s="3" t="str">
        <f t="shared" si="209"/>
        <v>0</v>
      </c>
      <c r="G1381" s="3" t="str">
        <f t="shared" si="215"/>
        <v>1</v>
      </c>
      <c r="H1381" s="61">
        <v>19990701</v>
      </c>
      <c r="I1381" s="4" t="s">
        <v>4863</v>
      </c>
      <c r="J1381" s="629" t="s">
        <v>1130</v>
      </c>
      <c r="K1381" s="2" t="s">
        <v>568</v>
      </c>
      <c r="L1381" s="17"/>
    </row>
    <row r="1382" spans="1:12" ht="51" x14ac:dyDescent="0.2">
      <c r="A1382" s="17" t="str">
        <f t="shared" si="210"/>
        <v>1</v>
      </c>
      <c r="B1382" s="17" t="str">
        <f t="shared" si="211"/>
        <v>9</v>
      </c>
      <c r="C1382" s="17" t="str">
        <f t="shared" si="212"/>
        <v>9</v>
      </c>
      <c r="D1382" s="17" t="str">
        <f t="shared" si="213"/>
        <v>9</v>
      </c>
      <c r="E1382" s="17" t="str">
        <f t="shared" si="214"/>
        <v>11</v>
      </c>
      <c r="F1382" s="17" t="str">
        <f t="shared" si="209"/>
        <v>0</v>
      </c>
      <c r="G1382" s="17" t="str">
        <f t="shared" si="215"/>
        <v>0</v>
      </c>
      <c r="H1382" s="148">
        <v>19991100</v>
      </c>
      <c r="I1382" s="147" t="s">
        <v>1120</v>
      </c>
      <c r="J1382" s="628" t="s">
        <v>1121</v>
      </c>
      <c r="K1382" s="16" t="s">
        <v>558</v>
      </c>
      <c r="L1382" s="17"/>
    </row>
    <row r="1383" spans="1:12" ht="51" x14ac:dyDescent="0.2">
      <c r="A1383" s="3" t="str">
        <f t="shared" si="210"/>
        <v>1</v>
      </c>
      <c r="B1383" s="3" t="str">
        <f t="shared" si="211"/>
        <v>9</v>
      </c>
      <c r="C1383" s="3" t="str">
        <f t="shared" si="212"/>
        <v>9</v>
      </c>
      <c r="D1383" s="3" t="str">
        <f t="shared" si="213"/>
        <v>9</v>
      </c>
      <c r="E1383" s="3" t="str">
        <f t="shared" si="214"/>
        <v>11</v>
      </c>
      <c r="F1383" s="3" t="str">
        <f t="shared" si="209"/>
        <v>0</v>
      </c>
      <c r="G1383" s="3" t="str">
        <f t="shared" si="215"/>
        <v>1</v>
      </c>
      <c r="H1383" s="61">
        <v>19991101</v>
      </c>
      <c r="I1383" s="4" t="s">
        <v>4864</v>
      </c>
      <c r="J1383" s="629" t="s">
        <v>1122</v>
      </c>
      <c r="K1383" s="2" t="s">
        <v>568</v>
      </c>
      <c r="L1383" s="17"/>
    </row>
    <row r="1384" spans="1:12" ht="25.5" x14ac:dyDescent="0.2">
      <c r="A1384" s="17" t="str">
        <f t="shared" si="210"/>
        <v>1</v>
      </c>
      <c r="B1384" s="17" t="str">
        <f t="shared" si="211"/>
        <v>9</v>
      </c>
      <c r="C1384" s="17" t="str">
        <f t="shared" si="212"/>
        <v>9</v>
      </c>
      <c r="D1384" s="17" t="str">
        <f t="shared" si="213"/>
        <v>9</v>
      </c>
      <c r="E1384" s="17" t="str">
        <f t="shared" si="214"/>
        <v>12</v>
      </c>
      <c r="F1384" s="17" t="str">
        <f t="shared" si="209"/>
        <v>0</v>
      </c>
      <c r="G1384" s="17" t="str">
        <f t="shared" si="215"/>
        <v>0</v>
      </c>
      <c r="H1384" s="148">
        <v>19991200</v>
      </c>
      <c r="I1384" s="147" t="s">
        <v>1123</v>
      </c>
      <c r="J1384" s="628" t="s">
        <v>1124</v>
      </c>
      <c r="K1384" s="16" t="s">
        <v>558</v>
      </c>
      <c r="L1384" s="17"/>
    </row>
    <row r="1385" spans="1:12" ht="51" x14ac:dyDescent="0.2">
      <c r="A1385" s="17" t="str">
        <f t="shared" si="210"/>
        <v>1</v>
      </c>
      <c r="B1385" s="17" t="str">
        <f t="shared" si="211"/>
        <v>9</v>
      </c>
      <c r="C1385" s="17" t="str">
        <f t="shared" si="212"/>
        <v>9</v>
      </c>
      <c r="D1385" s="17" t="str">
        <f t="shared" si="213"/>
        <v>9</v>
      </c>
      <c r="E1385" s="17" t="str">
        <f t="shared" si="214"/>
        <v>12</v>
      </c>
      <c r="F1385" s="17" t="str">
        <f t="shared" si="209"/>
        <v>1</v>
      </c>
      <c r="G1385" s="17" t="str">
        <f t="shared" si="215"/>
        <v>0</v>
      </c>
      <c r="H1385" s="148">
        <v>19991210</v>
      </c>
      <c r="I1385" s="147" t="s">
        <v>1131</v>
      </c>
      <c r="J1385" s="628" t="s">
        <v>4865</v>
      </c>
      <c r="K1385" s="16" t="s">
        <v>558</v>
      </c>
      <c r="L1385" s="17"/>
    </row>
    <row r="1386" spans="1:12" ht="51" x14ac:dyDescent="0.2">
      <c r="A1386" s="3" t="str">
        <f t="shared" si="210"/>
        <v>1</v>
      </c>
      <c r="B1386" s="3" t="str">
        <f t="shared" si="211"/>
        <v>9</v>
      </c>
      <c r="C1386" s="3" t="str">
        <f t="shared" si="212"/>
        <v>9</v>
      </c>
      <c r="D1386" s="3" t="str">
        <f t="shared" si="213"/>
        <v>9</v>
      </c>
      <c r="E1386" s="3" t="str">
        <f t="shared" si="214"/>
        <v>12</v>
      </c>
      <c r="F1386" s="3" t="str">
        <f t="shared" si="209"/>
        <v>1</v>
      </c>
      <c r="G1386" s="3" t="str">
        <f t="shared" si="215"/>
        <v>1</v>
      </c>
      <c r="H1386" s="61">
        <v>19991211</v>
      </c>
      <c r="I1386" s="4" t="s">
        <v>4866</v>
      </c>
      <c r="J1386" s="629" t="s">
        <v>1132</v>
      </c>
      <c r="K1386" s="2" t="s">
        <v>568</v>
      </c>
      <c r="L1386" s="17"/>
    </row>
    <row r="1387" spans="1:12" ht="63.75" x14ac:dyDescent="0.2">
      <c r="A1387" s="17" t="str">
        <f t="shared" si="210"/>
        <v>1</v>
      </c>
      <c r="B1387" s="17" t="str">
        <f t="shared" si="211"/>
        <v>9</v>
      </c>
      <c r="C1387" s="17" t="str">
        <f t="shared" si="212"/>
        <v>9</v>
      </c>
      <c r="D1387" s="17" t="str">
        <f t="shared" si="213"/>
        <v>9</v>
      </c>
      <c r="E1387" s="17" t="str">
        <f t="shared" si="214"/>
        <v>12</v>
      </c>
      <c r="F1387" s="17" t="str">
        <f t="shared" si="209"/>
        <v>2</v>
      </c>
      <c r="G1387" s="17" t="str">
        <f t="shared" si="215"/>
        <v>0</v>
      </c>
      <c r="H1387" s="148">
        <v>19991220</v>
      </c>
      <c r="I1387" s="147" t="s">
        <v>1125</v>
      </c>
      <c r="J1387" s="628" t="s">
        <v>1126</v>
      </c>
      <c r="K1387" s="16" t="s">
        <v>558</v>
      </c>
      <c r="L1387" s="17"/>
    </row>
    <row r="1388" spans="1:12" ht="63.75" x14ac:dyDescent="0.2">
      <c r="A1388" s="3" t="str">
        <f t="shared" si="210"/>
        <v>1</v>
      </c>
      <c r="B1388" s="3" t="str">
        <f t="shared" si="211"/>
        <v>9</v>
      </c>
      <c r="C1388" s="3" t="str">
        <f t="shared" si="212"/>
        <v>9</v>
      </c>
      <c r="D1388" s="3" t="str">
        <f t="shared" si="213"/>
        <v>9</v>
      </c>
      <c r="E1388" s="3" t="str">
        <f t="shared" si="214"/>
        <v>12</v>
      </c>
      <c r="F1388" s="3" t="str">
        <f t="shared" ref="F1388:F1443" si="216">MID($H1388,7,1)</f>
        <v>2</v>
      </c>
      <c r="G1388" s="3" t="str">
        <f t="shared" si="215"/>
        <v>1</v>
      </c>
      <c r="H1388" s="61">
        <v>19991221</v>
      </c>
      <c r="I1388" s="4" t="s">
        <v>4867</v>
      </c>
      <c r="J1388" s="629" t="s">
        <v>1133</v>
      </c>
      <c r="K1388" s="2" t="s">
        <v>568</v>
      </c>
      <c r="L1388" s="17"/>
    </row>
    <row r="1389" spans="1:12" x14ac:dyDescent="0.2">
      <c r="A1389" s="3" t="str">
        <f t="shared" si="210"/>
        <v>1</v>
      </c>
      <c r="B1389" s="3" t="str">
        <f t="shared" si="211"/>
        <v>9</v>
      </c>
      <c r="C1389" s="3" t="str">
        <f t="shared" si="212"/>
        <v>9</v>
      </c>
      <c r="D1389" s="3" t="str">
        <f t="shared" si="213"/>
        <v>9</v>
      </c>
      <c r="E1389" s="3" t="str">
        <f t="shared" si="214"/>
        <v>12</v>
      </c>
      <c r="F1389" s="3" t="str">
        <f t="shared" si="216"/>
        <v>2</v>
      </c>
      <c r="G1389" s="3" t="str">
        <f t="shared" si="215"/>
        <v>2</v>
      </c>
      <c r="H1389" s="61">
        <v>19991222</v>
      </c>
      <c r="I1389" s="4" t="s">
        <v>4868</v>
      </c>
      <c r="J1389" s="629" t="s">
        <v>569</v>
      </c>
      <c r="K1389" s="2" t="s">
        <v>568</v>
      </c>
      <c r="L1389" s="17"/>
    </row>
    <row r="1390" spans="1:12" x14ac:dyDescent="0.2">
      <c r="A1390" s="3" t="str">
        <f t="shared" si="210"/>
        <v>1</v>
      </c>
      <c r="B1390" s="3" t="str">
        <f t="shared" si="211"/>
        <v>9</v>
      </c>
      <c r="C1390" s="3" t="str">
        <f t="shared" si="212"/>
        <v>9</v>
      </c>
      <c r="D1390" s="3" t="str">
        <f t="shared" si="213"/>
        <v>9</v>
      </c>
      <c r="E1390" s="3" t="str">
        <f t="shared" si="214"/>
        <v>12</v>
      </c>
      <c r="F1390" s="3" t="str">
        <f t="shared" si="216"/>
        <v>2</v>
      </c>
      <c r="G1390" s="3" t="str">
        <f t="shared" si="215"/>
        <v>3</v>
      </c>
      <c r="H1390" s="61">
        <v>19991223</v>
      </c>
      <c r="I1390" s="4" t="s">
        <v>4869</v>
      </c>
      <c r="J1390" s="629" t="s">
        <v>569</v>
      </c>
      <c r="K1390" s="2" t="s">
        <v>568</v>
      </c>
      <c r="L1390" s="17"/>
    </row>
    <row r="1391" spans="1:12" x14ac:dyDescent="0.2">
      <c r="A1391" s="3" t="str">
        <f t="shared" si="210"/>
        <v>1</v>
      </c>
      <c r="B1391" s="3" t="str">
        <f t="shared" si="211"/>
        <v>9</v>
      </c>
      <c r="C1391" s="3" t="str">
        <f t="shared" si="212"/>
        <v>9</v>
      </c>
      <c r="D1391" s="3" t="str">
        <f t="shared" si="213"/>
        <v>9</v>
      </c>
      <c r="E1391" s="3" t="str">
        <f t="shared" si="214"/>
        <v>12</v>
      </c>
      <c r="F1391" s="3" t="str">
        <f t="shared" si="216"/>
        <v>2</v>
      </c>
      <c r="G1391" s="3" t="str">
        <f t="shared" si="215"/>
        <v>4</v>
      </c>
      <c r="H1391" s="61">
        <v>19991224</v>
      </c>
      <c r="I1391" s="4" t="s">
        <v>4870</v>
      </c>
      <c r="J1391" s="629" t="s">
        <v>569</v>
      </c>
      <c r="K1391" s="2" t="s">
        <v>568</v>
      </c>
      <c r="L1391" s="17"/>
    </row>
    <row r="1392" spans="1:12" ht="25.5" x14ac:dyDescent="0.2">
      <c r="A1392" s="3" t="str">
        <f t="shared" si="210"/>
        <v>1</v>
      </c>
      <c r="B1392" s="3" t="str">
        <f t="shared" si="211"/>
        <v>9</v>
      </c>
      <c r="C1392" s="3" t="str">
        <f t="shared" si="212"/>
        <v>9</v>
      </c>
      <c r="D1392" s="3" t="str">
        <f t="shared" si="213"/>
        <v>9</v>
      </c>
      <c r="E1392" s="3" t="str">
        <f t="shared" si="214"/>
        <v>12</v>
      </c>
      <c r="F1392" s="3" t="str">
        <f t="shared" si="216"/>
        <v>2</v>
      </c>
      <c r="G1392" s="3" t="str">
        <f t="shared" si="215"/>
        <v>5</v>
      </c>
      <c r="H1392" s="61">
        <v>19991225</v>
      </c>
      <c r="I1392" s="4" t="s">
        <v>4871</v>
      </c>
      <c r="J1392" s="629" t="s">
        <v>569</v>
      </c>
      <c r="K1392" s="2" t="s">
        <v>568</v>
      </c>
      <c r="L1392" s="17"/>
    </row>
    <row r="1393" spans="1:12" ht="25.5" x14ac:dyDescent="0.2">
      <c r="A1393" s="3" t="str">
        <f t="shared" ref="A1393:A1444" si="217">MID($H1393,1,1)</f>
        <v>1</v>
      </c>
      <c r="B1393" s="3" t="str">
        <f t="shared" ref="B1393:B1444" si="218">MID($H1393,2,1)</f>
        <v>9</v>
      </c>
      <c r="C1393" s="3" t="str">
        <f t="shared" ref="C1393:C1444" si="219">MID($H1393,3,1)</f>
        <v>9</v>
      </c>
      <c r="D1393" s="3" t="str">
        <f t="shared" ref="D1393:D1444" si="220">MID($H1393,4,1)</f>
        <v>9</v>
      </c>
      <c r="E1393" s="3" t="str">
        <f t="shared" ref="E1393:E1444" si="221">MID($H1393,5,2)</f>
        <v>12</v>
      </c>
      <c r="F1393" s="3" t="str">
        <f t="shared" si="216"/>
        <v>2</v>
      </c>
      <c r="G1393" s="3" t="str">
        <f t="shared" ref="G1393:G1444" si="222">MID($H1393,8,1)</f>
        <v>6</v>
      </c>
      <c r="H1393" s="61">
        <v>19991226</v>
      </c>
      <c r="I1393" s="4" t="s">
        <v>4872</v>
      </c>
      <c r="J1393" s="629" t="s">
        <v>569</v>
      </c>
      <c r="K1393" s="2" t="s">
        <v>568</v>
      </c>
      <c r="L1393" s="17"/>
    </row>
    <row r="1394" spans="1:12" ht="25.5" x14ac:dyDescent="0.2">
      <c r="A1394" s="3" t="str">
        <f t="shared" si="217"/>
        <v>1</v>
      </c>
      <c r="B1394" s="3" t="str">
        <f t="shared" si="218"/>
        <v>9</v>
      </c>
      <c r="C1394" s="3" t="str">
        <f t="shared" si="219"/>
        <v>9</v>
      </c>
      <c r="D1394" s="3" t="str">
        <f t="shared" si="220"/>
        <v>9</v>
      </c>
      <c r="E1394" s="3" t="str">
        <f t="shared" si="221"/>
        <v>12</v>
      </c>
      <c r="F1394" s="3" t="str">
        <f t="shared" si="216"/>
        <v>2</v>
      </c>
      <c r="G1394" s="3" t="str">
        <f t="shared" si="222"/>
        <v>7</v>
      </c>
      <c r="H1394" s="61">
        <v>19991227</v>
      </c>
      <c r="I1394" s="4" t="s">
        <v>4873</v>
      </c>
      <c r="J1394" s="629" t="s">
        <v>569</v>
      </c>
      <c r="K1394" s="2" t="s">
        <v>568</v>
      </c>
      <c r="L1394" s="17"/>
    </row>
    <row r="1395" spans="1:12" ht="25.5" x14ac:dyDescent="0.2">
      <c r="A1395" s="3" t="str">
        <f t="shared" si="217"/>
        <v>1</v>
      </c>
      <c r="B1395" s="3" t="str">
        <f t="shared" si="218"/>
        <v>9</v>
      </c>
      <c r="C1395" s="3" t="str">
        <f t="shared" si="219"/>
        <v>9</v>
      </c>
      <c r="D1395" s="3" t="str">
        <f t="shared" si="220"/>
        <v>9</v>
      </c>
      <c r="E1395" s="3" t="str">
        <f t="shared" si="221"/>
        <v>12</v>
      </c>
      <c r="F1395" s="3" t="str">
        <f t="shared" si="216"/>
        <v>2</v>
      </c>
      <c r="G1395" s="3" t="str">
        <f t="shared" si="222"/>
        <v>8</v>
      </c>
      <c r="H1395" s="61">
        <v>19991228</v>
      </c>
      <c r="I1395" s="4" t="s">
        <v>4874</v>
      </c>
      <c r="J1395" s="629" t="s">
        <v>569</v>
      </c>
      <c r="K1395" s="2" t="s">
        <v>568</v>
      </c>
      <c r="L1395" s="17"/>
    </row>
    <row r="1396" spans="1:12" ht="63.75" x14ac:dyDescent="0.2">
      <c r="A1396" s="17" t="str">
        <f t="shared" si="217"/>
        <v>1</v>
      </c>
      <c r="B1396" s="17" t="str">
        <f t="shared" si="218"/>
        <v>9</v>
      </c>
      <c r="C1396" s="17" t="str">
        <f t="shared" si="219"/>
        <v>9</v>
      </c>
      <c r="D1396" s="17" t="str">
        <f t="shared" si="220"/>
        <v>9</v>
      </c>
      <c r="E1396" s="17" t="str">
        <f t="shared" si="221"/>
        <v>15</v>
      </c>
      <c r="F1396" s="17" t="str">
        <f t="shared" si="216"/>
        <v>0</v>
      </c>
      <c r="G1396" s="17" t="str">
        <f t="shared" si="222"/>
        <v>0</v>
      </c>
      <c r="H1396" s="148">
        <v>19991500</v>
      </c>
      <c r="I1396" s="147" t="s">
        <v>1134</v>
      </c>
      <c r="J1396" s="628" t="s">
        <v>4875</v>
      </c>
      <c r="K1396" s="16" t="s">
        <v>558</v>
      </c>
      <c r="L1396" s="17"/>
    </row>
    <row r="1397" spans="1:12" ht="63.75" x14ac:dyDescent="0.2">
      <c r="A1397" s="3" t="str">
        <f t="shared" si="217"/>
        <v>1</v>
      </c>
      <c r="B1397" s="3" t="str">
        <f t="shared" si="218"/>
        <v>9</v>
      </c>
      <c r="C1397" s="3" t="str">
        <f t="shared" si="219"/>
        <v>9</v>
      </c>
      <c r="D1397" s="3" t="str">
        <f t="shared" si="220"/>
        <v>9</v>
      </c>
      <c r="E1397" s="3" t="str">
        <f t="shared" si="221"/>
        <v>15</v>
      </c>
      <c r="F1397" s="3" t="str">
        <f t="shared" si="216"/>
        <v>0</v>
      </c>
      <c r="G1397" s="3" t="str">
        <f t="shared" si="222"/>
        <v>1</v>
      </c>
      <c r="H1397" s="61">
        <v>19991501</v>
      </c>
      <c r="I1397" s="4" t="s">
        <v>4876</v>
      </c>
      <c r="J1397" s="629" t="s">
        <v>1135</v>
      </c>
      <c r="K1397" s="2" t="s">
        <v>568</v>
      </c>
      <c r="L1397" s="17"/>
    </row>
    <row r="1398" spans="1:12" ht="25.5" x14ac:dyDescent="0.2">
      <c r="A1398" s="17" t="str">
        <f t="shared" si="217"/>
        <v>1</v>
      </c>
      <c r="B1398" s="17" t="str">
        <f t="shared" si="218"/>
        <v>9</v>
      </c>
      <c r="C1398" s="17" t="str">
        <f t="shared" si="219"/>
        <v>9</v>
      </c>
      <c r="D1398" s="17" t="str">
        <f t="shared" si="220"/>
        <v>9</v>
      </c>
      <c r="E1398" s="17" t="str">
        <f t="shared" si="221"/>
        <v>16</v>
      </c>
      <c r="F1398" s="17" t="str">
        <f t="shared" si="216"/>
        <v>0</v>
      </c>
      <c r="G1398" s="17" t="str">
        <f t="shared" si="222"/>
        <v>0</v>
      </c>
      <c r="H1398" s="148">
        <v>19991600</v>
      </c>
      <c r="I1398" s="147" t="s">
        <v>1136</v>
      </c>
      <c r="J1398" s="628" t="s">
        <v>4877</v>
      </c>
      <c r="K1398" s="16" t="s">
        <v>558</v>
      </c>
      <c r="L1398" s="17"/>
    </row>
    <row r="1399" spans="1:12" ht="25.5" x14ac:dyDescent="0.2">
      <c r="A1399" s="17" t="str">
        <f t="shared" si="217"/>
        <v>1</v>
      </c>
      <c r="B1399" s="17" t="str">
        <f t="shared" si="218"/>
        <v>9</v>
      </c>
      <c r="C1399" s="17" t="str">
        <f t="shared" si="219"/>
        <v>9</v>
      </c>
      <c r="D1399" s="17" t="str">
        <f t="shared" si="220"/>
        <v>9</v>
      </c>
      <c r="E1399" s="17" t="str">
        <f t="shared" si="221"/>
        <v>16</v>
      </c>
      <c r="F1399" s="17" t="str">
        <f t="shared" si="216"/>
        <v>1</v>
      </c>
      <c r="G1399" s="17" t="str">
        <f t="shared" si="222"/>
        <v>0</v>
      </c>
      <c r="H1399" s="148">
        <v>19991610</v>
      </c>
      <c r="I1399" s="147" t="s">
        <v>4878</v>
      </c>
      <c r="J1399" s="628" t="s">
        <v>4879</v>
      </c>
      <c r="K1399" s="16" t="s">
        <v>558</v>
      </c>
      <c r="L1399" s="17"/>
    </row>
    <row r="1400" spans="1:12" ht="25.5" x14ac:dyDescent="0.2">
      <c r="A1400" s="3" t="str">
        <f t="shared" si="217"/>
        <v>1</v>
      </c>
      <c r="B1400" s="3" t="str">
        <f t="shared" si="218"/>
        <v>9</v>
      </c>
      <c r="C1400" s="3" t="str">
        <f t="shared" si="219"/>
        <v>9</v>
      </c>
      <c r="D1400" s="3" t="str">
        <f t="shared" si="220"/>
        <v>9</v>
      </c>
      <c r="E1400" s="3" t="str">
        <f t="shared" si="221"/>
        <v>16</v>
      </c>
      <c r="F1400" s="3" t="str">
        <f t="shared" si="216"/>
        <v>1</v>
      </c>
      <c r="G1400" s="3" t="str">
        <f t="shared" si="222"/>
        <v>1</v>
      </c>
      <c r="H1400" s="61">
        <v>19991611</v>
      </c>
      <c r="I1400" s="4" t="s">
        <v>4880</v>
      </c>
      <c r="J1400" s="629" t="s">
        <v>4881</v>
      </c>
      <c r="K1400" s="2" t="s">
        <v>568</v>
      </c>
      <c r="L1400" s="17"/>
    </row>
    <row r="1401" spans="1:12" ht="89.25" x14ac:dyDescent="0.2">
      <c r="A1401" s="17" t="str">
        <f t="shared" si="217"/>
        <v>1</v>
      </c>
      <c r="B1401" s="17" t="str">
        <f t="shared" si="218"/>
        <v>9</v>
      </c>
      <c r="C1401" s="17" t="str">
        <f t="shared" si="219"/>
        <v>9</v>
      </c>
      <c r="D1401" s="17" t="str">
        <f t="shared" si="220"/>
        <v>9</v>
      </c>
      <c r="E1401" s="17" t="str">
        <f t="shared" si="221"/>
        <v>18</v>
      </c>
      <c r="F1401" s="17" t="str">
        <f t="shared" si="216"/>
        <v>0</v>
      </c>
      <c r="G1401" s="17" t="str">
        <f t="shared" si="222"/>
        <v>0</v>
      </c>
      <c r="H1401" s="148">
        <v>19991800</v>
      </c>
      <c r="I1401" s="147" t="s">
        <v>4882</v>
      </c>
      <c r="J1401" s="628" t="s">
        <v>4883</v>
      </c>
      <c r="K1401" s="16" t="s">
        <v>558</v>
      </c>
      <c r="L1401" s="17"/>
    </row>
    <row r="1402" spans="1:12" ht="89.25" x14ac:dyDescent="0.2">
      <c r="A1402" s="3" t="str">
        <f t="shared" si="217"/>
        <v>1</v>
      </c>
      <c r="B1402" s="3" t="str">
        <f t="shared" si="218"/>
        <v>9</v>
      </c>
      <c r="C1402" s="3" t="str">
        <f t="shared" si="219"/>
        <v>9</v>
      </c>
      <c r="D1402" s="3" t="str">
        <f t="shared" si="220"/>
        <v>9</v>
      </c>
      <c r="E1402" s="3" t="str">
        <f t="shared" si="221"/>
        <v>18</v>
      </c>
      <c r="F1402" s="3" t="str">
        <f t="shared" si="216"/>
        <v>0</v>
      </c>
      <c r="G1402" s="3" t="str">
        <f t="shared" si="222"/>
        <v>1</v>
      </c>
      <c r="H1402" s="61">
        <v>19991801</v>
      </c>
      <c r="I1402" s="4" t="s">
        <v>4884</v>
      </c>
      <c r="J1402" s="629" t="s">
        <v>4885</v>
      </c>
      <c r="K1402" s="2" t="s">
        <v>568</v>
      </c>
      <c r="L1402" s="17"/>
    </row>
    <row r="1403" spans="1:12" ht="25.5" x14ac:dyDescent="0.2">
      <c r="A1403" s="17" t="str">
        <f t="shared" si="217"/>
        <v>1</v>
      </c>
      <c r="B1403" s="17" t="str">
        <f t="shared" si="218"/>
        <v>9</v>
      </c>
      <c r="C1403" s="17" t="str">
        <f t="shared" si="219"/>
        <v>9</v>
      </c>
      <c r="D1403" s="17" t="str">
        <f t="shared" si="220"/>
        <v>9</v>
      </c>
      <c r="E1403" s="17" t="str">
        <f t="shared" si="221"/>
        <v>19</v>
      </c>
      <c r="F1403" s="17" t="str">
        <f t="shared" si="216"/>
        <v>0</v>
      </c>
      <c r="G1403" s="17" t="str">
        <f t="shared" si="222"/>
        <v>0</v>
      </c>
      <c r="H1403" s="148">
        <v>19991900</v>
      </c>
      <c r="I1403" s="147" t="s">
        <v>4886</v>
      </c>
      <c r="J1403" s="628" t="s">
        <v>4887</v>
      </c>
      <c r="K1403" s="16" t="s">
        <v>558</v>
      </c>
      <c r="L1403" s="17"/>
    </row>
    <row r="1404" spans="1:12" ht="25.5" x14ac:dyDescent="0.2">
      <c r="A1404" s="3" t="str">
        <f t="shared" si="217"/>
        <v>1</v>
      </c>
      <c r="B1404" s="3" t="str">
        <f t="shared" si="218"/>
        <v>9</v>
      </c>
      <c r="C1404" s="3" t="str">
        <f t="shared" si="219"/>
        <v>9</v>
      </c>
      <c r="D1404" s="3" t="str">
        <f t="shared" si="220"/>
        <v>9</v>
      </c>
      <c r="E1404" s="3" t="str">
        <f t="shared" si="221"/>
        <v>19</v>
      </c>
      <c r="F1404" s="3" t="str">
        <f t="shared" si="216"/>
        <v>0</v>
      </c>
      <c r="G1404" s="3" t="str">
        <f t="shared" si="222"/>
        <v>1</v>
      </c>
      <c r="H1404" s="61">
        <v>19991901</v>
      </c>
      <c r="I1404" s="4" t="s">
        <v>4888</v>
      </c>
      <c r="J1404" s="629" t="s">
        <v>4889</v>
      </c>
      <c r="K1404" s="2" t="s">
        <v>568</v>
      </c>
      <c r="L1404" s="17"/>
    </row>
    <row r="1405" spans="1:12" ht="25.5" x14ac:dyDescent="0.2">
      <c r="A1405" s="17" t="str">
        <f t="shared" si="217"/>
        <v>1</v>
      </c>
      <c r="B1405" s="17" t="str">
        <f t="shared" si="218"/>
        <v>9</v>
      </c>
      <c r="C1405" s="17" t="str">
        <f t="shared" si="219"/>
        <v>9</v>
      </c>
      <c r="D1405" s="17" t="str">
        <f t="shared" si="220"/>
        <v>9</v>
      </c>
      <c r="E1405" s="17" t="str">
        <f t="shared" si="221"/>
        <v>99</v>
      </c>
      <c r="F1405" s="17" t="str">
        <f t="shared" si="216"/>
        <v>0</v>
      </c>
      <c r="G1405" s="17" t="str">
        <f t="shared" si="222"/>
        <v>0</v>
      </c>
      <c r="H1405" s="148">
        <v>19999900</v>
      </c>
      <c r="I1405" s="147" t="s">
        <v>1127</v>
      </c>
      <c r="J1405" s="628" t="s">
        <v>4890</v>
      </c>
      <c r="K1405" s="16" t="s">
        <v>558</v>
      </c>
      <c r="L1405" s="17"/>
    </row>
    <row r="1406" spans="1:12" ht="25.5" x14ac:dyDescent="0.2">
      <c r="A1406" s="17" t="str">
        <f t="shared" si="217"/>
        <v>1</v>
      </c>
      <c r="B1406" s="17" t="str">
        <f t="shared" si="218"/>
        <v>9</v>
      </c>
      <c r="C1406" s="17" t="str">
        <f t="shared" si="219"/>
        <v>9</v>
      </c>
      <c r="D1406" s="17" t="str">
        <f t="shared" si="220"/>
        <v>9</v>
      </c>
      <c r="E1406" s="17" t="str">
        <f t="shared" si="221"/>
        <v>99</v>
      </c>
      <c r="F1406" s="17" t="str">
        <f t="shared" si="216"/>
        <v>2</v>
      </c>
      <c r="G1406" s="17" t="str">
        <f t="shared" si="222"/>
        <v>0</v>
      </c>
      <c r="H1406" s="148">
        <v>19999920</v>
      </c>
      <c r="I1406" s="147" t="s">
        <v>4891</v>
      </c>
      <c r="J1406" s="628" t="s">
        <v>4892</v>
      </c>
      <c r="K1406" s="16" t="s">
        <v>558</v>
      </c>
      <c r="L1406" s="17"/>
    </row>
    <row r="1407" spans="1:12" ht="25.5" x14ac:dyDescent="0.2">
      <c r="A1407" s="3" t="str">
        <f t="shared" si="217"/>
        <v>1</v>
      </c>
      <c r="B1407" s="3" t="str">
        <f t="shared" si="218"/>
        <v>9</v>
      </c>
      <c r="C1407" s="3" t="str">
        <f t="shared" si="219"/>
        <v>9</v>
      </c>
      <c r="D1407" s="3" t="str">
        <f t="shared" si="220"/>
        <v>9</v>
      </c>
      <c r="E1407" s="3" t="str">
        <f t="shared" si="221"/>
        <v>99</v>
      </c>
      <c r="F1407" s="3" t="str">
        <f t="shared" si="216"/>
        <v>2</v>
      </c>
      <c r="G1407" s="3" t="str">
        <f t="shared" si="222"/>
        <v>1</v>
      </c>
      <c r="H1407" s="61">
        <v>19999921</v>
      </c>
      <c r="I1407" s="4" t="s">
        <v>4893</v>
      </c>
      <c r="J1407" s="629" t="s">
        <v>4894</v>
      </c>
      <c r="K1407" s="2" t="s">
        <v>568</v>
      </c>
      <c r="L1407" s="17"/>
    </row>
    <row r="1408" spans="1:12" ht="25.5" x14ac:dyDescent="0.2">
      <c r="A1408" s="3" t="str">
        <f t="shared" si="217"/>
        <v>1</v>
      </c>
      <c r="B1408" s="3" t="str">
        <f t="shared" si="218"/>
        <v>9</v>
      </c>
      <c r="C1408" s="3" t="str">
        <f t="shared" si="219"/>
        <v>9</v>
      </c>
      <c r="D1408" s="3" t="str">
        <f t="shared" si="220"/>
        <v>9</v>
      </c>
      <c r="E1408" s="3" t="str">
        <f t="shared" si="221"/>
        <v>99</v>
      </c>
      <c r="F1408" s="3" t="str">
        <f t="shared" si="216"/>
        <v>2</v>
      </c>
      <c r="G1408" s="3" t="str">
        <f t="shared" si="222"/>
        <v>2</v>
      </c>
      <c r="H1408" s="61">
        <v>19999922</v>
      </c>
      <c r="I1408" s="4" t="s">
        <v>4895</v>
      </c>
      <c r="J1408" s="629" t="s">
        <v>569</v>
      </c>
      <c r="K1408" s="2" t="s">
        <v>568</v>
      </c>
      <c r="L1408" s="17"/>
    </row>
    <row r="1409" spans="1:12" ht="25.5" x14ac:dyDescent="0.2">
      <c r="A1409" s="3" t="str">
        <f t="shared" si="217"/>
        <v>1</v>
      </c>
      <c r="B1409" s="3" t="str">
        <f t="shared" si="218"/>
        <v>9</v>
      </c>
      <c r="C1409" s="3" t="str">
        <f t="shared" si="219"/>
        <v>9</v>
      </c>
      <c r="D1409" s="3" t="str">
        <f t="shared" si="220"/>
        <v>9</v>
      </c>
      <c r="E1409" s="3" t="str">
        <f t="shared" si="221"/>
        <v>99</v>
      </c>
      <c r="F1409" s="3" t="str">
        <f t="shared" si="216"/>
        <v>2</v>
      </c>
      <c r="G1409" s="3" t="str">
        <f t="shared" si="222"/>
        <v>3</v>
      </c>
      <c r="H1409" s="61">
        <v>19999923</v>
      </c>
      <c r="I1409" s="4" t="s">
        <v>4896</v>
      </c>
      <c r="J1409" s="629" t="s">
        <v>569</v>
      </c>
      <c r="K1409" s="2" t="s">
        <v>568</v>
      </c>
      <c r="L1409" s="17"/>
    </row>
    <row r="1410" spans="1:12" ht="25.5" x14ac:dyDescent="0.2">
      <c r="A1410" s="3" t="str">
        <f t="shared" si="217"/>
        <v>1</v>
      </c>
      <c r="B1410" s="3" t="str">
        <f t="shared" si="218"/>
        <v>9</v>
      </c>
      <c r="C1410" s="3" t="str">
        <f t="shared" si="219"/>
        <v>9</v>
      </c>
      <c r="D1410" s="3" t="str">
        <f t="shared" si="220"/>
        <v>9</v>
      </c>
      <c r="E1410" s="3" t="str">
        <f t="shared" si="221"/>
        <v>99</v>
      </c>
      <c r="F1410" s="3" t="str">
        <f t="shared" si="216"/>
        <v>2</v>
      </c>
      <c r="G1410" s="3" t="str">
        <f t="shared" si="222"/>
        <v>4</v>
      </c>
      <c r="H1410" s="61">
        <v>19999924</v>
      </c>
      <c r="I1410" s="4" t="s">
        <v>4897</v>
      </c>
      <c r="J1410" s="629" t="s">
        <v>569</v>
      </c>
      <c r="K1410" s="2" t="s">
        <v>568</v>
      </c>
      <c r="L1410" s="17"/>
    </row>
    <row r="1411" spans="1:12" ht="38.25" x14ac:dyDescent="0.2">
      <c r="A1411" s="3" t="str">
        <f t="shared" si="217"/>
        <v>1</v>
      </c>
      <c r="B1411" s="3" t="str">
        <f t="shared" si="218"/>
        <v>9</v>
      </c>
      <c r="C1411" s="3" t="str">
        <f t="shared" si="219"/>
        <v>9</v>
      </c>
      <c r="D1411" s="3" t="str">
        <f t="shared" si="220"/>
        <v>9</v>
      </c>
      <c r="E1411" s="3" t="str">
        <f t="shared" si="221"/>
        <v>99</v>
      </c>
      <c r="F1411" s="3" t="str">
        <f t="shared" si="216"/>
        <v>2</v>
      </c>
      <c r="G1411" s="3" t="str">
        <f t="shared" si="222"/>
        <v>5</v>
      </c>
      <c r="H1411" s="61">
        <v>19999925</v>
      </c>
      <c r="I1411" s="4" t="s">
        <v>4898</v>
      </c>
      <c r="J1411" s="629" t="s">
        <v>569</v>
      </c>
      <c r="K1411" s="2" t="s">
        <v>568</v>
      </c>
      <c r="L1411" s="17"/>
    </row>
    <row r="1412" spans="1:12" ht="38.25" x14ac:dyDescent="0.2">
      <c r="A1412" s="3" t="str">
        <f t="shared" si="217"/>
        <v>1</v>
      </c>
      <c r="B1412" s="3" t="str">
        <f t="shared" si="218"/>
        <v>9</v>
      </c>
      <c r="C1412" s="3" t="str">
        <f t="shared" si="219"/>
        <v>9</v>
      </c>
      <c r="D1412" s="3" t="str">
        <f t="shared" si="220"/>
        <v>9</v>
      </c>
      <c r="E1412" s="3" t="str">
        <f t="shared" si="221"/>
        <v>99</v>
      </c>
      <c r="F1412" s="3" t="str">
        <f t="shared" si="216"/>
        <v>2</v>
      </c>
      <c r="G1412" s="3" t="str">
        <f t="shared" si="222"/>
        <v>6</v>
      </c>
      <c r="H1412" s="61">
        <v>19999926</v>
      </c>
      <c r="I1412" s="4" t="s">
        <v>4899</v>
      </c>
      <c r="J1412" s="629" t="s">
        <v>569</v>
      </c>
      <c r="K1412" s="2" t="s">
        <v>568</v>
      </c>
      <c r="L1412" s="17"/>
    </row>
    <row r="1413" spans="1:12" ht="38.25" x14ac:dyDescent="0.2">
      <c r="A1413" s="3" t="str">
        <f t="shared" si="217"/>
        <v>1</v>
      </c>
      <c r="B1413" s="3" t="str">
        <f t="shared" si="218"/>
        <v>9</v>
      </c>
      <c r="C1413" s="3" t="str">
        <f t="shared" si="219"/>
        <v>9</v>
      </c>
      <c r="D1413" s="3" t="str">
        <f t="shared" si="220"/>
        <v>9</v>
      </c>
      <c r="E1413" s="3" t="str">
        <f t="shared" si="221"/>
        <v>99</v>
      </c>
      <c r="F1413" s="3" t="str">
        <f t="shared" si="216"/>
        <v>2</v>
      </c>
      <c r="G1413" s="3" t="str">
        <f t="shared" si="222"/>
        <v>7</v>
      </c>
      <c r="H1413" s="61">
        <v>19999927</v>
      </c>
      <c r="I1413" s="4" t="s">
        <v>4900</v>
      </c>
      <c r="J1413" s="629" t="s">
        <v>569</v>
      </c>
      <c r="K1413" s="2" t="s">
        <v>568</v>
      </c>
      <c r="L1413" s="17"/>
    </row>
    <row r="1414" spans="1:12" ht="38.25" x14ac:dyDescent="0.2">
      <c r="A1414" s="3" t="str">
        <f t="shared" si="217"/>
        <v>1</v>
      </c>
      <c r="B1414" s="3" t="str">
        <f t="shared" si="218"/>
        <v>9</v>
      </c>
      <c r="C1414" s="3" t="str">
        <f t="shared" si="219"/>
        <v>9</v>
      </c>
      <c r="D1414" s="3" t="str">
        <f t="shared" si="220"/>
        <v>9</v>
      </c>
      <c r="E1414" s="3" t="str">
        <f t="shared" si="221"/>
        <v>99</v>
      </c>
      <c r="F1414" s="3" t="str">
        <f t="shared" si="216"/>
        <v>2</v>
      </c>
      <c r="G1414" s="3" t="str">
        <f t="shared" si="222"/>
        <v>8</v>
      </c>
      <c r="H1414" s="61">
        <v>19999928</v>
      </c>
      <c r="I1414" s="4" t="s">
        <v>4901</v>
      </c>
      <c r="J1414" s="629" t="s">
        <v>569</v>
      </c>
      <c r="K1414" s="2" t="s">
        <v>568</v>
      </c>
      <c r="L1414" s="17"/>
    </row>
    <row r="1415" spans="1:12" ht="25.5" x14ac:dyDescent="0.2">
      <c r="A1415" s="17" t="str">
        <f t="shared" si="217"/>
        <v>1</v>
      </c>
      <c r="B1415" s="17" t="str">
        <f t="shared" si="218"/>
        <v>9</v>
      </c>
      <c r="C1415" s="17" t="str">
        <f t="shared" si="219"/>
        <v>9</v>
      </c>
      <c r="D1415" s="17" t="str">
        <f t="shared" si="220"/>
        <v>9</v>
      </c>
      <c r="E1415" s="17" t="str">
        <f t="shared" si="221"/>
        <v>99</v>
      </c>
      <c r="F1415" s="17" t="str">
        <f t="shared" si="216"/>
        <v>3</v>
      </c>
      <c r="G1415" s="17" t="str">
        <f t="shared" si="222"/>
        <v>0</v>
      </c>
      <c r="H1415" s="148">
        <v>19999930</v>
      </c>
      <c r="I1415" s="147" t="s">
        <v>4902</v>
      </c>
      <c r="J1415" s="628" t="s">
        <v>4903</v>
      </c>
      <c r="K1415" s="16" t="s">
        <v>558</v>
      </c>
      <c r="L1415" s="17"/>
    </row>
    <row r="1416" spans="1:12" ht="25.5" x14ac:dyDescent="0.2">
      <c r="A1416" s="3" t="str">
        <f t="shared" si="217"/>
        <v>1</v>
      </c>
      <c r="B1416" s="3" t="str">
        <f t="shared" si="218"/>
        <v>9</v>
      </c>
      <c r="C1416" s="3" t="str">
        <f t="shared" si="219"/>
        <v>9</v>
      </c>
      <c r="D1416" s="3" t="str">
        <f t="shared" si="220"/>
        <v>9</v>
      </c>
      <c r="E1416" s="3" t="str">
        <f t="shared" si="221"/>
        <v>99</v>
      </c>
      <c r="F1416" s="3" t="str">
        <f t="shared" si="216"/>
        <v>3</v>
      </c>
      <c r="G1416" s="3" t="str">
        <f t="shared" si="222"/>
        <v>1</v>
      </c>
      <c r="H1416" s="61">
        <v>19999931</v>
      </c>
      <c r="I1416" s="4" t="s">
        <v>4904</v>
      </c>
      <c r="J1416" s="629" t="s">
        <v>4905</v>
      </c>
      <c r="K1416" s="2" t="s">
        <v>568</v>
      </c>
      <c r="L1416" s="17"/>
    </row>
    <row r="1417" spans="1:12" ht="25.5" x14ac:dyDescent="0.2">
      <c r="A1417" s="3" t="str">
        <f t="shared" si="217"/>
        <v>1</v>
      </c>
      <c r="B1417" s="3" t="str">
        <f t="shared" si="218"/>
        <v>9</v>
      </c>
      <c r="C1417" s="3" t="str">
        <f t="shared" si="219"/>
        <v>9</v>
      </c>
      <c r="D1417" s="3" t="str">
        <f t="shared" si="220"/>
        <v>9</v>
      </c>
      <c r="E1417" s="3" t="str">
        <f t="shared" si="221"/>
        <v>99</v>
      </c>
      <c r="F1417" s="3" t="str">
        <f t="shared" si="216"/>
        <v>3</v>
      </c>
      <c r="G1417" s="3" t="str">
        <f t="shared" si="222"/>
        <v>2</v>
      </c>
      <c r="H1417" s="61">
        <v>19999932</v>
      </c>
      <c r="I1417" s="4" t="s">
        <v>4906</v>
      </c>
      <c r="J1417" s="629" t="s">
        <v>569</v>
      </c>
      <c r="K1417" s="2" t="s">
        <v>568</v>
      </c>
      <c r="L1417" s="17"/>
    </row>
    <row r="1418" spans="1:12" ht="25.5" x14ac:dyDescent="0.2">
      <c r="A1418" s="3" t="str">
        <f t="shared" si="217"/>
        <v>1</v>
      </c>
      <c r="B1418" s="3" t="str">
        <f t="shared" si="218"/>
        <v>9</v>
      </c>
      <c r="C1418" s="3" t="str">
        <f t="shared" si="219"/>
        <v>9</v>
      </c>
      <c r="D1418" s="3" t="str">
        <f t="shared" si="220"/>
        <v>9</v>
      </c>
      <c r="E1418" s="3" t="str">
        <f t="shared" si="221"/>
        <v>99</v>
      </c>
      <c r="F1418" s="3" t="str">
        <f t="shared" si="216"/>
        <v>3</v>
      </c>
      <c r="G1418" s="3" t="str">
        <f t="shared" si="222"/>
        <v>3</v>
      </c>
      <c r="H1418" s="61">
        <v>19999933</v>
      </c>
      <c r="I1418" s="4" t="s">
        <v>4907</v>
      </c>
      <c r="J1418" s="629" t="s">
        <v>569</v>
      </c>
      <c r="K1418" s="2" t="s">
        <v>568</v>
      </c>
      <c r="L1418" s="17"/>
    </row>
    <row r="1419" spans="1:12" ht="25.5" x14ac:dyDescent="0.2">
      <c r="A1419" s="3" t="str">
        <f t="shared" si="217"/>
        <v>1</v>
      </c>
      <c r="B1419" s="3" t="str">
        <f t="shared" si="218"/>
        <v>9</v>
      </c>
      <c r="C1419" s="3" t="str">
        <f t="shared" si="219"/>
        <v>9</v>
      </c>
      <c r="D1419" s="3" t="str">
        <f t="shared" si="220"/>
        <v>9</v>
      </c>
      <c r="E1419" s="3" t="str">
        <f t="shared" si="221"/>
        <v>99</v>
      </c>
      <c r="F1419" s="3" t="str">
        <f t="shared" si="216"/>
        <v>3</v>
      </c>
      <c r="G1419" s="3" t="str">
        <f t="shared" si="222"/>
        <v>4</v>
      </c>
      <c r="H1419" s="61">
        <v>19999934</v>
      </c>
      <c r="I1419" s="4" t="s">
        <v>4908</v>
      </c>
      <c r="J1419" s="629" t="s">
        <v>569</v>
      </c>
      <c r="K1419" s="2" t="s">
        <v>568</v>
      </c>
      <c r="L1419" s="17"/>
    </row>
    <row r="1420" spans="1:12" ht="38.25" x14ac:dyDescent="0.2">
      <c r="A1420" s="3" t="str">
        <f t="shared" si="217"/>
        <v>1</v>
      </c>
      <c r="B1420" s="3" t="str">
        <f t="shared" si="218"/>
        <v>9</v>
      </c>
      <c r="C1420" s="3" t="str">
        <f t="shared" si="219"/>
        <v>9</v>
      </c>
      <c r="D1420" s="3" t="str">
        <f t="shared" si="220"/>
        <v>9</v>
      </c>
      <c r="E1420" s="3" t="str">
        <f t="shared" si="221"/>
        <v>99</v>
      </c>
      <c r="F1420" s="3" t="str">
        <f t="shared" si="216"/>
        <v>3</v>
      </c>
      <c r="G1420" s="3" t="str">
        <f t="shared" si="222"/>
        <v>5</v>
      </c>
      <c r="H1420" s="61">
        <v>19999935</v>
      </c>
      <c r="I1420" s="4" t="s">
        <v>4909</v>
      </c>
      <c r="J1420" s="629" t="s">
        <v>569</v>
      </c>
      <c r="K1420" s="2" t="s">
        <v>568</v>
      </c>
      <c r="L1420" s="17"/>
    </row>
    <row r="1421" spans="1:12" ht="38.25" x14ac:dyDescent="0.2">
      <c r="A1421" s="3" t="str">
        <f t="shared" si="217"/>
        <v>1</v>
      </c>
      <c r="B1421" s="3" t="str">
        <f t="shared" si="218"/>
        <v>9</v>
      </c>
      <c r="C1421" s="3" t="str">
        <f t="shared" si="219"/>
        <v>9</v>
      </c>
      <c r="D1421" s="3" t="str">
        <f t="shared" si="220"/>
        <v>9</v>
      </c>
      <c r="E1421" s="3" t="str">
        <f t="shared" si="221"/>
        <v>99</v>
      </c>
      <c r="F1421" s="3" t="str">
        <f t="shared" si="216"/>
        <v>3</v>
      </c>
      <c r="G1421" s="3" t="str">
        <f t="shared" si="222"/>
        <v>6</v>
      </c>
      <c r="H1421" s="61">
        <v>19999936</v>
      </c>
      <c r="I1421" s="4" t="s">
        <v>4910</v>
      </c>
      <c r="J1421" s="629" t="s">
        <v>569</v>
      </c>
      <c r="K1421" s="2" t="s">
        <v>568</v>
      </c>
      <c r="L1421" s="17"/>
    </row>
    <row r="1422" spans="1:12" ht="38.25" x14ac:dyDescent="0.2">
      <c r="A1422" s="3" t="str">
        <f t="shared" si="217"/>
        <v>1</v>
      </c>
      <c r="B1422" s="3" t="str">
        <f t="shared" si="218"/>
        <v>9</v>
      </c>
      <c r="C1422" s="3" t="str">
        <f t="shared" si="219"/>
        <v>9</v>
      </c>
      <c r="D1422" s="3" t="str">
        <f t="shared" si="220"/>
        <v>9</v>
      </c>
      <c r="E1422" s="3" t="str">
        <f t="shared" si="221"/>
        <v>99</v>
      </c>
      <c r="F1422" s="3" t="str">
        <f t="shared" si="216"/>
        <v>3</v>
      </c>
      <c r="G1422" s="3" t="str">
        <f t="shared" si="222"/>
        <v>7</v>
      </c>
      <c r="H1422" s="61">
        <v>19999937</v>
      </c>
      <c r="I1422" s="4" t="s">
        <v>4911</v>
      </c>
      <c r="J1422" s="629" t="s">
        <v>569</v>
      </c>
      <c r="K1422" s="2" t="s">
        <v>568</v>
      </c>
      <c r="L1422" s="17"/>
    </row>
    <row r="1423" spans="1:12" ht="38.25" x14ac:dyDescent="0.2">
      <c r="A1423" s="3" t="str">
        <f t="shared" si="217"/>
        <v>1</v>
      </c>
      <c r="B1423" s="3" t="str">
        <f t="shared" si="218"/>
        <v>9</v>
      </c>
      <c r="C1423" s="3" t="str">
        <f t="shared" si="219"/>
        <v>9</v>
      </c>
      <c r="D1423" s="3" t="str">
        <f t="shared" si="220"/>
        <v>9</v>
      </c>
      <c r="E1423" s="3" t="str">
        <f t="shared" si="221"/>
        <v>99</v>
      </c>
      <c r="F1423" s="3" t="str">
        <f t="shared" si="216"/>
        <v>3</v>
      </c>
      <c r="G1423" s="3" t="str">
        <f t="shared" si="222"/>
        <v>8</v>
      </c>
      <c r="H1423" s="61">
        <v>19999938</v>
      </c>
      <c r="I1423" s="4" t="s">
        <v>4912</v>
      </c>
      <c r="J1423" s="629" t="s">
        <v>569</v>
      </c>
      <c r="K1423" s="2" t="s">
        <v>568</v>
      </c>
      <c r="L1423" s="17"/>
    </row>
    <row r="1424" spans="1:12" ht="76.5" x14ac:dyDescent="0.2">
      <c r="A1424" s="17" t="str">
        <f t="shared" si="217"/>
        <v>2</v>
      </c>
      <c r="B1424" s="17" t="str">
        <f t="shared" si="218"/>
        <v>0</v>
      </c>
      <c r="C1424" s="17" t="str">
        <f t="shared" si="219"/>
        <v>0</v>
      </c>
      <c r="D1424" s="17" t="str">
        <f t="shared" si="220"/>
        <v>0</v>
      </c>
      <c r="E1424" s="17" t="str">
        <f t="shared" si="221"/>
        <v>00</v>
      </c>
      <c r="F1424" s="17" t="str">
        <f t="shared" si="216"/>
        <v>0</v>
      </c>
      <c r="G1424" s="17" t="str">
        <f t="shared" si="222"/>
        <v>0</v>
      </c>
      <c r="H1424" s="148">
        <v>20000000</v>
      </c>
      <c r="I1424" s="147" t="s">
        <v>1137</v>
      </c>
      <c r="J1424" s="628" t="s">
        <v>1138</v>
      </c>
      <c r="K1424" s="16" t="s">
        <v>558</v>
      </c>
      <c r="L1424" s="17"/>
    </row>
    <row r="1425" spans="1:12" ht="114.75" x14ac:dyDescent="0.2">
      <c r="A1425" s="17" t="str">
        <f t="shared" si="217"/>
        <v>2</v>
      </c>
      <c r="B1425" s="17" t="str">
        <f t="shared" si="218"/>
        <v>1</v>
      </c>
      <c r="C1425" s="17" t="str">
        <f t="shared" si="219"/>
        <v>0</v>
      </c>
      <c r="D1425" s="17" t="str">
        <f t="shared" si="220"/>
        <v>0</v>
      </c>
      <c r="E1425" s="17" t="str">
        <f t="shared" si="221"/>
        <v>00</v>
      </c>
      <c r="F1425" s="17" t="str">
        <f t="shared" si="216"/>
        <v>0</v>
      </c>
      <c r="G1425" s="17" t="str">
        <f t="shared" si="222"/>
        <v>0</v>
      </c>
      <c r="H1425" s="148">
        <v>21000000</v>
      </c>
      <c r="I1425" s="147" t="s">
        <v>492</v>
      </c>
      <c r="J1425" s="628" t="s">
        <v>493</v>
      </c>
      <c r="K1425" s="16" t="s">
        <v>558</v>
      </c>
      <c r="L1425" s="17"/>
    </row>
    <row r="1426" spans="1:12" ht="63.75" x14ac:dyDescent="0.2">
      <c r="A1426" s="17" t="str">
        <f t="shared" si="217"/>
        <v>2</v>
      </c>
      <c r="B1426" s="17" t="str">
        <f t="shared" si="218"/>
        <v>1</v>
      </c>
      <c r="C1426" s="17" t="str">
        <f t="shared" si="219"/>
        <v>1</v>
      </c>
      <c r="D1426" s="17" t="str">
        <f t="shared" si="220"/>
        <v>0</v>
      </c>
      <c r="E1426" s="17" t="str">
        <f t="shared" si="221"/>
        <v>00</v>
      </c>
      <c r="F1426" s="17" t="str">
        <f t="shared" si="216"/>
        <v>0</v>
      </c>
      <c r="G1426" s="17" t="str">
        <f t="shared" si="222"/>
        <v>0</v>
      </c>
      <c r="H1426" s="148">
        <v>21100000</v>
      </c>
      <c r="I1426" s="147" t="s">
        <v>4913</v>
      </c>
      <c r="J1426" s="628" t="s">
        <v>1139</v>
      </c>
      <c r="K1426" s="16" t="s">
        <v>558</v>
      </c>
      <c r="L1426" s="17"/>
    </row>
    <row r="1427" spans="1:12" ht="63.75" x14ac:dyDescent="0.2">
      <c r="A1427" s="17" t="str">
        <f t="shared" si="217"/>
        <v>2</v>
      </c>
      <c r="B1427" s="17" t="str">
        <f t="shared" si="218"/>
        <v>1</v>
      </c>
      <c r="C1427" s="17" t="str">
        <f t="shared" si="219"/>
        <v>1</v>
      </c>
      <c r="D1427" s="17" t="str">
        <f t="shared" si="220"/>
        <v>2</v>
      </c>
      <c r="E1427" s="17" t="str">
        <f t="shared" si="221"/>
        <v>00</v>
      </c>
      <c r="F1427" s="17" t="str">
        <f t="shared" si="216"/>
        <v>0</v>
      </c>
      <c r="G1427" s="17" t="str">
        <f t="shared" si="222"/>
        <v>0</v>
      </c>
      <c r="H1427" s="148">
        <v>21120000</v>
      </c>
      <c r="I1427" s="147" t="s">
        <v>4914</v>
      </c>
      <c r="J1427" s="628" t="s">
        <v>1140</v>
      </c>
      <c r="K1427" s="16" t="s">
        <v>558</v>
      </c>
      <c r="L1427" s="17"/>
    </row>
    <row r="1428" spans="1:12" ht="63.75" x14ac:dyDescent="0.2">
      <c r="A1428" s="17" t="str">
        <f t="shared" si="217"/>
        <v>2</v>
      </c>
      <c r="B1428" s="17" t="str">
        <f t="shared" si="218"/>
        <v>1</v>
      </c>
      <c r="C1428" s="17" t="str">
        <f t="shared" si="219"/>
        <v>1</v>
      </c>
      <c r="D1428" s="17" t="str">
        <f t="shared" si="220"/>
        <v>2</v>
      </c>
      <c r="E1428" s="17" t="str">
        <f t="shared" si="221"/>
        <v>01</v>
      </c>
      <c r="F1428" s="17" t="str">
        <f t="shared" si="216"/>
        <v>0</v>
      </c>
      <c r="G1428" s="17" t="str">
        <f t="shared" si="222"/>
        <v>0</v>
      </c>
      <c r="H1428" s="148">
        <v>21120100</v>
      </c>
      <c r="I1428" s="147" t="s">
        <v>4914</v>
      </c>
      <c r="J1428" s="628" t="s">
        <v>1140</v>
      </c>
      <c r="K1428" s="16" t="s">
        <v>558</v>
      </c>
      <c r="L1428" s="17"/>
    </row>
    <row r="1429" spans="1:12" ht="76.5" x14ac:dyDescent="0.2">
      <c r="A1429" s="178" t="str">
        <f t="shared" si="217"/>
        <v>2</v>
      </c>
      <c r="B1429" s="178" t="str">
        <f t="shared" si="218"/>
        <v>1</v>
      </c>
      <c r="C1429" s="178" t="str">
        <f t="shared" si="219"/>
        <v>1</v>
      </c>
      <c r="D1429" s="178" t="str">
        <f t="shared" si="220"/>
        <v>2</v>
      </c>
      <c r="E1429" s="178" t="str">
        <f t="shared" si="221"/>
        <v>01</v>
      </c>
      <c r="F1429" s="178" t="str">
        <f t="shared" si="216"/>
        <v>0</v>
      </c>
      <c r="G1429" s="178" t="str">
        <f t="shared" si="222"/>
        <v>1</v>
      </c>
      <c r="H1429" s="626">
        <v>21120101</v>
      </c>
      <c r="I1429" s="179" t="s">
        <v>4914</v>
      </c>
      <c r="J1429" s="635" t="s">
        <v>1141</v>
      </c>
      <c r="K1429" s="627" t="s">
        <v>568</v>
      </c>
      <c r="L1429" s="17" t="s">
        <v>570</v>
      </c>
    </row>
    <row r="1430" spans="1:12" ht="25.5" x14ac:dyDescent="0.2">
      <c r="A1430" s="17" t="str">
        <f t="shared" si="217"/>
        <v>2</v>
      </c>
      <c r="B1430" s="17" t="str">
        <f t="shared" si="218"/>
        <v>1</v>
      </c>
      <c r="C1430" s="17" t="str">
        <f t="shared" si="219"/>
        <v>1</v>
      </c>
      <c r="D1430" s="17" t="str">
        <f t="shared" si="220"/>
        <v>2</v>
      </c>
      <c r="E1430" s="17" t="str">
        <f t="shared" si="221"/>
        <v>50</v>
      </c>
      <c r="F1430" s="17" t="str">
        <f t="shared" si="216"/>
        <v>0</v>
      </c>
      <c r="G1430" s="17" t="str">
        <f t="shared" si="222"/>
        <v>0</v>
      </c>
      <c r="H1430" s="148">
        <v>21125000</v>
      </c>
      <c r="I1430" s="147" t="s">
        <v>1142</v>
      </c>
      <c r="J1430" s="628" t="s">
        <v>1156</v>
      </c>
      <c r="K1430" s="16" t="s">
        <v>558</v>
      </c>
      <c r="L1430" s="17"/>
    </row>
    <row r="1431" spans="1:12" ht="38.25" x14ac:dyDescent="0.2">
      <c r="A1431" s="3" t="str">
        <f t="shared" si="217"/>
        <v>2</v>
      </c>
      <c r="B1431" s="3" t="str">
        <f t="shared" si="218"/>
        <v>1</v>
      </c>
      <c r="C1431" s="3" t="str">
        <f t="shared" si="219"/>
        <v>1</v>
      </c>
      <c r="D1431" s="3" t="str">
        <f t="shared" si="220"/>
        <v>2</v>
      </c>
      <c r="E1431" s="3" t="str">
        <f t="shared" si="221"/>
        <v>50</v>
      </c>
      <c r="F1431" s="3" t="str">
        <f t="shared" si="216"/>
        <v>0</v>
      </c>
      <c r="G1431" s="3" t="str">
        <f t="shared" si="222"/>
        <v>1</v>
      </c>
      <c r="H1431" s="61">
        <v>21125001</v>
      </c>
      <c r="I1431" s="4" t="s">
        <v>4915</v>
      </c>
      <c r="J1431" s="629" t="s">
        <v>1143</v>
      </c>
      <c r="K1431" s="2" t="s">
        <v>568</v>
      </c>
      <c r="L1431" s="17"/>
    </row>
    <row r="1432" spans="1:12" ht="25.5" x14ac:dyDescent="0.2">
      <c r="A1432" s="17" t="str">
        <f t="shared" si="217"/>
        <v>2</v>
      </c>
      <c r="B1432" s="17" t="str">
        <f t="shared" si="218"/>
        <v>1</v>
      </c>
      <c r="C1432" s="17" t="str">
        <f t="shared" si="219"/>
        <v>1</v>
      </c>
      <c r="D1432" s="17" t="str">
        <f t="shared" si="220"/>
        <v>2</v>
      </c>
      <c r="E1432" s="17" t="str">
        <f t="shared" si="221"/>
        <v>51</v>
      </c>
      <c r="F1432" s="17" t="str">
        <f t="shared" si="216"/>
        <v>0</v>
      </c>
      <c r="G1432" s="17" t="str">
        <f t="shared" si="222"/>
        <v>0</v>
      </c>
      <c r="H1432" s="148">
        <v>21125100</v>
      </c>
      <c r="I1432" s="147" t="s">
        <v>1144</v>
      </c>
      <c r="J1432" s="628" t="s">
        <v>1157</v>
      </c>
      <c r="K1432" s="16" t="s">
        <v>558</v>
      </c>
      <c r="L1432" s="17"/>
    </row>
    <row r="1433" spans="1:12" ht="38.25" x14ac:dyDescent="0.2">
      <c r="A1433" s="3" t="str">
        <f t="shared" si="217"/>
        <v>2</v>
      </c>
      <c r="B1433" s="3" t="str">
        <f t="shared" si="218"/>
        <v>1</v>
      </c>
      <c r="C1433" s="3" t="str">
        <f t="shared" si="219"/>
        <v>1</v>
      </c>
      <c r="D1433" s="3" t="str">
        <f t="shared" si="220"/>
        <v>2</v>
      </c>
      <c r="E1433" s="3" t="str">
        <f t="shared" si="221"/>
        <v>51</v>
      </c>
      <c r="F1433" s="3" t="str">
        <f t="shared" si="216"/>
        <v>0</v>
      </c>
      <c r="G1433" s="3" t="str">
        <f t="shared" si="222"/>
        <v>1</v>
      </c>
      <c r="H1433" s="61">
        <v>21125101</v>
      </c>
      <c r="I1433" s="4" t="s">
        <v>4916</v>
      </c>
      <c r="J1433" s="629" t="s">
        <v>1145</v>
      </c>
      <c r="K1433" s="2" t="s">
        <v>568</v>
      </c>
      <c r="L1433" s="17"/>
    </row>
    <row r="1434" spans="1:12" ht="25.5" x14ac:dyDescent="0.2">
      <c r="A1434" s="17" t="str">
        <f t="shared" si="217"/>
        <v>2</v>
      </c>
      <c r="B1434" s="17" t="str">
        <f t="shared" si="218"/>
        <v>1</v>
      </c>
      <c r="C1434" s="17" t="str">
        <f t="shared" si="219"/>
        <v>1</v>
      </c>
      <c r="D1434" s="17" t="str">
        <f t="shared" si="220"/>
        <v>2</v>
      </c>
      <c r="E1434" s="17" t="str">
        <f t="shared" si="221"/>
        <v>52</v>
      </c>
      <c r="F1434" s="17" t="str">
        <f t="shared" si="216"/>
        <v>0</v>
      </c>
      <c r="G1434" s="17" t="str">
        <f t="shared" si="222"/>
        <v>0</v>
      </c>
      <c r="H1434" s="148">
        <v>21125200</v>
      </c>
      <c r="I1434" s="147" t="s">
        <v>1146</v>
      </c>
      <c r="J1434" s="628" t="s">
        <v>1158</v>
      </c>
      <c r="K1434" s="16" t="s">
        <v>558</v>
      </c>
      <c r="L1434" s="17"/>
    </row>
    <row r="1435" spans="1:12" ht="38.25" x14ac:dyDescent="0.2">
      <c r="A1435" s="3" t="str">
        <f t="shared" si="217"/>
        <v>2</v>
      </c>
      <c r="B1435" s="3" t="str">
        <f t="shared" si="218"/>
        <v>1</v>
      </c>
      <c r="C1435" s="3" t="str">
        <f t="shared" si="219"/>
        <v>1</v>
      </c>
      <c r="D1435" s="3" t="str">
        <f t="shared" si="220"/>
        <v>2</v>
      </c>
      <c r="E1435" s="3" t="str">
        <f t="shared" si="221"/>
        <v>52</v>
      </c>
      <c r="F1435" s="3" t="str">
        <f t="shared" si="216"/>
        <v>0</v>
      </c>
      <c r="G1435" s="3" t="str">
        <f t="shared" si="222"/>
        <v>1</v>
      </c>
      <c r="H1435" s="61">
        <v>21125201</v>
      </c>
      <c r="I1435" s="4" t="s">
        <v>4917</v>
      </c>
      <c r="J1435" s="629" t="s">
        <v>1147</v>
      </c>
      <c r="K1435" s="2" t="s">
        <v>568</v>
      </c>
      <c r="L1435" s="17"/>
    </row>
    <row r="1436" spans="1:12" ht="38.25" x14ac:dyDescent="0.2">
      <c r="A1436" s="17" t="str">
        <f t="shared" si="217"/>
        <v>2</v>
      </c>
      <c r="B1436" s="17" t="str">
        <f t="shared" si="218"/>
        <v>1</v>
      </c>
      <c r="C1436" s="17" t="str">
        <f t="shared" si="219"/>
        <v>1</v>
      </c>
      <c r="D1436" s="17" t="str">
        <f t="shared" si="220"/>
        <v>2</v>
      </c>
      <c r="E1436" s="17" t="str">
        <f t="shared" si="221"/>
        <v>53</v>
      </c>
      <c r="F1436" s="17" t="str">
        <f t="shared" si="216"/>
        <v>0</v>
      </c>
      <c r="G1436" s="17" t="str">
        <f t="shared" si="222"/>
        <v>0</v>
      </c>
      <c r="H1436" s="148">
        <v>21125300</v>
      </c>
      <c r="I1436" s="147" t="s">
        <v>1148</v>
      </c>
      <c r="J1436" s="628" t="s">
        <v>1159</v>
      </c>
      <c r="K1436" s="16" t="s">
        <v>558</v>
      </c>
      <c r="L1436" s="17"/>
    </row>
    <row r="1437" spans="1:12" ht="38.25" x14ac:dyDescent="0.2">
      <c r="A1437" s="3" t="str">
        <f t="shared" si="217"/>
        <v>2</v>
      </c>
      <c r="B1437" s="3" t="str">
        <f t="shared" si="218"/>
        <v>1</v>
      </c>
      <c r="C1437" s="3" t="str">
        <f t="shared" si="219"/>
        <v>1</v>
      </c>
      <c r="D1437" s="3" t="str">
        <f t="shared" si="220"/>
        <v>2</v>
      </c>
      <c r="E1437" s="3" t="str">
        <f t="shared" si="221"/>
        <v>53</v>
      </c>
      <c r="F1437" s="3" t="str">
        <f t="shared" si="216"/>
        <v>0</v>
      </c>
      <c r="G1437" s="3" t="str">
        <f t="shared" si="222"/>
        <v>1</v>
      </c>
      <c r="H1437" s="61">
        <v>21125301</v>
      </c>
      <c r="I1437" s="4" t="s">
        <v>4918</v>
      </c>
      <c r="J1437" s="629" t="s">
        <v>1149</v>
      </c>
      <c r="K1437" s="2" t="s">
        <v>568</v>
      </c>
      <c r="L1437" s="17"/>
    </row>
    <row r="1438" spans="1:12" ht="38.25" x14ac:dyDescent="0.2">
      <c r="A1438" s="17" t="str">
        <f t="shared" si="217"/>
        <v>2</v>
      </c>
      <c r="B1438" s="17" t="str">
        <f t="shared" si="218"/>
        <v>1</v>
      </c>
      <c r="C1438" s="17" t="str">
        <f t="shared" si="219"/>
        <v>1</v>
      </c>
      <c r="D1438" s="17" t="str">
        <f t="shared" si="220"/>
        <v>2</v>
      </c>
      <c r="E1438" s="17" t="str">
        <f t="shared" si="221"/>
        <v>54</v>
      </c>
      <c r="F1438" s="17" t="str">
        <f t="shared" si="216"/>
        <v>0</v>
      </c>
      <c r="G1438" s="17" t="str">
        <f t="shared" si="222"/>
        <v>0</v>
      </c>
      <c r="H1438" s="148">
        <v>21125400</v>
      </c>
      <c r="I1438" s="147" t="s">
        <v>1150</v>
      </c>
      <c r="J1438" s="628" t="s">
        <v>1160</v>
      </c>
      <c r="K1438" s="16" t="s">
        <v>558</v>
      </c>
      <c r="L1438" s="17"/>
    </row>
    <row r="1439" spans="1:12" ht="38.25" x14ac:dyDescent="0.2">
      <c r="A1439" s="3" t="str">
        <f t="shared" si="217"/>
        <v>2</v>
      </c>
      <c r="B1439" s="3" t="str">
        <f t="shared" si="218"/>
        <v>1</v>
      </c>
      <c r="C1439" s="3" t="str">
        <f t="shared" si="219"/>
        <v>1</v>
      </c>
      <c r="D1439" s="3" t="str">
        <f t="shared" si="220"/>
        <v>2</v>
      </c>
      <c r="E1439" s="3" t="str">
        <f t="shared" si="221"/>
        <v>54</v>
      </c>
      <c r="F1439" s="3" t="str">
        <f t="shared" si="216"/>
        <v>0</v>
      </c>
      <c r="G1439" s="3" t="str">
        <f t="shared" si="222"/>
        <v>1</v>
      </c>
      <c r="H1439" s="61">
        <v>21125401</v>
      </c>
      <c r="I1439" s="4" t="s">
        <v>4919</v>
      </c>
      <c r="J1439" s="629" t="s">
        <v>1151</v>
      </c>
      <c r="K1439" s="2" t="s">
        <v>568</v>
      </c>
      <c r="L1439" s="17"/>
    </row>
    <row r="1440" spans="1:12" ht="38.25" x14ac:dyDescent="0.2">
      <c r="A1440" s="17" t="str">
        <f t="shared" si="217"/>
        <v>2</v>
      </c>
      <c r="B1440" s="17" t="str">
        <f t="shared" si="218"/>
        <v>1</v>
      </c>
      <c r="C1440" s="17" t="str">
        <f t="shared" si="219"/>
        <v>1</v>
      </c>
      <c r="D1440" s="17" t="str">
        <f t="shared" si="220"/>
        <v>2</v>
      </c>
      <c r="E1440" s="17" t="str">
        <f t="shared" si="221"/>
        <v>55</v>
      </c>
      <c r="F1440" s="17" t="str">
        <f t="shared" si="216"/>
        <v>0</v>
      </c>
      <c r="G1440" s="17" t="str">
        <f t="shared" si="222"/>
        <v>0</v>
      </c>
      <c r="H1440" s="148">
        <v>21125500</v>
      </c>
      <c r="I1440" s="147" t="s">
        <v>1152</v>
      </c>
      <c r="J1440" s="628" t="s">
        <v>1161</v>
      </c>
      <c r="K1440" s="16" t="s">
        <v>558</v>
      </c>
      <c r="L1440" s="17"/>
    </row>
    <row r="1441" spans="1:12" ht="38.25" x14ac:dyDescent="0.2">
      <c r="A1441" s="3" t="str">
        <f t="shared" si="217"/>
        <v>2</v>
      </c>
      <c r="B1441" s="3" t="str">
        <f t="shared" si="218"/>
        <v>1</v>
      </c>
      <c r="C1441" s="3" t="str">
        <f t="shared" si="219"/>
        <v>1</v>
      </c>
      <c r="D1441" s="3" t="str">
        <f t="shared" si="220"/>
        <v>2</v>
      </c>
      <c r="E1441" s="3" t="str">
        <f t="shared" si="221"/>
        <v>55</v>
      </c>
      <c r="F1441" s="3" t="str">
        <f t="shared" si="216"/>
        <v>0</v>
      </c>
      <c r="G1441" s="3" t="str">
        <f t="shared" si="222"/>
        <v>1</v>
      </c>
      <c r="H1441" s="61">
        <v>21125501</v>
      </c>
      <c r="I1441" s="4" t="s">
        <v>4920</v>
      </c>
      <c r="J1441" s="629" t="s">
        <v>1153</v>
      </c>
      <c r="K1441" s="2" t="s">
        <v>568</v>
      </c>
      <c r="L1441" s="17"/>
    </row>
    <row r="1442" spans="1:12" ht="38.25" x14ac:dyDescent="0.2">
      <c r="A1442" s="17" t="str">
        <f t="shared" si="217"/>
        <v>2</v>
      </c>
      <c r="B1442" s="17" t="str">
        <f t="shared" si="218"/>
        <v>1</v>
      </c>
      <c r="C1442" s="17" t="str">
        <f t="shared" si="219"/>
        <v>1</v>
      </c>
      <c r="D1442" s="17" t="str">
        <f t="shared" si="220"/>
        <v>2</v>
      </c>
      <c r="E1442" s="17" t="str">
        <f t="shared" si="221"/>
        <v>56</v>
      </c>
      <c r="F1442" s="17" t="str">
        <f t="shared" si="216"/>
        <v>0</v>
      </c>
      <c r="G1442" s="17" t="str">
        <f t="shared" si="222"/>
        <v>0</v>
      </c>
      <c r="H1442" s="148">
        <v>21125600</v>
      </c>
      <c r="I1442" s="147" t="s">
        <v>1154</v>
      </c>
      <c r="J1442" s="628" t="s">
        <v>1162</v>
      </c>
      <c r="K1442" s="16" t="s">
        <v>558</v>
      </c>
      <c r="L1442" s="17"/>
    </row>
    <row r="1443" spans="1:12" ht="38.25" x14ac:dyDescent="0.2">
      <c r="A1443" s="3" t="str">
        <f t="shared" si="217"/>
        <v>2</v>
      </c>
      <c r="B1443" s="3" t="str">
        <f t="shared" si="218"/>
        <v>1</v>
      </c>
      <c r="C1443" s="3" t="str">
        <f t="shared" si="219"/>
        <v>1</v>
      </c>
      <c r="D1443" s="3" t="str">
        <f t="shared" si="220"/>
        <v>2</v>
      </c>
      <c r="E1443" s="3" t="str">
        <f t="shared" si="221"/>
        <v>56</v>
      </c>
      <c r="F1443" s="3" t="str">
        <f t="shared" si="216"/>
        <v>0</v>
      </c>
      <c r="G1443" s="3" t="str">
        <f t="shared" si="222"/>
        <v>1</v>
      </c>
      <c r="H1443" s="61">
        <v>21125601</v>
      </c>
      <c r="I1443" s="4" t="s">
        <v>4921</v>
      </c>
      <c r="J1443" s="629" t="s">
        <v>1155</v>
      </c>
      <c r="K1443" s="2" t="s">
        <v>568</v>
      </c>
      <c r="L1443" s="17"/>
    </row>
    <row r="1444" spans="1:12" ht="38.25" x14ac:dyDescent="0.2">
      <c r="A1444" s="17" t="str">
        <f t="shared" si="217"/>
        <v>2</v>
      </c>
      <c r="B1444" s="17" t="str">
        <f t="shared" si="218"/>
        <v>1</v>
      </c>
      <c r="C1444" s="17" t="str">
        <f t="shared" si="219"/>
        <v>1</v>
      </c>
      <c r="D1444" s="17" t="str">
        <f t="shared" si="220"/>
        <v>9</v>
      </c>
      <c r="E1444" s="17" t="str">
        <f t="shared" si="221"/>
        <v>00</v>
      </c>
      <c r="F1444" s="17" t="str">
        <f t="shared" ref="F1444:F1487" si="223">MID($H1444,7,1)</f>
        <v>0</v>
      </c>
      <c r="G1444" s="17" t="str">
        <f t="shared" si="222"/>
        <v>0</v>
      </c>
      <c r="H1444" s="148">
        <v>21190000</v>
      </c>
      <c r="I1444" s="147" t="s">
        <v>4922</v>
      </c>
      <c r="J1444" s="628" t="s">
        <v>4923</v>
      </c>
      <c r="K1444" s="16" t="s">
        <v>558</v>
      </c>
      <c r="L1444" s="17"/>
    </row>
    <row r="1445" spans="1:12" ht="38.25" x14ac:dyDescent="0.2">
      <c r="A1445" s="17" t="str">
        <f t="shared" ref="A1445:A1489" si="224">MID($H1445,1,1)</f>
        <v>2</v>
      </c>
      <c r="B1445" s="17" t="str">
        <f t="shared" ref="B1445:B1489" si="225">MID($H1445,2,1)</f>
        <v>1</v>
      </c>
      <c r="C1445" s="17" t="str">
        <f t="shared" ref="C1445:C1489" si="226">MID($H1445,3,1)</f>
        <v>1</v>
      </c>
      <c r="D1445" s="17" t="str">
        <f t="shared" ref="D1445:D1489" si="227">MID($H1445,4,1)</f>
        <v>9</v>
      </c>
      <c r="E1445" s="17" t="str">
        <f t="shared" ref="E1445:E1489" si="228">MID($H1445,5,2)</f>
        <v>99</v>
      </c>
      <c r="F1445" s="17" t="str">
        <f t="shared" si="223"/>
        <v>0</v>
      </c>
      <c r="G1445" s="17" t="str">
        <f t="shared" ref="G1445:G1489" si="229">MID($H1445,8,1)</f>
        <v>0</v>
      </c>
      <c r="H1445" s="148">
        <v>21199900</v>
      </c>
      <c r="I1445" s="147" t="s">
        <v>4922</v>
      </c>
      <c r="J1445" s="628" t="s">
        <v>1163</v>
      </c>
      <c r="K1445" s="16" t="s">
        <v>558</v>
      </c>
      <c r="L1445" s="17"/>
    </row>
    <row r="1446" spans="1:12" ht="38.25" x14ac:dyDescent="0.2">
      <c r="A1446" s="3" t="str">
        <f t="shared" si="224"/>
        <v>2</v>
      </c>
      <c r="B1446" s="3" t="str">
        <f t="shared" si="225"/>
        <v>1</v>
      </c>
      <c r="C1446" s="3" t="str">
        <f t="shared" si="226"/>
        <v>1</v>
      </c>
      <c r="D1446" s="3" t="str">
        <f t="shared" si="227"/>
        <v>9</v>
      </c>
      <c r="E1446" s="3" t="str">
        <f t="shared" si="228"/>
        <v>99</v>
      </c>
      <c r="F1446" s="3" t="str">
        <f t="shared" si="223"/>
        <v>0</v>
      </c>
      <c r="G1446" s="3" t="str">
        <f t="shared" si="229"/>
        <v>1</v>
      </c>
      <c r="H1446" s="61">
        <v>21199901</v>
      </c>
      <c r="I1446" s="4" t="s">
        <v>4924</v>
      </c>
      <c r="J1446" s="629" t="s">
        <v>1164</v>
      </c>
      <c r="K1446" s="2" t="s">
        <v>568</v>
      </c>
      <c r="L1446" s="17"/>
    </row>
    <row r="1447" spans="1:12" ht="63.75" x14ac:dyDescent="0.2">
      <c r="A1447" s="17" t="str">
        <f t="shared" si="224"/>
        <v>2</v>
      </c>
      <c r="B1447" s="17" t="str">
        <f t="shared" si="225"/>
        <v>1</v>
      </c>
      <c r="C1447" s="17" t="str">
        <f t="shared" si="226"/>
        <v>2</v>
      </c>
      <c r="D1447" s="17" t="str">
        <f t="shared" si="227"/>
        <v>0</v>
      </c>
      <c r="E1447" s="17" t="str">
        <f t="shared" si="228"/>
        <v>00</v>
      </c>
      <c r="F1447" s="17" t="str">
        <f t="shared" si="223"/>
        <v>0</v>
      </c>
      <c r="G1447" s="17" t="str">
        <f t="shared" si="229"/>
        <v>0</v>
      </c>
      <c r="H1447" s="148">
        <v>21200000</v>
      </c>
      <c r="I1447" s="147" t="s">
        <v>4925</v>
      </c>
      <c r="J1447" s="628" t="s">
        <v>1165</v>
      </c>
      <c r="K1447" s="16" t="s">
        <v>558</v>
      </c>
      <c r="L1447" s="17"/>
    </row>
    <row r="1448" spans="1:12" ht="89.25" x14ac:dyDescent="0.2">
      <c r="A1448" s="17" t="str">
        <f t="shared" si="224"/>
        <v>2</v>
      </c>
      <c r="B1448" s="17" t="str">
        <f t="shared" si="225"/>
        <v>1</v>
      </c>
      <c r="C1448" s="17" t="str">
        <f t="shared" si="226"/>
        <v>2</v>
      </c>
      <c r="D1448" s="17" t="str">
        <f t="shared" si="227"/>
        <v>2</v>
      </c>
      <c r="E1448" s="17" t="str">
        <f t="shared" si="228"/>
        <v>00</v>
      </c>
      <c r="F1448" s="17" t="str">
        <f t="shared" si="223"/>
        <v>0</v>
      </c>
      <c r="G1448" s="17" t="str">
        <f t="shared" si="229"/>
        <v>0</v>
      </c>
      <c r="H1448" s="148">
        <v>21220000</v>
      </c>
      <c r="I1448" s="147" t="s">
        <v>4926</v>
      </c>
      <c r="J1448" s="628" t="s">
        <v>1166</v>
      </c>
      <c r="K1448" s="16" t="s">
        <v>558</v>
      </c>
      <c r="L1448" s="17"/>
    </row>
    <row r="1449" spans="1:12" ht="89.25" x14ac:dyDescent="0.2">
      <c r="A1449" s="17" t="str">
        <f t="shared" si="224"/>
        <v>2</v>
      </c>
      <c r="B1449" s="17" t="str">
        <f t="shared" si="225"/>
        <v>1</v>
      </c>
      <c r="C1449" s="17" t="str">
        <f t="shared" si="226"/>
        <v>2</v>
      </c>
      <c r="D1449" s="17" t="str">
        <f t="shared" si="227"/>
        <v>2</v>
      </c>
      <c r="E1449" s="17" t="str">
        <f t="shared" si="228"/>
        <v>01</v>
      </c>
      <c r="F1449" s="17" t="str">
        <f t="shared" si="223"/>
        <v>0</v>
      </c>
      <c r="G1449" s="17" t="str">
        <f t="shared" si="229"/>
        <v>0</v>
      </c>
      <c r="H1449" s="148">
        <v>21220100</v>
      </c>
      <c r="I1449" s="147" t="s">
        <v>4926</v>
      </c>
      <c r="J1449" s="628" t="s">
        <v>1166</v>
      </c>
      <c r="K1449" s="16" t="s">
        <v>558</v>
      </c>
      <c r="L1449" s="17"/>
    </row>
    <row r="1450" spans="1:12" ht="89.25" x14ac:dyDescent="0.2">
      <c r="A1450" s="3" t="str">
        <f t="shared" si="224"/>
        <v>2</v>
      </c>
      <c r="B1450" s="3" t="str">
        <f t="shared" si="225"/>
        <v>1</v>
      </c>
      <c r="C1450" s="3" t="str">
        <f t="shared" si="226"/>
        <v>2</v>
      </c>
      <c r="D1450" s="3" t="str">
        <f t="shared" si="227"/>
        <v>2</v>
      </c>
      <c r="E1450" s="3" t="str">
        <f t="shared" si="228"/>
        <v>01</v>
      </c>
      <c r="F1450" s="3" t="str">
        <f t="shared" si="223"/>
        <v>0</v>
      </c>
      <c r="G1450" s="3" t="str">
        <f t="shared" si="229"/>
        <v>1</v>
      </c>
      <c r="H1450" s="61">
        <v>21220101</v>
      </c>
      <c r="I1450" s="4" t="s">
        <v>4927</v>
      </c>
      <c r="J1450" s="629" t="s">
        <v>1167</v>
      </c>
      <c r="K1450" s="2" t="s">
        <v>568</v>
      </c>
      <c r="L1450" s="17"/>
    </row>
    <row r="1451" spans="1:12" ht="25.5" x14ac:dyDescent="0.2">
      <c r="A1451" s="17" t="str">
        <f t="shared" si="224"/>
        <v>2</v>
      </c>
      <c r="B1451" s="17" t="str">
        <f t="shared" si="225"/>
        <v>1</v>
      </c>
      <c r="C1451" s="17" t="str">
        <f t="shared" si="226"/>
        <v>2</v>
      </c>
      <c r="D1451" s="17" t="str">
        <f t="shared" si="227"/>
        <v>2</v>
      </c>
      <c r="E1451" s="17" t="str">
        <f t="shared" si="228"/>
        <v>50</v>
      </c>
      <c r="F1451" s="17" t="str">
        <f t="shared" si="223"/>
        <v>0</v>
      </c>
      <c r="G1451" s="17" t="str">
        <f t="shared" si="229"/>
        <v>0</v>
      </c>
      <c r="H1451" s="148">
        <v>21225000</v>
      </c>
      <c r="I1451" s="147" t="s">
        <v>1168</v>
      </c>
      <c r="J1451" s="628" t="s">
        <v>1180</v>
      </c>
      <c r="K1451" s="16" t="s">
        <v>558</v>
      </c>
      <c r="L1451" s="17"/>
    </row>
    <row r="1452" spans="1:12" ht="38.25" x14ac:dyDescent="0.2">
      <c r="A1452" s="3" t="str">
        <f t="shared" si="224"/>
        <v>2</v>
      </c>
      <c r="B1452" s="3" t="str">
        <f t="shared" si="225"/>
        <v>1</v>
      </c>
      <c r="C1452" s="3" t="str">
        <f t="shared" si="226"/>
        <v>2</v>
      </c>
      <c r="D1452" s="3" t="str">
        <f t="shared" si="227"/>
        <v>2</v>
      </c>
      <c r="E1452" s="3" t="str">
        <f t="shared" si="228"/>
        <v>50</v>
      </c>
      <c r="F1452" s="3" t="str">
        <f t="shared" si="223"/>
        <v>0</v>
      </c>
      <c r="G1452" s="3" t="str">
        <f t="shared" si="229"/>
        <v>1</v>
      </c>
      <c r="H1452" s="61">
        <v>21225001</v>
      </c>
      <c r="I1452" s="4" t="s">
        <v>4928</v>
      </c>
      <c r="J1452" s="629" t="s">
        <v>1169</v>
      </c>
      <c r="K1452" s="2" t="s">
        <v>568</v>
      </c>
      <c r="L1452" s="17"/>
    </row>
    <row r="1453" spans="1:12" ht="25.5" x14ac:dyDescent="0.2">
      <c r="A1453" s="17" t="str">
        <f t="shared" si="224"/>
        <v>2</v>
      </c>
      <c r="B1453" s="17" t="str">
        <f t="shared" si="225"/>
        <v>1</v>
      </c>
      <c r="C1453" s="17" t="str">
        <f t="shared" si="226"/>
        <v>2</v>
      </c>
      <c r="D1453" s="17" t="str">
        <f t="shared" si="227"/>
        <v>2</v>
      </c>
      <c r="E1453" s="17" t="str">
        <f t="shared" si="228"/>
        <v>51</v>
      </c>
      <c r="F1453" s="17" t="str">
        <f t="shared" si="223"/>
        <v>0</v>
      </c>
      <c r="G1453" s="17" t="str">
        <f t="shared" si="229"/>
        <v>0</v>
      </c>
      <c r="H1453" s="148">
        <v>21225100</v>
      </c>
      <c r="I1453" s="147" t="s">
        <v>1170</v>
      </c>
      <c r="J1453" s="628" t="s">
        <v>1181</v>
      </c>
      <c r="K1453" s="16" t="s">
        <v>558</v>
      </c>
      <c r="L1453" s="17"/>
    </row>
    <row r="1454" spans="1:12" ht="38.25" x14ac:dyDescent="0.2">
      <c r="A1454" s="3" t="str">
        <f t="shared" si="224"/>
        <v>2</v>
      </c>
      <c r="B1454" s="3" t="str">
        <f t="shared" si="225"/>
        <v>1</v>
      </c>
      <c r="C1454" s="3" t="str">
        <f t="shared" si="226"/>
        <v>2</v>
      </c>
      <c r="D1454" s="3" t="str">
        <f t="shared" si="227"/>
        <v>2</v>
      </c>
      <c r="E1454" s="3" t="str">
        <f t="shared" si="228"/>
        <v>51</v>
      </c>
      <c r="F1454" s="3" t="str">
        <f t="shared" si="223"/>
        <v>0</v>
      </c>
      <c r="G1454" s="3" t="str">
        <f t="shared" si="229"/>
        <v>1</v>
      </c>
      <c r="H1454" s="61">
        <v>21225101</v>
      </c>
      <c r="I1454" s="4" t="s">
        <v>4929</v>
      </c>
      <c r="J1454" s="629" t="s">
        <v>1171</v>
      </c>
      <c r="K1454" s="2" t="s">
        <v>568</v>
      </c>
      <c r="L1454" s="17"/>
    </row>
    <row r="1455" spans="1:12" ht="38.25" x14ac:dyDescent="0.2">
      <c r="A1455" s="17" t="str">
        <f t="shared" si="224"/>
        <v>2</v>
      </c>
      <c r="B1455" s="17" t="str">
        <f t="shared" si="225"/>
        <v>1</v>
      </c>
      <c r="C1455" s="17" t="str">
        <f t="shared" si="226"/>
        <v>2</v>
      </c>
      <c r="D1455" s="17" t="str">
        <f t="shared" si="227"/>
        <v>2</v>
      </c>
      <c r="E1455" s="17" t="str">
        <f t="shared" si="228"/>
        <v>52</v>
      </c>
      <c r="F1455" s="17" t="str">
        <f t="shared" si="223"/>
        <v>0</v>
      </c>
      <c r="G1455" s="17" t="str">
        <f t="shared" si="229"/>
        <v>0</v>
      </c>
      <c r="H1455" s="148">
        <v>21225200</v>
      </c>
      <c r="I1455" s="147" t="s">
        <v>1172</v>
      </c>
      <c r="J1455" s="628" t="s">
        <v>1182</v>
      </c>
      <c r="K1455" s="16" t="s">
        <v>558</v>
      </c>
      <c r="L1455" s="17"/>
    </row>
    <row r="1456" spans="1:12" ht="38.25" x14ac:dyDescent="0.2">
      <c r="A1456" s="3" t="str">
        <f t="shared" si="224"/>
        <v>2</v>
      </c>
      <c r="B1456" s="3" t="str">
        <f t="shared" si="225"/>
        <v>1</v>
      </c>
      <c r="C1456" s="3" t="str">
        <f t="shared" si="226"/>
        <v>2</v>
      </c>
      <c r="D1456" s="3" t="str">
        <f t="shared" si="227"/>
        <v>2</v>
      </c>
      <c r="E1456" s="3" t="str">
        <f t="shared" si="228"/>
        <v>52</v>
      </c>
      <c r="F1456" s="3" t="str">
        <f t="shared" si="223"/>
        <v>0</v>
      </c>
      <c r="G1456" s="3" t="str">
        <f t="shared" si="229"/>
        <v>1</v>
      </c>
      <c r="H1456" s="61">
        <v>21225201</v>
      </c>
      <c r="I1456" s="4" t="s">
        <v>4930</v>
      </c>
      <c r="J1456" s="629" t="s">
        <v>1173</v>
      </c>
      <c r="K1456" s="2" t="s">
        <v>568</v>
      </c>
      <c r="L1456" s="17"/>
    </row>
    <row r="1457" spans="1:12" ht="38.25" x14ac:dyDescent="0.2">
      <c r="A1457" s="17" t="str">
        <f t="shared" si="224"/>
        <v>2</v>
      </c>
      <c r="B1457" s="17" t="str">
        <f t="shared" si="225"/>
        <v>1</v>
      </c>
      <c r="C1457" s="17" t="str">
        <f t="shared" si="226"/>
        <v>2</v>
      </c>
      <c r="D1457" s="17" t="str">
        <f t="shared" si="227"/>
        <v>2</v>
      </c>
      <c r="E1457" s="17" t="str">
        <f t="shared" si="228"/>
        <v>53</v>
      </c>
      <c r="F1457" s="17" t="str">
        <f t="shared" si="223"/>
        <v>0</v>
      </c>
      <c r="G1457" s="17" t="str">
        <f t="shared" si="229"/>
        <v>0</v>
      </c>
      <c r="H1457" s="148">
        <v>21225300</v>
      </c>
      <c r="I1457" s="147" t="s">
        <v>1174</v>
      </c>
      <c r="J1457" s="628" t="s">
        <v>1183</v>
      </c>
      <c r="K1457" s="16" t="s">
        <v>558</v>
      </c>
      <c r="L1457" s="17"/>
    </row>
    <row r="1458" spans="1:12" ht="38.25" x14ac:dyDescent="0.2">
      <c r="A1458" s="3" t="str">
        <f t="shared" si="224"/>
        <v>2</v>
      </c>
      <c r="B1458" s="3" t="str">
        <f t="shared" si="225"/>
        <v>1</v>
      </c>
      <c r="C1458" s="3" t="str">
        <f t="shared" si="226"/>
        <v>2</v>
      </c>
      <c r="D1458" s="3" t="str">
        <f t="shared" si="227"/>
        <v>2</v>
      </c>
      <c r="E1458" s="3" t="str">
        <f t="shared" si="228"/>
        <v>53</v>
      </c>
      <c r="F1458" s="3" t="str">
        <f t="shared" si="223"/>
        <v>0</v>
      </c>
      <c r="G1458" s="3" t="str">
        <f t="shared" si="229"/>
        <v>1</v>
      </c>
      <c r="H1458" s="61">
        <v>21225301</v>
      </c>
      <c r="I1458" s="4" t="s">
        <v>4931</v>
      </c>
      <c r="J1458" s="629" t="s">
        <v>1175</v>
      </c>
      <c r="K1458" s="2" t="s">
        <v>568</v>
      </c>
      <c r="L1458" s="17"/>
    </row>
    <row r="1459" spans="1:12" ht="38.25" x14ac:dyDescent="0.2">
      <c r="A1459" s="17" t="str">
        <f t="shared" si="224"/>
        <v>2</v>
      </c>
      <c r="B1459" s="17" t="str">
        <f t="shared" si="225"/>
        <v>1</v>
      </c>
      <c r="C1459" s="17" t="str">
        <f t="shared" si="226"/>
        <v>2</v>
      </c>
      <c r="D1459" s="17" t="str">
        <f t="shared" si="227"/>
        <v>2</v>
      </c>
      <c r="E1459" s="17" t="str">
        <f t="shared" si="228"/>
        <v>54</v>
      </c>
      <c r="F1459" s="17" t="str">
        <f t="shared" si="223"/>
        <v>0</v>
      </c>
      <c r="G1459" s="17" t="str">
        <f t="shared" si="229"/>
        <v>0</v>
      </c>
      <c r="H1459" s="148">
        <v>21225400</v>
      </c>
      <c r="I1459" s="147" t="s">
        <v>1176</v>
      </c>
      <c r="J1459" s="628" t="s">
        <v>1184</v>
      </c>
      <c r="K1459" s="16" t="s">
        <v>558</v>
      </c>
      <c r="L1459" s="17"/>
    </row>
    <row r="1460" spans="1:12" ht="38.25" x14ac:dyDescent="0.2">
      <c r="A1460" s="3" t="str">
        <f t="shared" si="224"/>
        <v>2</v>
      </c>
      <c r="B1460" s="3" t="str">
        <f t="shared" si="225"/>
        <v>1</v>
      </c>
      <c r="C1460" s="3" t="str">
        <f t="shared" si="226"/>
        <v>2</v>
      </c>
      <c r="D1460" s="3" t="str">
        <f t="shared" si="227"/>
        <v>2</v>
      </c>
      <c r="E1460" s="3" t="str">
        <f t="shared" si="228"/>
        <v>54</v>
      </c>
      <c r="F1460" s="3" t="str">
        <f t="shared" si="223"/>
        <v>0</v>
      </c>
      <c r="G1460" s="3" t="str">
        <f t="shared" si="229"/>
        <v>1</v>
      </c>
      <c r="H1460" s="61">
        <v>21225401</v>
      </c>
      <c r="I1460" s="4" t="s">
        <v>4932</v>
      </c>
      <c r="J1460" s="629" t="s">
        <v>1177</v>
      </c>
      <c r="K1460" s="2" t="s">
        <v>568</v>
      </c>
      <c r="L1460" s="17"/>
    </row>
    <row r="1461" spans="1:12" ht="38.25" x14ac:dyDescent="0.2">
      <c r="A1461" s="17" t="str">
        <f t="shared" si="224"/>
        <v>2</v>
      </c>
      <c r="B1461" s="17" t="str">
        <f t="shared" si="225"/>
        <v>1</v>
      </c>
      <c r="C1461" s="17" t="str">
        <f t="shared" si="226"/>
        <v>2</v>
      </c>
      <c r="D1461" s="17" t="str">
        <f t="shared" si="227"/>
        <v>2</v>
      </c>
      <c r="E1461" s="17" t="str">
        <f t="shared" si="228"/>
        <v>55</v>
      </c>
      <c r="F1461" s="17" t="str">
        <f t="shared" si="223"/>
        <v>0</v>
      </c>
      <c r="G1461" s="17" t="str">
        <f t="shared" si="229"/>
        <v>0</v>
      </c>
      <c r="H1461" s="148">
        <v>21225500</v>
      </c>
      <c r="I1461" s="147" t="s">
        <v>1178</v>
      </c>
      <c r="J1461" s="628" t="s">
        <v>1185</v>
      </c>
      <c r="K1461" s="16" t="s">
        <v>558</v>
      </c>
      <c r="L1461" s="17"/>
    </row>
    <row r="1462" spans="1:12" ht="38.25" x14ac:dyDescent="0.2">
      <c r="A1462" s="3" t="str">
        <f t="shared" si="224"/>
        <v>2</v>
      </c>
      <c r="B1462" s="3" t="str">
        <f t="shared" si="225"/>
        <v>1</v>
      </c>
      <c r="C1462" s="3" t="str">
        <f t="shared" si="226"/>
        <v>2</v>
      </c>
      <c r="D1462" s="3" t="str">
        <f t="shared" si="227"/>
        <v>2</v>
      </c>
      <c r="E1462" s="3" t="str">
        <f t="shared" si="228"/>
        <v>55</v>
      </c>
      <c r="F1462" s="3" t="str">
        <f t="shared" si="223"/>
        <v>0</v>
      </c>
      <c r="G1462" s="3" t="str">
        <f t="shared" si="229"/>
        <v>1</v>
      </c>
      <c r="H1462" s="61">
        <v>21225501</v>
      </c>
      <c r="I1462" s="4" t="s">
        <v>4933</v>
      </c>
      <c r="J1462" s="629" t="s">
        <v>1179</v>
      </c>
      <c r="K1462" s="2" t="s">
        <v>568</v>
      </c>
      <c r="L1462" s="17"/>
    </row>
    <row r="1463" spans="1:12" ht="38.25" x14ac:dyDescent="0.2">
      <c r="A1463" s="17" t="str">
        <f t="shared" si="224"/>
        <v>2</v>
      </c>
      <c r="B1463" s="17" t="str">
        <f t="shared" si="225"/>
        <v>1</v>
      </c>
      <c r="C1463" s="17" t="str">
        <f t="shared" si="226"/>
        <v>2</v>
      </c>
      <c r="D1463" s="17" t="str">
        <f t="shared" si="227"/>
        <v>9</v>
      </c>
      <c r="E1463" s="17" t="str">
        <f t="shared" si="228"/>
        <v>00</v>
      </c>
      <c r="F1463" s="17" t="str">
        <f t="shared" si="223"/>
        <v>0</v>
      </c>
      <c r="G1463" s="17" t="str">
        <f t="shared" si="229"/>
        <v>0</v>
      </c>
      <c r="H1463" s="148">
        <v>21290000</v>
      </c>
      <c r="I1463" s="147" t="s">
        <v>4934</v>
      </c>
      <c r="J1463" s="628" t="s">
        <v>1186</v>
      </c>
      <c r="K1463" s="16" t="s">
        <v>558</v>
      </c>
      <c r="L1463" s="17"/>
    </row>
    <row r="1464" spans="1:12" x14ac:dyDescent="0.2">
      <c r="A1464" s="17" t="str">
        <f t="shared" si="224"/>
        <v>2</v>
      </c>
      <c r="B1464" s="17" t="str">
        <f t="shared" si="225"/>
        <v>1</v>
      </c>
      <c r="C1464" s="17" t="str">
        <f t="shared" si="226"/>
        <v>2</v>
      </c>
      <c r="D1464" s="17" t="str">
        <f t="shared" si="227"/>
        <v>9</v>
      </c>
      <c r="E1464" s="17" t="str">
        <f t="shared" si="228"/>
        <v>99</v>
      </c>
      <c r="F1464" s="17" t="str">
        <f t="shared" si="223"/>
        <v>0</v>
      </c>
      <c r="G1464" s="17" t="str">
        <f t="shared" si="229"/>
        <v>0</v>
      </c>
      <c r="H1464" s="148">
        <v>21299900</v>
      </c>
      <c r="I1464" s="147" t="s">
        <v>4934</v>
      </c>
      <c r="J1464" s="634" t="s">
        <v>1186</v>
      </c>
      <c r="K1464" s="16" t="s">
        <v>558</v>
      </c>
      <c r="L1464" s="17"/>
    </row>
    <row r="1465" spans="1:12" x14ac:dyDescent="0.2">
      <c r="A1465" s="3" t="str">
        <f t="shared" si="224"/>
        <v>2</v>
      </c>
      <c r="B1465" s="3" t="str">
        <f t="shared" si="225"/>
        <v>1</v>
      </c>
      <c r="C1465" s="3" t="str">
        <f t="shared" si="226"/>
        <v>2</v>
      </c>
      <c r="D1465" s="3" t="str">
        <f t="shared" si="227"/>
        <v>9</v>
      </c>
      <c r="E1465" s="3" t="str">
        <f t="shared" si="228"/>
        <v>99</v>
      </c>
      <c r="F1465" s="3" t="str">
        <f t="shared" si="223"/>
        <v>0</v>
      </c>
      <c r="G1465" s="3" t="str">
        <f t="shared" si="229"/>
        <v>1</v>
      </c>
      <c r="H1465" s="61">
        <v>21299901</v>
      </c>
      <c r="I1465" s="4" t="s">
        <v>4935</v>
      </c>
      <c r="J1465" s="177" t="s">
        <v>1187</v>
      </c>
      <c r="K1465" s="2" t="s">
        <v>568</v>
      </c>
      <c r="L1465" s="17"/>
    </row>
    <row r="1466" spans="1:12" ht="25.5" x14ac:dyDescent="0.2">
      <c r="A1466" s="17" t="str">
        <f t="shared" si="224"/>
        <v>2</v>
      </c>
      <c r="B1466" s="17" t="str">
        <f t="shared" si="225"/>
        <v>2</v>
      </c>
      <c r="C1466" s="17" t="str">
        <f t="shared" si="226"/>
        <v>0</v>
      </c>
      <c r="D1466" s="17" t="str">
        <f t="shared" si="227"/>
        <v>0</v>
      </c>
      <c r="E1466" s="17" t="str">
        <f t="shared" si="228"/>
        <v>00</v>
      </c>
      <c r="F1466" s="17" t="str">
        <f t="shared" si="223"/>
        <v>0</v>
      </c>
      <c r="G1466" s="17" t="str">
        <f t="shared" si="229"/>
        <v>0</v>
      </c>
      <c r="H1466" s="148">
        <v>22000000</v>
      </c>
      <c r="I1466" s="147" t="s">
        <v>495</v>
      </c>
      <c r="J1466" s="628" t="s">
        <v>496</v>
      </c>
      <c r="K1466" s="16" t="s">
        <v>558</v>
      </c>
      <c r="L1466" s="17"/>
    </row>
    <row r="1467" spans="1:12" ht="38.25" x14ac:dyDescent="0.2">
      <c r="A1467" s="17" t="str">
        <f t="shared" si="224"/>
        <v>2</v>
      </c>
      <c r="B1467" s="17" t="str">
        <f t="shared" si="225"/>
        <v>2</v>
      </c>
      <c r="C1467" s="17" t="str">
        <f t="shared" si="226"/>
        <v>1</v>
      </c>
      <c r="D1467" s="17" t="str">
        <f t="shared" si="227"/>
        <v>0</v>
      </c>
      <c r="E1467" s="17" t="str">
        <f t="shared" si="228"/>
        <v>00</v>
      </c>
      <c r="F1467" s="17" t="str">
        <f t="shared" si="223"/>
        <v>0</v>
      </c>
      <c r="G1467" s="17" t="str">
        <f t="shared" si="229"/>
        <v>0</v>
      </c>
      <c r="H1467" s="148">
        <v>22100000</v>
      </c>
      <c r="I1467" s="147" t="s">
        <v>1188</v>
      </c>
      <c r="J1467" s="628" t="s">
        <v>1189</v>
      </c>
      <c r="K1467" s="16" t="s">
        <v>558</v>
      </c>
      <c r="L1467" s="17"/>
    </row>
    <row r="1468" spans="1:12" ht="25.5" x14ac:dyDescent="0.2">
      <c r="A1468" s="17" t="str">
        <f t="shared" si="224"/>
        <v>2</v>
      </c>
      <c r="B1468" s="17" t="str">
        <f t="shared" si="225"/>
        <v>2</v>
      </c>
      <c r="C1468" s="17" t="str">
        <f t="shared" si="226"/>
        <v>1</v>
      </c>
      <c r="D1468" s="17" t="str">
        <f t="shared" si="227"/>
        <v>1</v>
      </c>
      <c r="E1468" s="17" t="str">
        <f t="shared" si="228"/>
        <v>00</v>
      </c>
      <c r="F1468" s="17" t="str">
        <f t="shared" si="223"/>
        <v>0</v>
      </c>
      <c r="G1468" s="17" t="str">
        <f t="shared" si="229"/>
        <v>0</v>
      </c>
      <c r="H1468" s="148">
        <v>22110000</v>
      </c>
      <c r="I1468" s="147" t="s">
        <v>1190</v>
      </c>
      <c r="J1468" s="628" t="s">
        <v>1191</v>
      </c>
      <c r="K1468" s="16" t="s">
        <v>558</v>
      </c>
      <c r="L1468" s="17"/>
    </row>
    <row r="1469" spans="1:12" ht="25.5" x14ac:dyDescent="0.2">
      <c r="A1469" s="17" t="str">
        <f t="shared" si="224"/>
        <v>2</v>
      </c>
      <c r="B1469" s="17" t="str">
        <f t="shared" si="225"/>
        <v>2</v>
      </c>
      <c r="C1469" s="17" t="str">
        <f t="shared" si="226"/>
        <v>1</v>
      </c>
      <c r="D1469" s="17" t="str">
        <f t="shared" si="227"/>
        <v>1</v>
      </c>
      <c r="E1469" s="17" t="str">
        <f t="shared" si="228"/>
        <v>01</v>
      </c>
      <c r="F1469" s="17" t="str">
        <f t="shared" si="223"/>
        <v>0</v>
      </c>
      <c r="G1469" s="17" t="str">
        <f t="shared" si="229"/>
        <v>0</v>
      </c>
      <c r="H1469" s="148">
        <v>22110100</v>
      </c>
      <c r="I1469" s="147" t="s">
        <v>1192</v>
      </c>
      <c r="J1469" s="628" t="s">
        <v>4936</v>
      </c>
      <c r="K1469" s="16" t="s">
        <v>558</v>
      </c>
      <c r="L1469" s="17"/>
    </row>
    <row r="1470" spans="1:12" ht="25.5" x14ac:dyDescent="0.2">
      <c r="A1470" s="3" t="str">
        <f t="shared" si="224"/>
        <v>2</v>
      </c>
      <c r="B1470" s="3" t="str">
        <f t="shared" si="225"/>
        <v>2</v>
      </c>
      <c r="C1470" s="3" t="str">
        <f t="shared" si="226"/>
        <v>1</v>
      </c>
      <c r="D1470" s="3" t="str">
        <f t="shared" si="227"/>
        <v>1</v>
      </c>
      <c r="E1470" s="3" t="str">
        <f t="shared" si="228"/>
        <v>01</v>
      </c>
      <c r="F1470" s="3" t="str">
        <f t="shared" si="223"/>
        <v>0</v>
      </c>
      <c r="G1470" s="3" t="str">
        <f t="shared" si="229"/>
        <v>1</v>
      </c>
      <c r="H1470" s="61">
        <v>22110101</v>
      </c>
      <c r="I1470" s="4" t="s">
        <v>4937</v>
      </c>
      <c r="J1470" s="629" t="s">
        <v>1193</v>
      </c>
      <c r="K1470" s="2" t="s">
        <v>568</v>
      </c>
      <c r="L1470" s="17"/>
    </row>
    <row r="1471" spans="1:12" ht="25.5" x14ac:dyDescent="0.2">
      <c r="A1471" s="3" t="str">
        <f t="shared" si="224"/>
        <v>2</v>
      </c>
      <c r="B1471" s="3" t="str">
        <f t="shared" si="225"/>
        <v>2</v>
      </c>
      <c r="C1471" s="3" t="str">
        <f t="shared" si="226"/>
        <v>1</v>
      </c>
      <c r="D1471" s="3" t="str">
        <f t="shared" si="227"/>
        <v>1</v>
      </c>
      <c r="E1471" s="3" t="str">
        <f t="shared" si="228"/>
        <v>01</v>
      </c>
      <c r="F1471" s="3" t="str">
        <f t="shared" si="223"/>
        <v>0</v>
      </c>
      <c r="G1471" s="3" t="str">
        <f t="shared" si="229"/>
        <v>3</v>
      </c>
      <c r="H1471" s="61">
        <v>22110103</v>
      </c>
      <c r="I1471" s="4" t="s">
        <v>4938</v>
      </c>
      <c r="J1471" s="629" t="s">
        <v>569</v>
      </c>
      <c r="K1471" s="2" t="s">
        <v>568</v>
      </c>
      <c r="L1471" s="17"/>
    </row>
    <row r="1472" spans="1:12" ht="25.5" x14ac:dyDescent="0.2">
      <c r="A1472" s="3" t="str">
        <f t="shared" si="224"/>
        <v>2</v>
      </c>
      <c r="B1472" s="3" t="str">
        <f t="shared" si="225"/>
        <v>2</v>
      </c>
      <c r="C1472" s="3" t="str">
        <f t="shared" si="226"/>
        <v>1</v>
      </c>
      <c r="D1472" s="3" t="str">
        <f t="shared" si="227"/>
        <v>1</v>
      </c>
      <c r="E1472" s="3" t="str">
        <f t="shared" si="228"/>
        <v>01</v>
      </c>
      <c r="F1472" s="3" t="str">
        <f t="shared" si="223"/>
        <v>0</v>
      </c>
      <c r="G1472" s="3" t="str">
        <f t="shared" si="229"/>
        <v>4</v>
      </c>
      <c r="H1472" s="61">
        <v>22110104</v>
      </c>
      <c r="I1472" s="4" t="s">
        <v>4939</v>
      </c>
      <c r="J1472" s="629" t="s">
        <v>569</v>
      </c>
      <c r="K1472" s="2" t="s">
        <v>568</v>
      </c>
      <c r="L1472" s="17"/>
    </row>
    <row r="1473" spans="1:12" ht="38.25" x14ac:dyDescent="0.2">
      <c r="A1473" s="3" t="str">
        <f t="shared" si="224"/>
        <v>2</v>
      </c>
      <c r="B1473" s="3" t="str">
        <f t="shared" si="225"/>
        <v>2</v>
      </c>
      <c r="C1473" s="3" t="str">
        <f t="shared" si="226"/>
        <v>1</v>
      </c>
      <c r="D1473" s="3" t="str">
        <f t="shared" si="227"/>
        <v>1</v>
      </c>
      <c r="E1473" s="3" t="str">
        <f t="shared" si="228"/>
        <v>01</v>
      </c>
      <c r="F1473" s="3" t="str">
        <f t="shared" si="223"/>
        <v>0</v>
      </c>
      <c r="G1473" s="3" t="str">
        <f t="shared" si="229"/>
        <v>7</v>
      </c>
      <c r="H1473" s="61">
        <v>22110107</v>
      </c>
      <c r="I1473" s="4" t="s">
        <v>4940</v>
      </c>
      <c r="J1473" s="629" t="s">
        <v>569</v>
      </c>
      <c r="K1473" s="2" t="s">
        <v>568</v>
      </c>
      <c r="L1473" s="17"/>
    </row>
    <row r="1474" spans="1:12" ht="38.25" x14ac:dyDescent="0.2">
      <c r="A1474" s="3" t="str">
        <f t="shared" si="224"/>
        <v>2</v>
      </c>
      <c r="B1474" s="3" t="str">
        <f t="shared" si="225"/>
        <v>2</v>
      </c>
      <c r="C1474" s="3" t="str">
        <f t="shared" si="226"/>
        <v>1</v>
      </c>
      <c r="D1474" s="3" t="str">
        <f t="shared" si="227"/>
        <v>1</v>
      </c>
      <c r="E1474" s="3" t="str">
        <f t="shared" si="228"/>
        <v>01</v>
      </c>
      <c r="F1474" s="3" t="str">
        <f t="shared" si="223"/>
        <v>0</v>
      </c>
      <c r="G1474" s="3" t="str">
        <f t="shared" si="229"/>
        <v>8</v>
      </c>
      <c r="H1474" s="61">
        <v>22110108</v>
      </c>
      <c r="I1474" s="4" t="s">
        <v>4941</v>
      </c>
      <c r="J1474" s="629" t="s">
        <v>569</v>
      </c>
      <c r="K1474" s="2" t="s">
        <v>568</v>
      </c>
      <c r="L1474" s="17"/>
    </row>
    <row r="1475" spans="1:12" ht="38.25" x14ac:dyDescent="0.2">
      <c r="A1475" s="17" t="str">
        <f>MID($H1475,1,1)</f>
        <v>2</v>
      </c>
      <c r="B1475" s="17" t="str">
        <f t="shared" si="225"/>
        <v>2</v>
      </c>
      <c r="C1475" s="17" t="str">
        <f t="shared" si="226"/>
        <v>1</v>
      </c>
      <c r="D1475" s="17" t="str">
        <f t="shared" si="227"/>
        <v>1</v>
      </c>
      <c r="E1475" s="17" t="str">
        <f t="shared" si="228"/>
        <v>02</v>
      </c>
      <c r="F1475" s="17" t="str">
        <f t="shared" si="223"/>
        <v>0</v>
      </c>
      <c r="G1475" s="17" t="str">
        <f t="shared" si="229"/>
        <v>0</v>
      </c>
      <c r="H1475" s="148">
        <v>22110200</v>
      </c>
      <c r="I1475" s="147" t="s">
        <v>1194</v>
      </c>
      <c r="J1475" s="628" t="s">
        <v>4942</v>
      </c>
      <c r="K1475" s="16" t="s">
        <v>558</v>
      </c>
      <c r="L1475" s="17"/>
    </row>
    <row r="1476" spans="1:12" ht="38.25" x14ac:dyDescent="0.2">
      <c r="A1476" s="3" t="str">
        <f t="shared" si="224"/>
        <v>2</v>
      </c>
      <c r="B1476" s="3" t="str">
        <f t="shared" si="225"/>
        <v>2</v>
      </c>
      <c r="C1476" s="3" t="str">
        <f t="shared" si="226"/>
        <v>1</v>
      </c>
      <c r="D1476" s="3" t="str">
        <f t="shared" si="227"/>
        <v>1</v>
      </c>
      <c r="E1476" s="3" t="str">
        <f t="shared" si="228"/>
        <v>02</v>
      </c>
      <c r="F1476" s="3" t="str">
        <f t="shared" si="223"/>
        <v>0</v>
      </c>
      <c r="G1476" s="3" t="str">
        <f t="shared" si="229"/>
        <v>1</v>
      </c>
      <c r="H1476" s="61">
        <v>22110201</v>
      </c>
      <c r="I1476" s="4" t="s">
        <v>4943</v>
      </c>
      <c r="J1476" s="629" t="s">
        <v>1195</v>
      </c>
      <c r="K1476" s="2" t="s">
        <v>568</v>
      </c>
      <c r="L1476" s="17"/>
    </row>
    <row r="1477" spans="1:12" ht="25.5" x14ac:dyDescent="0.2">
      <c r="A1477" s="3" t="str">
        <f t="shared" si="224"/>
        <v>2</v>
      </c>
      <c r="B1477" s="3" t="str">
        <f t="shared" si="225"/>
        <v>2</v>
      </c>
      <c r="C1477" s="3" t="str">
        <f t="shared" si="226"/>
        <v>1</v>
      </c>
      <c r="D1477" s="3" t="str">
        <f t="shared" si="227"/>
        <v>1</v>
      </c>
      <c r="E1477" s="3" t="str">
        <f t="shared" si="228"/>
        <v>02</v>
      </c>
      <c r="F1477" s="3" t="str">
        <f t="shared" si="223"/>
        <v>0</v>
      </c>
      <c r="G1477" s="3" t="str">
        <f t="shared" si="229"/>
        <v>3</v>
      </c>
      <c r="H1477" s="61">
        <v>22110203</v>
      </c>
      <c r="I1477" s="4" t="s">
        <v>4944</v>
      </c>
      <c r="J1477" s="629" t="s">
        <v>569</v>
      </c>
      <c r="K1477" s="2" t="s">
        <v>568</v>
      </c>
      <c r="L1477" s="17"/>
    </row>
    <row r="1478" spans="1:12" ht="25.5" x14ac:dyDescent="0.2">
      <c r="A1478" s="3" t="str">
        <f t="shared" si="224"/>
        <v>2</v>
      </c>
      <c r="B1478" s="3" t="str">
        <f t="shared" si="225"/>
        <v>2</v>
      </c>
      <c r="C1478" s="3" t="str">
        <f t="shared" si="226"/>
        <v>1</v>
      </c>
      <c r="D1478" s="3" t="str">
        <f t="shared" si="227"/>
        <v>1</v>
      </c>
      <c r="E1478" s="3" t="str">
        <f t="shared" si="228"/>
        <v>02</v>
      </c>
      <c r="F1478" s="3" t="str">
        <f t="shared" si="223"/>
        <v>0</v>
      </c>
      <c r="G1478" s="3" t="str">
        <f t="shared" si="229"/>
        <v>4</v>
      </c>
      <c r="H1478" s="61">
        <v>22110204</v>
      </c>
      <c r="I1478" s="4" t="s">
        <v>4945</v>
      </c>
      <c r="J1478" s="629" t="s">
        <v>569</v>
      </c>
      <c r="K1478" s="2" t="s">
        <v>568</v>
      </c>
      <c r="L1478" s="2"/>
    </row>
    <row r="1479" spans="1:12" ht="38.25" x14ac:dyDescent="0.2">
      <c r="A1479" s="3" t="str">
        <f t="shared" si="224"/>
        <v>2</v>
      </c>
      <c r="B1479" s="3" t="str">
        <f t="shared" si="225"/>
        <v>2</v>
      </c>
      <c r="C1479" s="3" t="str">
        <f t="shared" si="226"/>
        <v>1</v>
      </c>
      <c r="D1479" s="3" t="str">
        <f t="shared" si="227"/>
        <v>1</v>
      </c>
      <c r="E1479" s="3" t="str">
        <f t="shared" si="228"/>
        <v>02</v>
      </c>
      <c r="F1479" s="3" t="str">
        <f t="shared" si="223"/>
        <v>0</v>
      </c>
      <c r="G1479" s="3" t="str">
        <f t="shared" si="229"/>
        <v>7</v>
      </c>
      <c r="H1479" s="61">
        <v>22110207</v>
      </c>
      <c r="I1479" s="4" t="s">
        <v>4946</v>
      </c>
      <c r="J1479" s="629" t="s">
        <v>569</v>
      </c>
      <c r="K1479" s="2" t="s">
        <v>568</v>
      </c>
      <c r="L1479" s="17"/>
    </row>
    <row r="1480" spans="1:12" ht="38.25" x14ac:dyDescent="0.2">
      <c r="A1480" s="3" t="str">
        <f t="shared" si="224"/>
        <v>2</v>
      </c>
      <c r="B1480" s="3" t="str">
        <f t="shared" si="225"/>
        <v>2</v>
      </c>
      <c r="C1480" s="3" t="str">
        <f t="shared" si="226"/>
        <v>1</v>
      </c>
      <c r="D1480" s="3" t="str">
        <f t="shared" si="227"/>
        <v>1</v>
      </c>
      <c r="E1480" s="3" t="str">
        <f t="shared" si="228"/>
        <v>02</v>
      </c>
      <c r="F1480" s="3" t="str">
        <f t="shared" si="223"/>
        <v>0</v>
      </c>
      <c r="G1480" s="3" t="str">
        <f t="shared" si="229"/>
        <v>8</v>
      </c>
      <c r="H1480" s="61">
        <v>22110208</v>
      </c>
      <c r="I1480" s="4" t="s">
        <v>4947</v>
      </c>
      <c r="J1480" s="629" t="s">
        <v>569</v>
      </c>
      <c r="K1480" s="2" t="s">
        <v>568</v>
      </c>
      <c r="L1480" s="17"/>
    </row>
    <row r="1481" spans="1:12" ht="38.25" x14ac:dyDescent="0.2">
      <c r="A1481" s="17" t="str">
        <f t="shared" si="224"/>
        <v>2</v>
      </c>
      <c r="B1481" s="17" t="str">
        <f t="shared" si="225"/>
        <v>2</v>
      </c>
      <c r="C1481" s="17" t="str">
        <f t="shared" si="226"/>
        <v>1</v>
      </c>
      <c r="D1481" s="17" t="str">
        <f t="shared" si="227"/>
        <v>2</v>
      </c>
      <c r="E1481" s="17" t="str">
        <f t="shared" si="228"/>
        <v>00</v>
      </c>
      <c r="F1481" s="17" t="str">
        <f t="shared" si="223"/>
        <v>0</v>
      </c>
      <c r="G1481" s="17" t="str">
        <f t="shared" si="229"/>
        <v>0</v>
      </c>
      <c r="H1481" s="148">
        <v>22120000</v>
      </c>
      <c r="I1481" s="147" t="s">
        <v>1196</v>
      </c>
      <c r="J1481" s="628" t="s">
        <v>1197</v>
      </c>
      <c r="K1481" s="16" t="s">
        <v>558</v>
      </c>
      <c r="L1481" s="17"/>
    </row>
    <row r="1482" spans="1:12" ht="76.5" x14ac:dyDescent="0.2">
      <c r="A1482" s="17" t="str">
        <f t="shared" si="224"/>
        <v>2</v>
      </c>
      <c r="B1482" s="17" t="str">
        <f t="shared" si="225"/>
        <v>2</v>
      </c>
      <c r="C1482" s="17" t="str">
        <f t="shared" si="226"/>
        <v>1</v>
      </c>
      <c r="D1482" s="17" t="str">
        <f t="shared" si="227"/>
        <v>2</v>
      </c>
      <c r="E1482" s="17" t="str">
        <f t="shared" si="228"/>
        <v>02</v>
      </c>
      <c r="F1482" s="17" t="str">
        <f t="shared" si="223"/>
        <v>0</v>
      </c>
      <c r="G1482" s="17" t="str">
        <f t="shared" si="229"/>
        <v>0</v>
      </c>
      <c r="H1482" s="148">
        <v>22120200</v>
      </c>
      <c r="I1482" s="147" t="s">
        <v>1198</v>
      </c>
      <c r="J1482" s="628" t="s">
        <v>4948</v>
      </c>
      <c r="K1482" s="16" t="s">
        <v>558</v>
      </c>
      <c r="L1482" s="17"/>
    </row>
    <row r="1483" spans="1:12" ht="76.5" x14ac:dyDescent="0.2">
      <c r="A1483" s="3" t="str">
        <f t="shared" si="224"/>
        <v>2</v>
      </c>
      <c r="B1483" s="3" t="str">
        <f t="shared" si="225"/>
        <v>2</v>
      </c>
      <c r="C1483" s="3" t="str">
        <f t="shared" si="226"/>
        <v>1</v>
      </c>
      <c r="D1483" s="3" t="str">
        <f t="shared" si="227"/>
        <v>2</v>
      </c>
      <c r="E1483" s="3" t="str">
        <f t="shared" si="228"/>
        <v>02</v>
      </c>
      <c r="F1483" s="3" t="str">
        <f t="shared" si="223"/>
        <v>0</v>
      </c>
      <c r="G1483" s="3" t="str">
        <f t="shared" si="229"/>
        <v>1</v>
      </c>
      <c r="H1483" s="61">
        <v>22120201</v>
      </c>
      <c r="I1483" s="4" t="s">
        <v>4949</v>
      </c>
      <c r="J1483" s="629" t="s">
        <v>1199</v>
      </c>
      <c r="K1483" s="2" t="s">
        <v>568</v>
      </c>
      <c r="L1483" s="17"/>
    </row>
    <row r="1484" spans="1:12" ht="25.5" x14ac:dyDescent="0.2">
      <c r="A1484" s="3" t="str">
        <f t="shared" si="224"/>
        <v>2</v>
      </c>
      <c r="B1484" s="3" t="str">
        <f t="shared" si="225"/>
        <v>2</v>
      </c>
      <c r="C1484" s="3" t="str">
        <f t="shared" si="226"/>
        <v>1</v>
      </c>
      <c r="D1484" s="3" t="str">
        <f t="shared" si="227"/>
        <v>2</v>
      </c>
      <c r="E1484" s="3" t="str">
        <f t="shared" si="228"/>
        <v>02</v>
      </c>
      <c r="F1484" s="3" t="str">
        <f t="shared" si="223"/>
        <v>0</v>
      </c>
      <c r="G1484" s="3" t="str">
        <f t="shared" si="229"/>
        <v>3</v>
      </c>
      <c r="H1484" s="61">
        <v>22120203</v>
      </c>
      <c r="I1484" s="4" t="s">
        <v>4950</v>
      </c>
      <c r="J1484" s="629" t="s">
        <v>569</v>
      </c>
      <c r="K1484" s="2" t="s">
        <v>568</v>
      </c>
      <c r="L1484" s="17"/>
    </row>
    <row r="1485" spans="1:12" ht="25.5" x14ac:dyDescent="0.2">
      <c r="A1485" s="3" t="str">
        <f t="shared" si="224"/>
        <v>2</v>
      </c>
      <c r="B1485" s="3" t="str">
        <f t="shared" si="225"/>
        <v>2</v>
      </c>
      <c r="C1485" s="3" t="str">
        <f t="shared" si="226"/>
        <v>1</v>
      </c>
      <c r="D1485" s="3" t="str">
        <f t="shared" si="227"/>
        <v>2</v>
      </c>
      <c r="E1485" s="3" t="str">
        <f t="shared" si="228"/>
        <v>02</v>
      </c>
      <c r="F1485" s="3" t="str">
        <f t="shared" si="223"/>
        <v>0</v>
      </c>
      <c r="G1485" s="3" t="str">
        <f t="shared" si="229"/>
        <v>4</v>
      </c>
      <c r="H1485" s="61">
        <v>22120204</v>
      </c>
      <c r="I1485" s="4" t="s">
        <v>4951</v>
      </c>
      <c r="J1485" s="629" t="s">
        <v>569</v>
      </c>
      <c r="K1485" s="2" t="s">
        <v>568</v>
      </c>
      <c r="L1485" s="17"/>
    </row>
    <row r="1486" spans="1:12" ht="38.25" x14ac:dyDescent="0.2">
      <c r="A1486" s="3" t="str">
        <f t="shared" si="224"/>
        <v>2</v>
      </c>
      <c r="B1486" s="3" t="str">
        <f t="shared" si="225"/>
        <v>2</v>
      </c>
      <c r="C1486" s="3" t="str">
        <f t="shared" si="226"/>
        <v>1</v>
      </c>
      <c r="D1486" s="3" t="str">
        <f t="shared" si="227"/>
        <v>2</v>
      </c>
      <c r="E1486" s="3" t="str">
        <f t="shared" si="228"/>
        <v>02</v>
      </c>
      <c r="F1486" s="3" t="str">
        <f t="shared" si="223"/>
        <v>0</v>
      </c>
      <c r="G1486" s="3" t="str">
        <f t="shared" si="229"/>
        <v>7</v>
      </c>
      <c r="H1486" s="61">
        <v>22120207</v>
      </c>
      <c r="I1486" s="4" t="s">
        <v>4952</v>
      </c>
      <c r="J1486" s="629" t="s">
        <v>569</v>
      </c>
      <c r="K1486" s="2" t="s">
        <v>568</v>
      </c>
      <c r="L1486" s="17"/>
    </row>
    <row r="1487" spans="1:12" ht="38.25" x14ac:dyDescent="0.2">
      <c r="A1487" s="3" t="str">
        <f t="shared" si="224"/>
        <v>2</v>
      </c>
      <c r="B1487" s="3" t="str">
        <f t="shared" si="225"/>
        <v>2</v>
      </c>
      <c r="C1487" s="3" t="str">
        <f t="shared" si="226"/>
        <v>1</v>
      </c>
      <c r="D1487" s="3" t="str">
        <f t="shared" si="227"/>
        <v>2</v>
      </c>
      <c r="E1487" s="3" t="str">
        <f t="shared" si="228"/>
        <v>02</v>
      </c>
      <c r="F1487" s="3" t="str">
        <f t="shared" si="223"/>
        <v>0</v>
      </c>
      <c r="G1487" s="3" t="str">
        <f t="shared" si="229"/>
        <v>8</v>
      </c>
      <c r="H1487" s="61">
        <v>22120208</v>
      </c>
      <c r="I1487" s="4" t="s">
        <v>4953</v>
      </c>
      <c r="J1487" s="629" t="s">
        <v>569</v>
      </c>
      <c r="K1487" s="2" t="s">
        <v>568</v>
      </c>
      <c r="L1487" s="17"/>
    </row>
    <row r="1488" spans="1:12" ht="38.25" x14ac:dyDescent="0.2">
      <c r="A1488" s="17" t="str">
        <f t="shared" si="224"/>
        <v>2</v>
      </c>
      <c r="B1488" s="17" t="str">
        <f t="shared" si="225"/>
        <v>2</v>
      </c>
      <c r="C1488" s="17" t="str">
        <f t="shared" si="226"/>
        <v>1</v>
      </c>
      <c r="D1488" s="17" t="str">
        <f t="shared" si="227"/>
        <v>3</v>
      </c>
      <c r="E1488" s="17" t="str">
        <f t="shared" si="228"/>
        <v>00</v>
      </c>
      <c r="F1488" s="17" t="str">
        <f t="shared" ref="F1488:F1543" si="230">MID($H1488,7,1)</f>
        <v>0</v>
      </c>
      <c r="G1488" s="17" t="str">
        <f t="shared" si="229"/>
        <v>0</v>
      </c>
      <c r="H1488" s="148">
        <v>22130000</v>
      </c>
      <c r="I1488" s="147" t="s">
        <v>1200</v>
      </c>
      <c r="J1488" s="628" t="s">
        <v>4954</v>
      </c>
      <c r="K1488" s="16" t="s">
        <v>558</v>
      </c>
      <c r="L1488" s="17"/>
    </row>
    <row r="1489" spans="1:12" x14ac:dyDescent="0.2">
      <c r="A1489" s="17" t="str">
        <f t="shared" si="224"/>
        <v>2</v>
      </c>
      <c r="B1489" s="17" t="str">
        <f t="shared" si="225"/>
        <v>2</v>
      </c>
      <c r="C1489" s="17" t="str">
        <f t="shared" si="226"/>
        <v>1</v>
      </c>
      <c r="D1489" s="17" t="str">
        <f t="shared" si="227"/>
        <v>3</v>
      </c>
      <c r="E1489" s="17" t="str">
        <f t="shared" si="228"/>
        <v>01</v>
      </c>
      <c r="F1489" s="17" t="str">
        <f t="shared" si="230"/>
        <v>0</v>
      </c>
      <c r="G1489" s="17" t="str">
        <f t="shared" si="229"/>
        <v>0</v>
      </c>
      <c r="H1489" s="148">
        <v>22130100</v>
      </c>
      <c r="I1489" s="147" t="s">
        <v>1200</v>
      </c>
      <c r="J1489" s="634" t="s">
        <v>4954</v>
      </c>
      <c r="K1489" s="16" t="s">
        <v>558</v>
      </c>
      <c r="L1489" s="17"/>
    </row>
    <row r="1490" spans="1:12" x14ac:dyDescent="0.2">
      <c r="A1490" s="3" t="str">
        <f t="shared" ref="A1490:A1548" si="231">MID($H1490,1,1)</f>
        <v>2</v>
      </c>
      <c r="B1490" s="3" t="str">
        <f t="shared" ref="B1490:B1548" si="232">MID($H1490,2,1)</f>
        <v>2</v>
      </c>
      <c r="C1490" s="3" t="str">
        <f t="shared" ref="C1490:C1548" si="233">MID($H1490,3,1)</f>
        <v>1</v>
      </c>
      <c r="D1490" s="3" t="str">
        <f t="shared" ref="D1490:D1548" si="234">MID($H1490,4,1)</f>
        <v>3</v>
      </c>
      <c r="E1490" s="3" t="str">
        <f t="shared" ref="E1490:E1548" si="235">MID($H1490,5,2)</f>
        <v>01</v>
      </c>
      <c r="F1490" s="3" t="str">
        <f t="shared" si="230"/>
        <v>0</v>
      </c>
      <c r="G1490" s="3" t="str">
        <f t="shared" ref="G1490:G1548" si="236">MID($H1490,8,1)</f>
        <v>1</v>
      </c>
      <c r="H1490" s="61">
        <v>22130101</v>
      </c>
      <c r="I1490" s="4" t="s">
        <v>4955</v>
      </c>
      <c r="J1490" s="177" t="s">
        <v>4956</v>
      </c>
      <c r="K1490" s="2" t="s">
        <v>568</v>
      </c>
      <c r="L1490" s="17"/>
    </row>
    <row r="1491" spans="1:12" x14ac:dyDescent="0.2">
      <c r="A1491" s="3" t="str">
        <f t="shared" si="231"/>
        <v>2</v>
      </c>
      <c r="B1491" s="3" t="str">
        <f t="shared" si="232"/>
        <v>2</v>
      </c>
      <c r="C1491" s="3" t="str">
        <f t="shared" si="233"/>
        <v>1</v>
      </c>
      <c r="D1491" s="3" t="str">
        <f t="shared" si="234"/>
        <v>3</v>
      </c>
      <c r="E1491" s="3" t="str">
        <f t="shared" si="235"/>
        <v>01</v>
      </c>
      <c r="F1491" s="3" t="str">
        <f t="shared" si="230"/>
        <v>0</v>
      </c>
      <c r="G1491" s="3" t="str">
        <f t="shared" si="236"/>
        <v>3</v>
      </c>
      <c r="H1491" s="61">
        <v>22130103</v>
      </c>
      <c r="I1491" s="4" t="s">
        <v>4957</v>
      </c>
      <c r="J1491" s="177" t="s">
        <v>569</v>
      </c>
      <c r="K1491" s="2" t="s">
        <v>568</v>
      </c>
      <c r="L1491" s="17"/>
    </row>
    <row r="1492" spans="1:12" ht="25.5" x14ac:dyDescent="0.2">
      <c r="A1492" s="3" t="str">
        <f t="shared" si="231"/>
        <v>2</v>
      </c>
      <c r="B1492" s="3" t="str">
        <f t="shared" si="232"/>
        <v>2</v>
      </c>
      <c r="C1492" s="3" t="str">
        <f t="shared" si="233"/>
        <v>1</v>
      </c>
      <c r="D1492" s="3" t="str">
        <f t="shared" si="234"/>
        <v>3</v>
      </c>
      <c r="E1492" s="3" t="str">
        <f t="shared" si="235"/>
        <v>01</v>
      </c>
      <c r="F1492" s="3" t="str">
        <f t="shared" si="230"/>
        <v>0</v>
      </c>
      <c r="G1492" s="3" t="str">
        <f t="shared" si="236"/>
        <v>4</v>
      </c>
      <c r="H1492" s="61">
        <v>22130104</v>
      </c>
      <c r="I1492" s="4" t="s">
        <v>4958</v>
      </c>
      <c r="J1492" s="177" t="s">
        <v>569</v>
      </c>
      <c r="K1492" s="2" t="s">
        <v>568</v>
      </c>
      <c r="L1492" s="17"/>
    </row>
    <row r="1493" spans="1:12" ht="38.25" x14ac:dyDescent="0.2">
      <c r="A1493" s="3" t="str">
        <f t="shared" si="231"/>
        <v>2</v>
      </c>
      <c r="B1493" s="3" t="str">
        <f t="shared" si="232"/>
        <v>2</v>
      </c>
      <c r="C1493" s="3" t="str">
        <f t="shared" si="233"/>
        <v>1</v>
      </c>
      <c r="D1493" s="3" t="str">
        <f t="shared" si="234"/>
        <v>3</v>
      </c>
      <c r="E1493" s="3" t="str">
        <f t="shared" si="235"/>
        <v>01</v>
      </c>
      <c r="F1493" s="3" t="str">
        <f t="shared" si="230"/>
        <v>0</v>
      </c>
      <c r="G1493" s="3" t="str">
        <f t="shared" si="236"/>
        <v>7</v>
      </c>
      <c r="H1493" s="61">
        <v>22130107</v>
      </c>
      <c r="I1493" s="4" t="s">
        <v>4959</v>
      </c>
      <c r="J1493" s="177" t="s">
        <v>569</v>
      </c>
      <c r="K1493" s="2" t="s">
        <v>568</v>
      </c>
      <c r="L1493" s="17"/>
    </row>
    <row r="1494" spans="1:12" ht="25.5" x14ac:dyDescent="0.2">
      <c r="A1494" s="3" t="str">
        <f t="shared" si="231"/>
        <v>2</v>
      </c>
      <c r="B1494" s="3" t="str">
        <f t="shared" si="232"/>
        <v>2</v>
      </c>
      <c r="C1494" s="3" t="str">
        <f t="shared" si="233"/>
        <v>1</v>
      </c>
      <c r="D1494" s="3" t="str">
        <f t="shared" si="234"/>
        <v>3</v>
      </c>
      <c r="E1494" s="3" t="str">
        <f t="shared" si="235"/>
        <v>01</v>
      </c>
      <c r="F1494" s="3" t="str">
        <f t="shared" si="230"/>
        <v>0</v>
      </c>
      <c r="G1494" s="3" t="str">
        <f t="shared" si="236"/>
        <v>8</v>
      </c>
      <c r="H1494" s="61">
        <v>22130108</v>
      </c>
      <c r="I1494" s="4" t="s">
        <v>4960</v>
      </c>
      <c r="J1494" s="177" t="s">
        <v>569</v>
      </c>
      <c r="K1494" s="2" t="s">
        <v>568</v>
      </c>
      <c r="L1494" s="17"/>
    </row>
    <row r="1495" spans="1:12" ht="38.25" x14ac:dyDescent="0.2">
      <c r="A1495" s="17" t="str">
        <f t="shared" si="231"/>
        <v>2</v>
      </c>
      <c r="B1495" s="17" t="str">
        <f t="shared" si="232"/>
        <v>2</v>
      </c>
      <c r="C1495" s="17" t="str">
        <f t="shared" si="233"/>
        <v>2</v>
      </c>
      <c r="D1495" s="17" t="str">
        <f t="shared" si="234"/>
        <v>0</v>
      </c>
      <c r="E1495" s="17" t="str">
        <f t="shared" si="235"/>
        <v>00</v>
      </c>
      <c r="F1495" s="17" t="str">
        <f t="shared" si="230"/>
        <v>0</v>
      </c>
      <c r="G1495" s="17" t="str">
        <f t="shared" si="236"/>
        <v>0</v>
      </c>
      <c r="H1495" s="148">
        <v>22200000</v>
      </c>
      <c r="I1495" s="147" t="s">
        <v>1201</v>
      </c>
      <c r="J1495" s="628" t="s">
        <v>1202</v>
      </c>
      <c r="K1495" s="16" t="s">
        <v>558</v>
      </c>
      <c r="L1495" s="17"/>
    </row>
    <row r="1496" spans="1:12" ht="38.25" x14ac:dyDescent="0.2">
      <c r="A1496" s="17" t="str">
        <f t="shared" si="231"/>
        <v>2</v>
      </c>
      <c r="B1496" s="17" t="str">
        <f t="shared" si="232"/>
        <v>2</v>
      </c>
      <c r="C1496" s="17" t="str">
        <f t="shared" si="233"/>
        <v>2</v>
      </c>
      <c r="D1496" s="17" t="str">
        <f t="shared" si="234"/>
        <v>1</v>
      </c>
      <c r="E1496" s="17" t="str">
        <f t="shared" si="235"/>
        <v>00</v>
      </c>
      <c r="F1496" s="17" t="str">
        <f t="shared" si="230"/>
        <v>0</v>
      </c>
      <c r="G1496" s="17" t="str">
        <f t="shared" si="236"/>
        <v>0</v>
      </c>
      <c r="H1496" s="148">
        <v>22210000</v>
      </c>
      <c r="I1496" s="147" t="s">
        <v>1201</v>
      </c>
      <c r="J1496" s="628" t="s">
        <v>1203</v>
      </c>
      <c r="K1496" s="16" t="s">
        <v>558</v>
      </c>
      <c r="L1496" s="17"/>
    </row>
    <row r="1497" spans="1:12" ht="38.25" x14ac:dyDescent="0.2">
      <c r="A1497" s="17" t="str">
        <f t="shared" si="231"/>
        <v>2</v>
      </c>
      <c r="B1497" s="17" t="str">
        <f t="shared" si="232"/>
        <v>2</v>
      </c>
      <c r="C1497" s="17" t="str">
        <f t="shared" si="233"/>
        <v>2</v>
      </c>
      <c r="D1497" s="17" t="str">
        <f t="shared" si="234"/>
        <v>1</v>
      </c>
      <c r="E1497" s="17" t="str">
        <f t="shared" si="235"/>
        <v>01</v>
      </c>
      <c r="F1497" s="17" t="str">
        <f t="shared" si="230"/>
        <v>0</v>
      </c>
      <c r="G1497" s="17" t="str">
        <f t="shared" si="236"/>
        <v>0</v>
      </c>
      <c r="H1497" s="148">
        <v>22210100</v>
      </c>
      <c r="I1497" s="147" t="s">
        <v>1201</v>
      </c>
      <c r="J1497" s="628" t="s">
        <v>4961</v>
      </c>
      <c r="K1497" s="16" t="s">
        <v>558</v>
      </c>
      <c r="L1497" s="17"/>
    </row>
    <row r="1498" spans="1:12" ht="38.25" x14ac:dyDescent="0.2">
      <c r="A1498" s="3" t="str">
        <f t="shared" si="231"/>
        <v>2</v>
      </c>
      <c r="B1498" s="3" t="str">
        <f t="shared" si="232"/>
        <v>2</v>
      </c>
      <c r="C1498" s="3" t="str">
        <f t="shared" si="233"/>
        <v>2</v>
      </c>
      <c r="D1498" s="3" t="str">
        <f t="shared" si="234"/>
        <v>1</v>
      </c>
      <c r="E1498" s="3" t="str">
        <f t="shared" si="235"/>
        <v>01</v>
      </c>
      <c r="F1498" s="3" t="str">
        <f t="shared" si="230"/>
        <v>0</v>
      </c>
      <c r="G1498" s="3" t="str">
        <f t="shared" si="236"/>
        <v>1</v>
      </c>
      <c r="H1498" s="61">
        <v>22210101</v>
      </c>
      <c r="I1498" s="4" t="s">
        <v>4962</v>
      </c>
      <c r="J1498" s="629" t="s">
        <v>1203</v>
      </c>
      <c r="K1498" s="2" t="s">
        <v>568</v>
      </c>
      <c r="L1498" s="17"/>
    </row>
    <row r="1499" spans="1:12" x14ac:dyDescent="0.2">
      <c r="A1499" s="3" t="str">
        <f t="shared" si="231"/>
        <v>2</v>
      </c>
      <c r="B1499" s="3" t="str">
        <f t="shared" si="232"/>
        <v>2</v>
      </c>
      <c r="C1499" s="3" t="str">
        <f t="shared" si="233"/>
        <v>2</v>
      </c>
      <c r="D1499" s="3" t="str">
        <f t="shared" si="234"/>
        <v>1</v>
      </c>
      <c r="E1499" s="3" t="str">
        <f t="shared" si="235"/>
        <v>01</v>
      </c>
      <c r="F1499" s="3" t="str">
        <f t="shared" si="230"/>
        <v>0</v>
      </c>
      <c r="G1499" s="3" t="str">
        <f t="shared" si="236"/>
        <v>3</v>
      </c>
      <c r="H1499" s="61">
        <v>22210103</v>
      </c>
      <c r="I1499" s="4" t="s">
        <v>4963</v>
      </c>
      <c r="J1499" s="629" t="s">
        <v>569</v>
      </c>
      <c r="K1499" s="2" t="s">
        <v>568</v>
      </c>
      <c r="L1499" s="17"/>
    </row>
    <row r="1500" spans="1:12" x14ac:dyDescent="0.2">
      <c r="A1500" s="3" t="str">
        <f t="shared" si="231"/>
        <v>2</v>
      </c>
      <c r="B1500" s="3" t="str">
        <f t="shared" si="232"/>
        <v>2</v>
      </c>
      <c r="C1500" s="3" t="str">
        <f t="shared" si="233"/>
        <v>2</v>
      </c>
      <c r="D1500" s="3" t="str">
        <f t="shared" si="234"/>
        <v>1</v>
      </c>
      <c r="E1500" s="3" t="str">
        <f t="shared" si="235"/>
        <v>01</v>
      </c>
      <c r="F1500" s="3" t="str">
        <f t="shared" si="230"/>
        <v>0</v>
      </c>
      <c r="G1500" s="3" t="str">
        <f t="shared" si="236"/>
        <v>4</v>
      </c>
      <c r="H1500" s="61">
        <v>22210104</v>
      </c>
      <c r="I1500" s="4" t="s">
        <v>4964</v>
      </c>
      <c r="J1500" s="629" t="s">
        <v>569</v>
      </c>
      <c r="K1500" s="2" t="s">
        <v>568</v>
      </c>
      <c r="L1500" s="17"/>
    </row>
    <row r="1501" spans="1:12" ht="25.5" x14ac:dyDescent="0.2">
      <c r="A1501" s="3" t="str">
        <f t="shared" si="231"/>
        <v>2</v>
      </c>
      <c r="B1501" s="3" t="str">
        <f t="shared" si="232"/>
        <v>2</v>
      </c>
      <c r="C1501" s="3" t="str">
        <f t="shared" si="233"/>
        <v>2</v>
      </c>
      <c r="D1501" s="3" t="str">
        <f t="shared" si="234"/>
        <v>1</v>
      </c>
      <c r="E1501" s="3" t="str">
        <f t="shared" si="235"/>
        <v>01</v>
      </c>
      <c r="F1501" s="3" t="str">
        <f t="shared" si="230"/>
        <v>0</v>
      </c>
      <c r="G1501" s="3" t="str">
        <f t="shared" si="236"/>
        <v>7</v>
      </c>
      <c r="H1501" s="61">
        <v>22210107</v>
      </c>
      <c r="I1501" s="4" t="s">
        <v>4965</v>
      </c>
      <c r="J1501" s="629" t="s">
        <v>569</v>
      </c>
      <c r="K1501" s="2" t="s">
        <v>568</v>
      </c>
      <c r="L1501" s="17"/>
    </row>
    <row r="1502" spans="1:12" ht="25.5" x14ac:dyDescent="0.2">
      <c r="A1502" s="3" t="str">
        <f t="shared" si="231"/>
        <v>2</v>
      </c>
      <c r="B1502" s="3" t="str">
        <f t="shared" si="232"/>
        <v>2</v>
      </c>
      <c r="C1502" s="3" t="str">
        <f t="shared" si="233"/>
        <v>2</v>
      </c>
      <c r="D1502" s="3" t="str">
        <f t="shared" si="234"/>
        <v>1</v>
      </c>
      <c r="E1502" s="3" t="str">
        <f t="shared" si="235"/>
        <v>01</v>
      </c>
      <c r="F1502" s="3" t="str">
        <f t="shared" si="230"/>
        <v>0</v>
      </c>
      <c r="G1502" s="3" t="str">
        <f t="shared" si="236"/>
        <v>8</v>
      </c>
      <c r="H1502" s="61">
        <v>22210108</v>
      </c>
      <c r="I1502" s="4" t="s">
        <v>4966</v>
      </c>
      <c r="J1502" s="629" t="s">
        <v>569</v>
      </c>
      <c r="K1502" s="2" t="s">
        <v>568</v>
      </c>
      <c r="L1502" s="17"/>
    </row>
    <row r="1503" spans="1:12" ht="114.75" x14ac:dyDescent="0.2">
      <c r="A1503" s="17" t="str">
        <f t="shared" si="231"/>
        <v>2</v>
      </c>
      <c r="B1503" s="17" t="str">
        <f t="shared" si="232"/>
        <v>2</v>
      </c>
      <c r="C1503" s="17" t="str">
        <f t="shared" si="233"/>
        <v>3</v>
      </c>
      <c r="D1503" s="17" t="str">
        <f t="shared" si="234"/>
        <v>0</v>
      </c>
      <c r="E1503" s="17" t="str">
        <f t="shared" si="235"/>
        <v>00</v>
      </c>
      <c r="F1503" s="17" t="str">
        <f t="shared" si="230"/>
        <v>0</v>
      </c>
      <c r="G1503" s="17" t="str">
        <f t="shared" si="236"/>
        <v>0</v>
      </c>
      <c r="H1503" s="148">
        <v>22300000</v>
      </c>
      <c r="I1503" s="147" t="s">
        <v>1204</v>
      </c>
      <c r="J1503" s="628" t="s">
        <v>1205</v>
      </c>
      <c r="K1503" s="16" t="s">
        <v>558</v>
      </c>
      <c r="L1503" s="17"/>
    </row>
    <row r="1504" spans="1:12" x14ac:dyDescent="0.2">
      <c r="A1504" s="17" t="str">
        <f t="shared" si="231"/>
        <v>2</v>
      </c>
      <c r="B1504" s="17" t="str">
        <f t="shared" si="232"/>
        <v>2</v>
      </c>
      <c r="C1504" s="17" t="str">
        <f t="shared" si="233"/>
        <v>3</v>
      </c>
      <c r="D1504" s="17" t="str">
        <f t="shared" si="234"/>
        <v>1</v>
      </c>
      <c r="E1504" s="17" t="str">
        <f t="shared" si="235"/>
        <v>00</v>
      </c>
      <c r="F1504" s="17" t="str">
        <f t="shared" si="230"/>
        <v>0</v>
      </c>
      <c r="G1504" s="17" t="str">
        <f t="shared" si="236"/>
        <v>0</v>
      </c>
      <c r="H1504" s="148">
        <v>22310000</v>
      </c>
      <c r="I1504" s="147" t="s">
        <v>1204</v>
      </c>
      <c r="J1504" s="634" t="s">
        <v>4967</v>
      </c>
      <c r="K1504" s="16" t="s">
        <v>558</v>
      </c>
      <c r="L1504" s="17"/>
    </row>
    <row r="1505" spans="1:12" x14ac:dyDescent="0.2">
      <c r="A1505" s="17" t="str">
        <f t="shared" si="231"/>
        <v>2</v>
      </c>
      <c r="B1505" s="17" t="str">
        <f t="shared" si="232"/>
        <v>2</v>
      </c>
      <c r="C1505" s="17" t="str">
        <f t="shared" si="233"/>
        <v>3</v>
      </c>
      <c r="D1505" s="17" t="str">
        <f t="shared" si="234"/>
        <v>1</v>
      </c>
      <c r="E1505" s="17" t="str">
        <f t="shared" si="235"/>
        <v>01</v>
      </c>
      <c r="F1505" s="17" t="str">
        <f t="shared" si="230"/>
        <v>0</v>
      </c>
      <c r="G1505" s="17" t="str">
        <f t="shared" si="236"/>
        <v>0</v>
      </c>
      <c r="H1505" s="148">
        <v>22310100</v>
      </c>
      <c r="I1505" s="147" t="s">
        <v>1204</v>
      </c>
      <c r="J1505" s="634" t="s">
        <v>4967</v>
      </c>
      <c r="K1505" s="16" t="s">
        <v>558</v>
      </c>
      <c r="L1505" s="17"/>
    </row>
    <row r="1506" spans="1:12" x14ac:dyDescent="0.2">
      <c r="A1506" s="3" t="str">
        <f t="shared" si="231"/>
        <v>2</v>
      </c>
      <c r="B1506" s="3" t="str">
        <f t="shared" si="232"/>
        <v>2</v>
      </c>
      <c r="C1506" s="3" t="str">
        <f t="shared" si="233"/>
        <v>3</v>
      </c>
      <c r="D1506" s="3" t="str">
        <f t="shared" si="234"/>
        <v>1</v>
      </c>
      <c r="E1506" s="3" t="str">
        <f t="shared" si="235"/>
        <v>01</v>
      </c>
      <c r="F1506" s="3" t="str">
        <f t="shared" si="230"/>
        <v>0</v>
      </c>
      <c r="G1506" s="3" t="str">
        <f t="shared" si="236"/>
        <v>1</v>
      </c>
      <c r="H1506" s="61">
        <v>22310101</v>
      </c>
      <c r="I1506" s="4" t="s">
        <v>4968</v>
      </c>
      <c r="J1506" s="177" t="s">
        <v>4969</v>
      </c>
      <c r="K1506" s="2" t="s">
        <v>568</v>
      </c>
      <c r="L1506" s="17"/>
    </row>
    <row r="1507" spans="1:12" x14ac:dyDescent="0.2">
      <c r="A1507" s="3" t="str">
        <f t="shared" si="231"/>
        <v>2</v>
      </c>
      <c r="B1507" s="3" t="str">
        <f t="shared" si="232"/>
        <v>2</v>
      </c>
      <c r="C1507" s="3" t="str">
        <f t="shared" si="233"/>
        <v>3</v>
      </c>
      <c r="D1507" s="3" t="str">
        <f t="shared" si="234"/>
        <v>1</v>
      </c>
      <c r="E1507" s="3" t="str">
        <f t="shared" si="235"/>
        <v>01</v>
      </c>
      <c r="F1507" s="3" t="str">
        <f t="shared" si="230"/>
        <v>0</v>
      </c>
      <c r="G1507" s="3" t="str">
        <f t="shared" si="236"/>
        <v>3</v>
      </c>
      <c r="H1507" s="61">
        <v>22310103</v>
      </c>
      <c r="I1507" s="4" t="s">
        <v>4970</v>
      </c>
      <c r="J1507" s="177" t="s">
        <v>569</v>
      </c>
      <c r="K1507" s="2" t="s">
        <v>568</v>
      </c>
      <c r="L1507" s="17"/>
    </row>
    <row r="1508" spans="1:12" x14ac:dyDescent="0.2">
      <c r="A1508" s="3" t="str">
        <f t="shared" si="231"/>
        <v>2</v>
      </c>
      <c r="B1508" s="3" t="str">
        <f t="shared" si="232"/>
        <v>2</v>
      </c>
      <c r="C1508" s="3" t="str">
        <f t="shared" si="233"/>
        <v>3</v>
      </c>
      <c r="D1508" s="3" t="str">
        <f t="shared" si="234"/>
        <v>1</v>
      </c>
      <c r="E1508" s="3" t="str">
        <f t="shared" si="235"/>
        <v>01</v>
      </c>
      <c r="F1508" s="3" t="str">
        <f t="shared" si="230"/>
        <v>0</v>
      </c>
      <c r="G1508" s="3" t="str">
        <f t="shared" si="236"/>
        <v>4</v>
      </c>
      <c r="H1508" s="61">
        <v>22310104</v>
      </c>
      <c r="I1508" s="4" t="s">
        <v>4971</v>
      </c>
      <c r="J1508" s="177" t="s">
        <v>569</v>
      </c>
      <c r="K1508" s="2" t="s">
        <v>568</v>
      </c>
      <c r="L1508" s="17"/>
    </row>
    <row r="1509" spans="1:12" ht="25.5" x14ac:dyDescent="0.2">
      <c r="A1509" s="3" t="str">
        <f t="shared" si="231"/>
        <v>2</v>
      </c>
      <c r="B1509" s="3" t="str">
        <f t="shared" si="232"/>
        <v>2</v>
      </c>
      <c r="C1509" s="3" t="str">
        <f t="shared" si="233"/>
        <v>3</v>
      </c>
      <c r="D1509" s="3" t="str">
        <f t="shared" si="234"/>
        <v>1</v>
      </c>
      <c r="E1509" s="3" t="str">
        <f t="shared" si="235"/>
        <v>01</v>
      </c>
      <c r="F1509" s="3" t="str">
        <f t="shared" si="230"/>
        <v>0</v>
      </c>
      <c r="G1509" s="3" t="str">
        <f t="shared" si="236"/>
        <v>7</v>
      </c>
      <c r="H1509" s="61">
        <v>22310107</v>
      </c>
      <c r="I1509" s="4" t="s">
        <v>4972</v>
      </c>
      <c r="J1509" s="177" t="s">
        <v>569</v>
      </c>
      <c r="K1509" s="2" t="s">
        <v>568</v>
      </c>
      <c r="L1509" s="17"/>
    </row>
    <row r="1510" spans="1:12" ht="25.5" x14ac:dyDescent="0.2">
      <c r="A1510" s="3" t="str">
        <f t="shared" si="231"/>
        <v>2</v>
      </c>
      <c r="B1510" s="3" t="str">
        <f t="shared" si="232"/>
        <v>2</v>
      </c>
      <c r="C1510" s="3" t="str">
        <f t="shared" si="233"/>
        <v>3</v>
      </c>
      <c r="D1510" s="3" t="str">
        <f t="shared" si="234"/>
        <v>1</v>
      </c>
      <c r="E1510" s="3" t="str">
        <f t="shared" si="235"/>
        <v>01</v>
      </c>
      <c r="F1510" s="3" t="str">
        <f t="shared" si="230"/>
        <v>0</v>
      </c>
      <c r="G1510" s="3" t="str">
        <f t="shared" si="236"/>
        <v>8</v>
      </c>
      <c r="H1510" s="61">
        <v>22310108</v>
      </c>
      <c r="I1510" s="4" t="s">
        <v>4973</v>
      </c>
      <c r="J1510" s="177" t="s">
        <v>569</v>
      </c>
      <c r="K1510" s="2" t="s">
        <v>568</v>
      </c>
      <c r="L1510" s="17"/>
    </row>
    <row r="1511" spans="1:12" ht="76.5" x14ac:dyDescent="0.2">
      <c r="A1511" s="17" t="str">
        <f t="shared" si="231"/>
        <v>2</v>
      </c>
      <c r="B1511" s="17" t="str">
        <f t="shared" si="232"/>
        <v>3</v>
      </c>
      <c r="C1511" s="17" t="str">
        <f t="shared" si="233"/>
        <v>0</v>
      </c>
      <c r="D1511" s="17" t="str">
        <f t="shared" si="234"/>
        <v>0</v>
      </c>
      <c r="E1511" s="17" t="str">
        <f t="shared" si="235"/>
        <v>00</v>
      </c>
      <c r="F1511" s="17" t="str">
        <f t="shared" si="230"/>
        <v>0</v>
      </c>
      <c r="G1511" s="17" t="str">
        <f t="shared" si="236"/>
        <v>0</v>
      </c>
      <c r="H1511" s="148">
        <v>23000000</v>
      </c>
      <c r="I1511" s="147" t="s">
        <v>498</v>
      </c>
      <c r="J1511" s="628" t="s">
        <v>499</v>
      </c>
      <c r="K1511" s="16" t="s">
        <v>558</v>
      </c>
      <c r="L1511" s="17"/>
    </row>
    <row r="1512" spans="1:12" ht="76.5" x14ac:dyDescent="0.2">
      <c r="A1512" s="17" t="str">
        <f t="shared" si="231"/>
        <v>2</v>
      </c>
      <c r="B1512" s="17" t="str">
        <f t="shared" si="232"/>
        <v>3</v>
      </c>
      <c r="C1512" s="17" t="str">
        <f t="shared" si="233"/>
        <v>1</v>
      </c>
      <c r="D1512" s="17" t="str">
        <f t="shared" si="234"/>
        <v>0</v>
      </c>
      <c r="E1512" s="17" t="str">
        <f t="shared" si="235"/>
        <v>00</v>
      </c>
      <c r="F1512" s="17" t="str">
        <f t="shared" si="230"/>
        <v>0</v>
      </c>
      <c r="G1512" s="17" t="str">
        <f t="shared" si="236"/>
        <v>0</v>
      </c>
      <c r="H1512" s="148">
        <v>23100000</v>
      </c>
      <c r="I1512" s="147" t="s">
        <v>498</v>
      </c>
      <c r="J1512" s="628" t="s">
        <v>499</v>
      </c>
      <c r="K1512" s="16" t="s">
        <v>558</v>
      </c>
      <c r="L1512" s="17"/>
    </row>
    <row r="1513" spans="1:12" ht="76.5" x14ac:dyDescent="0.2">
      <c r="A1513" s="17" t="str">
        <f t="shared" si="231"/>
        <v>2</v>
      </c>
      <c r="B1513" s="17" t="str">
        <f t="shared" si="232"/>
        <v>3</v>
      </c>
      <c r="C1513" s="17" t="str">
        <f t="shared" si="233"/>
        <v>1</v>
      </c>
      <c r="D1513" s="17" t="str">
        <f t="shared" si="234"/>
        <v>1</v>
      </c>
      <c r="E1513" s="17" t="str">
        <f t="shared" si="235"/>
        <v>00</v>
      </c>
      <c r="F1513" s="17" t="str">
        <f t="shared" si="230"/>
        <v>0</v>
      </c>
      <c r="G1513" s="17" t="str">
        <f t="shared" si="236"/>
        <v>0</v>
      </c>
      <c r="H1513" s="148">
        <v>23110000</v>
      </c>
      <c r="I1513" s="147" t="s">
        <v>498</v>
      </c>
      <c r="J1513" s="628" t="s">
        <v>499</v>
      </c>
      <c r="K1513" s="16" t="s">
        <v>558</v>
      </c>
      <c r="L1513" s="17"/>
    </row>
    <row r="1514" spans="1:12" ht="191.25" x14ac:dyDescent="0.2">
      <c r="A1514" s="17" t="str">
        <f t="shared" si="231"/>
        <v>2</v>
      </c>
      <c r="B1514" s="17" t="str">
        <f t="shared" si="232"/>
        <v>3</v>
      </c>
      <c r="C1514" s="17" t="str">
        <f t="shared" si="233"/>
        <v>1</v>
      </c>
      <c r="D1514" s="17" t="str">
        <f t="shared" si="234"/>
        <v>1</v>
      </c>
      <c r="E1514" s="17" t="str">
        <f t="shared" si="235"/>
        <v>03</v>
      </c>
      <c r="F1514" s="17" t="str">
        <f t="shared" si="230"/>
        <v>0</v>
      </c>
      <c r="G1514" s="17" t="str">
        <f t="shared" si="236"/>
        <v>0</v>
      </c>
      <c r="H1514" s="148">
        <v>23110300</v>
      </c>
      <c r="I1514" s="147" t="s">
        <v>4974</v>
      </c>
      <c r="J1514" s="628" t="s">
        <v>4975</v>
      </c>
      <c r="K1514" s="16" t="s">
        <v>558</v>
      </c>
      <c r="L1514" s="17"/>
    </row>
    <row r="1515" spans="1:12" ht="191.25" x14ac:dyDescent="0.2">
      <c r="A1515" s="3" t="str">
        <f t="shared" si="231"/>
        <v>2</v>
      </c>
      <c r="B1515" s="3" t="str">
        <f t="shared" si="232"/>
        <v>3</v>
      </c>
      <c r="C1515" s="3" t="str">
        <f t="shared" si="233"/>
        <v>1</v>
      </c>
      <c r="D1515" s="3" t="str">
        <f t="shared" si="234"/>
        <v>1</v>
      </c>
      <c r="E1515" s="3" t="str">
        <f t="shared" si="235"/>
        <v>03</v>
      </c>
      <c r="F1515" s="3" t="str">
        <f t="shared" si="230"/>
        <v>0</v>
      </c>
      <c r="G1515" s="3" t="str">
        <f t="shared" si="236"/>
        <v>1</v>
      </c>
      <c r="H1515" s="61">
        <v>23110301</v>
      </c>
      <c r="I1515" s="4" t="s">
        <v>4976</v>
      </c>
      <c r="J1515" s="629" t="s">
        <v>1212</v>
      </c>
      <c r="K1515" s="2" t="s">
        <v>568</v>
      </c>
      <c r="L1515" s="17"/>
    </row>
    <row r="1516" spans="1:12" ht="25.5" x14ac:dyDescent="0.2">
      <c r="A1516" s="3" t="str">
        <f t="shared" si="231"/>
        <v>2</v>
      </c>
      <c r="B1516" s="3" t="str">
        <f t="shared" si="232"/>
        <v>3</v>
      </c>
      <c r="C1516" s="3" t="str">
        <f t="shared" si="233"/>
        <v>1</v>
      </c>
      <c r="D1516" s="3" t="str">
        <f t="shared" si="234"/>
        <v>1</v>
      </c>
      <c r="E1516" s="3" t="str">
        <f t="shared" si="235"/>
        <v>03</v>
      </c>
      <c r="F1516" s="3" t="str">
        <f t="shared" si="230"/>
        <v>0</v>
      </c>
      <c r="G1516" s="3" t="str">
        <f t="shared" si="236"/>
        <v>3</v>
      </c>
      <c r="H1516" s="61">
        <v>23110303</v>
      </c>
      <c r="I1516" s="4" t="s">
        <v>4977</v>
      </c>
      <c r="J1516" s="629" t="s">
        <v>569</v>
      </c>
      <c r="K1516" s="2" t="s">
        <v>568</v>
      </c>
      <c r="L1516" s="17"/>
    </row>
    <row r="1517" spans="1:12" ht="25.5" x14ac:dyDescent="0.2">
      <c r="A1517" s="3" t="str">
        <f t="shared" si="231"/>
        <v>2</v>
      </c>
      <c r="B1517" s="3" t="str">
        <f t="shared" si="232"/>
        <v>3</v>
      </c>
      <c r="C1517" s="3" t="str">
        <f t="shared" si="233"/>
        <v>1</v>
      </c>
      <c r="D1517" s="3" t="str">
        <f t="shared" si="234"/>
        <v>1</v>
      </c>
      <c r="E1517" s="3" t="str">
        <f t="shared" si="235"/>
        <v>03</v>
      </c>
      <c r="F1517" s="3" t="str">
        <f t="shared" si="230"/>
        <v>0</v>
      </c>
      <c r="G1517" s="3" t="str">
        <f t="shared" si="236"/>
        <v>4</v>
      </c>
      <c r="H1517" s="61">
        <v>23110304</v>
      </c>
      <c r="I1517" s="4" t="s">
        <v>4978</v>
      </c>
      <c r="J1517" s="629" t="s">
        <v>569</v>
      </c>
      <c r="K1517" s="2" t="s">
        <v>568</v>
      </c>
      <c r="L1517" s="17"/>
    </row>
    <row r="1518" spans="1:12" ht="38.25" x14ac:dyDescent="0.2">
      <c r="A1518" s="3" t="str">
        <f t="shared" si="231"/>
        <v>2</v>
      </c>
      <c r="B1518" s="3" t="str">
        <f t="shared" si="232"/>
        <v>3</v>
      </c>
      <c r="C1518" s="3" t="str">
        <f t="shared" si="233"/>
        <v>1</v>
      </c>
      <c r="D1518" s="3" t="str">
        <f t="shared" si="234"/>
        <v>1</v>
      </c>
      <c r="E1518" s="3" t="str">
        <f t="shared" si="235"/>
        <v>03</v>
      </c>
      <c r="F1518" s="3" t="str">
        <f t="shared" si="230"/>
        <v>0</v>
      </c>
      <c r="G1518" s="3" t="str">
        <f t="shared" si="236"/>
        <v>7</v>
      </c>
      <c r="H1518" s="61">
        <v>23110307</v>
      </c>
      <c r="I1518" s="4" t="s">
        <v>4979</v>
      </c>
      <c r="J1518" s="629" t="s">
        <v>569</v>
      </c>
      <c r="K1518" s="2" t="s">
        <v>568</v>
      </c>
      <c r="L1518" s="17"/>
    </row>
    <row r="1519" spans="1:12" ht="38.25" x14ac:dyDescent="0.2">
      <c r="A1519" s="3" t="str">
        <f t="shared" si="231"/>
        <v>2</v>
      </c>
      <c r="B1519" s="3" t="str">
        <f t="shared" si="232"/>
        <v>3</v>
      </c>
      <c r="C1519" s="3" t="str">
        <f t="shared" si="233"/>
        <v>1</v>
      </c>
      <c r="D1519" s="3" t="str">
        <f t="shared" si="234"/>
        <v>1</v>
      </c>
      <c r="E1519" s="3" t="str">
        <f t="shared" si="235"/>
        <v>03</v>
      </c>
      <c r="F1519" s="3" t="str">
        <f t="shared" si="230"/>
        <v>0</v>
      </c>
      <c r="G1519" s="3" t="str">
        <f t="shared" si="236"/>
        <v>8</v>
      </c>
      <c r="H1519" s="61">
        <v>23110308</v>
      </c>
      <c r="I1519" s="4" t="s">
        <v>4980</v>
      </c>
      <c r="J1519" s="629" t="s">
        <v>569</v>
      </c>
      <c r="K1519" s="2" t="s">
        <v>568</v>
      </c>
      <c r="L1519" s="17"/>
    </row>
    <row r="1520" spans="1:12" ht="51" x14ac:dyDescent="0.2">
      <c r="A1520" s="17" t="str">
        <f t="shared" si="231"/>
        <v>2</v>
      </c>
      <c r="B1520" s="17" t="str">
        <f t="shared" si="232"/>
        <v>3</v>
      </c>
      <c r="C1520" s="17" t="str">
        <f t="shared" si="233"/>
        <v>1</v>
      </c>
      <c r="D1520" s="17" t="str">
        <f t="shared" si="234"/>
        <v>1</v>
      </c>
      <c r="E1520" s="17" t="str">
        <f t="shared" si="235"/>
        <v>06</v>
      </c>
      <c r="F1520" s="17" t="str">
        <f t="shared" si="230"/>
        <v>0</v>
      </c>
      <c r="G1520" s="17" t="str">
        <f t="shared" si="236"/>
        <v>0</v>
      </c>
      <c r="H1520" s="148">
        <v>23110600</v>
      </c>
      <c r="I1520" s="147" t="s">
        <v>1206</v>
      </c>
      <c r="J1520" s="628" t="s">
        <v>1207</v>
      </c>
      <c r="K1520" s="16" t="s">
        <v>558</v>
      </c>
      <c r="L1520" s="17"/>
    </row>
    <row r="1521" spans="1:12" ht="51" x14ac:dyDescent="0.2">
      <c r="A1521" s="3" t="str">
        <f t="shared" si="231"/>
        <v>2</v>
      </c>
      <c r="B1521" s="3" t="str">
        <f t="shared" si="232"/>
        <v>3</v>
      </c>
      <c r="C1521" s="3" t="str">
        <f t="shared" si="233"/>
        <v>1</v>
      </c>
      <c r="D1521" s="3" t="str">
        <f t="shared" si="234"/>
        <v>1</v>
      </c>
      <c r="E1521" s="3" t="str">
        <f t="shared" si="235"/>
        <v>06</v>
      </c>
      <c r="F1521" s="3" t="str">
        <f t="shared" si="230"/>
        <v>0</v>
      </c>
      <c r="G1521" s="3" t="str">
        <f t="shared" si="236"/>
        <v>1</v>
      </c>
      <c r="H1521" s="61">
        <v>23110601</v>
      </c>
      <c r="I1521" s="4" t="s">
        <v>4981</v>
      </c>
      <c r="J1521" s="629" t="s">
        <v>1208</v>
      </c>
      <c r="K1521" s="2" t="s">
        <v>568</v>
      </c>
      <c r="L1521" s="17"/>
    </row>
    <row r="1522" spans="1:12" x14ac:dyDescent="0.2">
      <c r="A1522" s="3" t="str">
        <f t="shared" si="231"/>
        <v>2</v>
      </c>
      <c r="B1522" s="3" t="str">
        <f t="shared" si="232"/>
        <v>3</v>
      </c>
      <c r="C1522" s="3" t="str">
        <f t="shared" si="233"/>
        <v>1</v>
      </c>
      <c r="D1522" s="3" t="str">
        <f t="shared" si="234"/>
        <v>1</v>
      </c>
      <c r="E1522" s="3" t="str">
        <f t="shared" si="235"/>
        <v>06</v>
      </c>
      <c r="F1522" s="3" t="str">
        <f t="shared" si="230"/>
        <v>0</v>
      </c>
      <c r="G1522" s="3" t="str">
        <f t="shared" si="236"/>
        <v>3</v>
      </c>
      <c r="H1522" s="61">
        <v>23110603</v>
      </c>
      <c r="I1522" s="4" t="s">
        <v>4982</v>
      </c>
      <c r="J1522" s="629" t="s">
        <v>569</v>
      </c>
      <c r="K1522" s="2" t="s">
        <v>568</v>
      </c>
      <c r="L1522" s="17"/>
    </row>
    <row r="1523" spans="1:12" ht="25.5" x14ac:dyDescent="0.2">
      <c r="A1523" s="3" t="str">
        <f t="shared" si="231"/>
        <v>2</v>
      </c>
      <c r="B1523" s="3" t="str">
        <f t="shared" si="232"/>
        <v>3</v>
      </c>
      <c r="C1523" s="3" t="str">
        <f t="shared" si="233"/>
        <v>1</v>
      </c>
      <c r="D1523" s="3" t="str">
        <f t="shared" si="234"/>
        <v>1</v>
      </c>
      <c r="E1523" s="3" t="str">
        <f t="shared" si="235"/>
        <v>06</v>
      </c>
      <c r="F1523" s="3" t="str">
        <f t="shared" si="230"/>
        <v>0</v>
      </c>
      <c r="G1523" s="3" t="str">
        <f t="shared" si="236"/>
        <v>4</v>
      </c>
      <c r="H1523" s="61">
        <v>23110604</v>
      </c>
      <c r="I1523" s="4" t="s">
        <v>4983</v>
      </c>
      <c r="J1523" s="629" t="s">
        <v>569</v>
      </c>
      <c r="K1523" s="2" t="s">
        <v>568</v>
      </c>
      <c r="L1523" s="17"/>
    </row>
    <row r="1524" spans="1:12" ht="38.25" x14ac:dyDescent="0.2">
      <c r="A1524" s="3" t="str">
        <f t="shared" si="231"/>
        <v>2</v>
      </c>
      <c r="B1524" s="3" t="str">
        <f t="shared" si="232"/>
        <v>3</v>
      </c>
      <c r="C1524" s="3" t="str">
        <f t="shared" si="233"/>
        <v>1</v>
      </c>
      <c r="D1524" s="3" t="str">
        <f t="shared" si="234"/>
        <v>1</v>
      </c>
      <c r="E1524" s="3" t="str">
        <f t="shared" si="235"/>
        <v>06</v>
      </c>
      <c r="F1524" s="3" t="str">
        <f t="shared" si="230"/>
        <v>0</v>
      </c>
      <c r="G1524" s="3" t="str">
        <f t="shared" si="236"/>
        <v>7</v>
      </c>
      <c r="H1524" s="61">
        <v>23110607</v>
      </c>
      <c r="I1524" s="4" t="s">
        <v>4984</v>
      </c>
      <c r="J1524" s="629" t="s">
        <v>569</v>
      </c>
      <c r="K1524" s="2" t="s">
        <v>568</v>
      </c>
      <c r="L1524" s="17"/>
    </row>
    <row r="1525" spans="1:12" ht="25.5" x14ac:dyDescent="0.2">
      <c r="A1525" s="3" t="str">
        <f t="shared" si="231"/>
        <v>2</v>
      </c>
      <c r="B1525" s="3" t="str">
        <f t="shared" si="232"/>
        <v>3</v>
      </c>
      <c r="C1525" s="3" t="str">
        <f t="shared" si="233"/>
        <v>1</v>
      </c>
      <c r="D1525" s="3" t="str">
        <f t="shared" si="234"/>
        <v>1</v>
      </c>
      <c r="E1525" s="3" t="str">
        <f t="shared" si="235"/>
        <v>06</v>
      </c>
      <c r="F1525" s="3" t="str">
        <f t="shared" si="230"/>
        <v>0</v>
      </c>
      <c r="G1525" s="3" t="str">
        <f t="shared" si="236"/>
        <v>8</v>
      </c>
      <c r="H1525" s="61">
        <v>23110608</v>
      </c>
      <c r="I1525" s="4" t="s">
        <v>4985</v>
      </c>
      <c r="J1525" s="629" t="s">
        <v>569</v>
      </c>
      <c r="K1525" s="2" t="s">
        <v>568</v>
      </c>
      <c r="L1525" s="17"/>
    </row>
    <row r="1526" spans="1:12" ht="25.5" x14ac:dyDescent="0.2">
      <c r="A1526" s="17" t="str">
        <f t="shared" si="231"/>
        <v>2</v>
      </c>
      <c r="B1526" s="17" t="str">
        <f t="shared" si="232"/>
        <v>3</v>
      </c>
      <c r="C1526" s="17" t="str">
        <f t="shared" si="233"/>
        <v>1</v>
      </c>
      <c r="D1526" s="17" t="str">
        <f t="shared" si="234"/>
        <v>1</v>
      </c>
      <c r="E1526" s="17" t="str">
        <f t="shared" si="235"/>
        <v>07</v>
      </c>
      <c r="F1526" s="17" t="str">
        <f t="shared" si="230"/>
        <v>0</v>
      </c>
      <c r="G1526" s="17" t="str">
        <f t="shared" si="236"/>
        <v>0</v>
      </c>
      <c r="H1526" s="148">
        <v>23110700</v>
      </c>
      <c r="I1526" s="147" t="s">
        <v>1209</v>
      </c>
      <c r="J1526" s="628" t="s">
        <v>1210</v>
      </c>
      <c r="K1526" s="16" t="s">
        <v>558</v>
      </c>
      <c r="L1526" s="17"/>
    </row>
    <row r="1527" spans="1:12" ht="25.5" x14ac:dyDescent="0.2">
      <c r="A1527" s="17" t="str">
        <f t="shared" si="231"/>
        <v>2</v>
      </c>
      <c r="B1527" s="17" t="str">
        <f t="shared" si="232"/>
        <v>3</v>
      </c>
      <c r="C1527" s="17" t="str">
        <f t="shared" si="233"/>
        <v>1</v>
      </c>
      <c r="D1527" s="17" t="str">
        <f t="shared" si="234"/>
        <v>1</v>
      </c>
      <c r="E1527" s="17" t="str">
        <f t="shared" si="235"/>
        <v>07</v>
      </c>
      <c r="F1527" s="17" t="str">
        <f t="shared" si="230"/>
        <v>1</v>
      </c>
      <c r="G1527" s="17" t="str">
        <f t="shared" si="236"/>
        <v>0</v>
      </c>
      <c r="H1527" s="148">
        <v>23110710</v>
      </c>
      <c r="I1527" s="147" t="s">
        <v>1213</v>
      </c>
      <c r="J1527" s="628" t="s">
        <v>1210</v>
      </c>
      <c r="K1527" s="16" t="s">
        <v>558</v>
      </c>
      <c r="L1527" s="17"/>
    </row>
    <row r="1528" spans="1:12" ht="25.5" x14ac:dyDescent="0.2">
      <c r="A1528" s="3" t="str">
        <f t="shared" si="231"/>
        <v>2</v>
      </c>
      <c r="B1528" s="3" t="str">
        <f t="shared" si="232"/>
        <v>3</v>
      </c>
      <c r="C1528" s="3" t="str">
        <f t="shared" si="233"/>
        <v>1</v>
      </c>
      <c r="D1528" s="3" t="str">
        <f t="shared" si="234"/>
        <v>1</v>
      </c>
      <c r="E1528" s="3" t="str">
        <f t="shared" si="235"/>
        <v>07</v>
      </c>
      <c r="F1528" s="3" t="str">
        <f t="shared" si="230"/>
        <v>1</v>
      </c>
      <c r="G1528" s="3" t="str">
        <f t="shared" si="236"/>
        <v>1</v>
      </c>
      <c r="H1528" s="61">
        <v>23110711</v>
      </c>
      <c r="I1528" s="4" t="s">
        <v>4986</v>
      </c>
      <c r="J1528" s="629" t="s">
        <v>1211</v>
      </c>
      <c r="K1528" s="2" t="s">
        <v>568</v>
      </c>
      <c r="L1528" s="17"/>
    </row>
    <row r="1529" spans="1:12" x14ac:dyDescent="0.2">
      <c r="A1529" s="3" t="str">
        <f t="shared" si="231"/>
        <v>2</v>
      </c>
      <c r="B1529" s="3" t="str">
        <f t="shared" si="232"/>
        <v>3</v>
      </c>
      <c r="C1529" s="3" t="str">
        <f t="shared" si="233"/>
        <v>1</v>
      </c>
      <c r="D1529" s="3" t="str">
        <f t="shared" si="234"/>
        <v>1</v>
      </c>
      <c r="E1529" s="3" t="str">
        <f t="shared" si="235"/>
        <v>07</v>
      </c>
      <c r="F1529" s="3" t="str">
        <f t="shared" si="230"/>
        <v>1</v>
      </c>
      <c r="G1529" s="3" t="str">
        <f t="shared" si="236"/>
        <v>3</v>
      </c>
      <c r="H1529" s="61">
        <v>23110713</v>
      </c>
      <c r="I1529" s="4" t="s">
        <v>4987</v>
      </c>
      <c r="J1529" s="629" t="s">
        <v>569</v>
      </c>
      <c r="K1529" s="2" t="s">
        <v>568</v>
      </c>
      <c r="L1529" s="17"/>
    </row>
    <row r="1530" spans="1:12" ht="25.5" x14ac:dyDescent="0.2">
      <c r="A1530" s="3" t="str">
        <f t="shared" si="231"/>
        <v>2</v>
      </c>
      <c r="B1530" s="3" t="str">
        <f t="shared" si="232"/>
        <v>3</v>
      </c>
      <c r="C1530" s="3" t="str">
        <f t="shared" si="233"/>
        <v>1</v>
      </c>
      <c r="D1530" s="3" t="str">
        <f t="shared" si="234"/>
        <v>1</v>
      </c>
      <c r="E1530" s="3" t="str">
        <f t="shared" si="235"/>
        <v>07</v>
      </c>
      <c r="F1530" s="3" t="str">
        <f t="shared" si="230"/>
        <v>1</v>
      </c>
      <c r="G1530" s="3" t="str">
        <f t="shared" si="236"/>
        <v>4</v>
      </c>
      <c r="H1530" s="61">
        <v>23110714</v>
      </c>
      <c r="I1530" s="4" t="s">
        <v>4988</v>
      </c>
      <c r="J1530" s="629" t="s">
        <v>569</v>
      </c>
      <c r="K1530" s="2" t="s">
        <v>568</v>
      </c>
      <c r="L1530" s="17"/>
    </row>
    <row r="1531" spans="1:12" ht="38.25" x14ac:dyDescent="0.2">
      <c r="A1531" s="3" t="str">
        <f t="shared" si="231"/>
        <v>2</v>
      </c>
      <c r="B1531" s="3" t="str">
        <f t="shared" si="232"/>
        <v>3</v>
      </c>
      <c r="C1531" s="3" t="str">
        <f t="shared" si="233"/>
        <v>1</v>
      </c>
      <c r="D1531" s="3" t="str">
        <f t="shared" si="234"/>
        <v>1</v>
      </c>
      <c r="E1531" s="3" t="str">
        <f t="shared" si="235"/>
        <v>07</v>
      </c>
      <c r="F1531" s="3" t="str">
        <f t="shared" si="230"/>
        <v>1</v>
      </c>
      <c r="G1531" s="3" t="str">
        <f t="shared" si="236"/>
        <v>7</v>
      </c>
      <c r="H1531" s="61">
        <v>23110717</v>
      </c>
      <c r="I1531" s="4" t="s">
        <v>4989</v>
      </c>
      <c r="J1531" s="629" t="s">
        <v>569</v>
      </c>
      <c r="K1531" s="2" t="s">
        <v>568</v>
      </c>
      <c r="L1531" s="17"/>
    </row>
    <row r="1532" spans="1:12" ht="25.5" x14ac:dyDescent="0.2">
      <c r="A1532" s="3" t="str">
        <f t="shared" si="231"/>
        <v>2</v>
      </c>
      <c r="B1532" s="3" t="str">
        <f t="shared" si="232"/>
        <v>3</v>
      </c>
      <c r="C1532" s="3" t="str">
        <f t="shared" si="233"/>
        <v>1</v>
      </c>
      <c r="D1532" s="3" t="str">
        <f t="shared" si="234"/>
        <v>1</v>
      </c>
      <c r="E1532" s="3" t="str">
        <f t="shared" si="235"/>
        <v>07</v>
      </c>
      <c r="F1532" s="3" t="str">
        <f t="shared" si="230"/>
        <v>1</v>
      </c>
      <c r="G1532" s="3" t="str">
        <f t="shared" si="236"/>
        <v>8</v>
      </c>
      <c r="H1532" s="61">
        <v>23110718</v>
      </c>
      <c r="I1532" s="4" t="s">
        <v>4990</v>
      </c>
      <c r="J1532" s="629" t="s">
        <v>569</v>
      </c>
      <c r="K1532" s="2" t="s">
        <v>568</v>
      </c>
      <c r="L1532" s="17"/>
    </row>
    <row r="1533" spans="1:12" ht="63.75" x14ac:dyDescent="0.2">
      <c r="A1533" s="17" t="str">
        <f t="shared" si="231"/>
        <v>2</v>
      </c>
      <c r="B1533" s="17" t="str">
        <f t="shared" si="232"/>
        <v>4</v>
      </c>
      <c r="C1533" s="17" t="str">
        <f t="shared" si="233"/>
        <v>0</v>
      </c>
      <c r="D1533" s="17" t="str">
        <f t="shared" si="234"/>
        <v>0</v>
      </c>
      <c r="E1533" s="17" t="str">
        <f t="shared" si="235"/>
        <v>00</v>
      </c>
      <c r="F1533" s="17" t="str">
        <f t="shared" si="230"/>
        <v>0</v>
      </c>
      <c r="G1533" s="17" t="str">
        <f t="shared" si="236"/>
        <v>0</v>
      </c>
      <c r="H1533" s="148">
        <v>24000000</v>
      </c>
      <c r="I1533" s="147" t="s">
        <v>501</v>
      </c>
      <c r="J1533" s="628" t="s">
        <v>502</v>
      </c>
      <c r="K1533" s="16" t="s">
        <v>558</v>
      </c>
      <c r="L1533" s="17"/>
    </row>
    <row r="1534" spans="1:12" ht="63.75" x14ac:dyDescent="0.2">
      <c r="A1534" s="17" t="str">
        <f t="shared" si="231"/>
        <v>2</v>
      </c>
      <c r="B1534" s="17" t="str">
        <f t="shared" si="232"/>
        <v>4</v>
      </c>
      <c r="C1534" s="17" t="str">
        <f t="shared" si="233"/>
        <v>1</v>
      </c>
      <c r="D1534" s="17" t="str">
        <f t="shared" si="234"/>
        <v>0</v>
      </c>
      <c r="E1534" s="17" t="str">
        <f t="shared" si="235"/>
        <v>00</v>
      </c>
      <c r="F1534" s="17" t="str">
        <f t="shared" si="230"/>
        <v>0</v>
      </c>
      <c r="G1534" s="17" t="str">
        <f t="shared" si="236"/>
        <v>0</v>
      </c>
      <c r="H1534" s="148">
        <v>24100000</v>
      </c>
      <c r="I1534" s="147" t="s">
        <v>805</v>
      </c>
      <c r="J1534" s="628" t="s">
        <v>1214</v>
      </c>
      <c r="K1534" s="16" t="s">
        <v>558</v>
      </c>
      <c r="L1534" s="17"/>
    </row>
    <row r="1535" spans="1:12" ht="51" x14ac:dyDescent="0.2">
      <c r="A1535" s="17" t="str">
        <f t="shared" si="231"/>
        <v>2</v>
      </c>
      <c r="B1535" s="17" t="str">
        <f t="shared" si="232"/>
        <v>4</v>
      </c>
      <c r="C1535" s="17" t="str">
        <f t="shared" si="233"/>
        <v>1</v>
      </c>
      <c r="D1535" s="17" t="str">
        <f t="shared" si="234"/>
        <v>1</v>
      </c>
      <c r="E1535" s="17" t="str">
        <f t="shared" si="235"/>
        <v>00</v>
      </c>
      <c r="F1535" s="17" t="str">
        <f t="shared" si="230"/>
        <v>0</v>
      </c>
      <c r="G1535" s="17" t="str">
        <f t="shared" si="236"/>
        <v>0</v>
      </c>
      <c r="H1535" s="148">
        <v>24110000</v>
      </c>
      <c r="I1535" s="147" t="s">
        <v>937</v>
      </c>
      <c r="J1535" s="628" t="s">
        <v>4991</v>
      </c>
      <c r="K1535" s="16" t="s">
        <v>558</v>
      </c>
      <c r="L1535" s="17"/>
    </row>
    <row r="1536" spans="1:12" ht="63.75" x14ac:dyDescent="0.2">
      <c r="A1536" s="17" t="str">
        <f t="shared" si="231"/>
        <v>2</v>
      </c>
      <c r="B1536" s="17" t="str">
        <f t="shared" si="232"/>
        <v>4</v>
      </c>
      <c r="C1536" s="17" t="str">
        <f t="shared" si="233"/>
        <v>1</v>
      </c>
      <c r="D1536" s="17" t="str">
        <f t="shared" si="234"/>
        <v>1</v>
      </c>
      <c r="E1536" s="17" t="str">
        <f t="shared" si="235"/>
        <v>50</v>
      </c>
      <c r="F1536" s="17" t="str">
        <f t="shared" si="230"/>
        <v>0</v>
      </c>
      <c r="G1536" s="17" t="str">
        <f t="shared" si="236"/>
        <v>0</v>
      </c>
      <c r="H1536" s="148">
        <v>24115000</v>
      </c>
      <c r="I1536" s="147" t="s">
        <v>4992</v>
      </c>
      <c r="J1536" s="628" t="s">
        <v>1215</v>
      </c>
      <c r="K1536" s="16" t="s">
        <v>558</v>
      </c>
      <c r="L1536" s="17"/>
    </row>
    <row r="1537" spans="1:12" ht="76.5" x14ac:dyDescent="0.2">
      <c r="A1537" s="17" t="str">
        <f t="shared" si="231"/>
        <v>2</v>
      </c>
      <c r="B1537" s="17" t="str">
        <f t="shared" si="232"/>
        <v>4</v>
      </c>
      <c r="C1537" s="17" t="str">
        <f t="shared" si="233"/>
        <v>1</v>
      </c>
      <c r="D1537" s="17" t="str">
        <f t="shared" si="234"/>
        <v>1</v>
      </c>
      <c r="E1537" s="17" t="str">
        <f t="shared" si="235"/>
        <v>50</v>
      </c>
      <c r="F1537" s="17" t="str">
        <f t="shared" si="230"/>
        <v>1</v>
      </c>
      <c r="G1537" s="17" t="str">
        <f t="shared" si="236"/>
        <v>0</v>
      </c>
      <c r="H1537" s="148">
        <v>24115010</v>
      </c>
      <c r="I1537" s="147" t="s">
        <v>833</v>
      </c>
      <c r="J1537" s="628" t="s">
        <v>1250</v>
      </c>
      <c r="K1537" s="16" t="s">
        <v>558</v>
      </c>
      <c r="L1537" s="17"/>
    </row>
    <row r="1538" spans="1:12" ht="76.5" x14ac:dyDescent="0.2">
      <c r="A1538" s="3" t="str">
        <f t="shared" si="231"/>
        <v>2</v>
      </c>
      <c r="B1538" s="3" t="str">
        <f t="shared" si="232"/>
        <v>4</v>
      </c>
      <c r="C1538" s="3" t="str">
        <f t="shared" si="233"/>
        <v>1</v>
      </c>
      <c r="D1538" s="3" t="str">
        <f t="shared" si="234"/>
        <v>1</v>
      </c>
      <c r="E1538" s="3" t="str">
        <f t="shared" si="235"/>
        <v>50</v>
      </c>
      <c r="F1538" s="3" t="str">
        <f t="shared" si="230"/>
        <v>1</v>
      </c>
      <c r="G1538" s="3" t="str">
        <f t="shared" si="236"/>
        <v>1</v>
      </c>
      <c r="H1538" s="61">
        <v>24115011</v>
      </c>
      <c r="I1538" s="4" t="s">
        <v>4294</v>
      </c>
      <c r="J1538" s="629" t="s">
        <v>1216</v>
      </c>
      <c r="K1538" s="2" t="s">
        <v>568</v>
      </c>
      <c r="L1538" s="17"/>
    </row>
    <row r="1539" spans="1:12" ht="76.5" x14ac:dyDescent="0.2">
      <c r="A1539" s="17" t="str">
        <f t="shared" si="231"/>
        <v>2</v>
      </c>
      <c r="B1539" s="17" t="str">
        <f t="shared" si="232"/>
        <v>4</v>
      </c>
      <c r="C1539" s="17" t="str">
        <f t="shared" si="233"/>
        <v>1</v>
      </c>
      <c r="D1539" s="17" t="str">
        <f t="shared" si="234"/>
        <v>1</v>
      </c>
      <c r="E1539" s="17" t="str">
        <f t="shared" si="235"/>
        <v>50</v>
      </c>
      <c r="F1539" s="17" t="str">
        <f t="shared" si="230"/>
        <v>2</v>
      </c>
      <c r="G1539" s="17" t="str">
        <f t="shared" si="236"/>
        <v>0</v>
      </c>
      <c r="H1539" s="148">
        <v>24115020</v>
      </c>
      <c r="I1539" s="147" t="s">
        <v>835</v>
      </c>
      <c r="J1539" s="628" t="s">
        <v>1251</v>
      </c>
      <c r="K1539" s="16" t="s">
        <v>558</v>
      </c>
      <c r="L1539" s="17"/>
    </row>
    <row r="1540" spans="1:12" ht="76.5" x14ac:dyDescent="0.2">
      <c r="A1540" s="3" t="str">
        <f t="shared" si="231"/>
        <v>2</v>
      </c>
      <c r="B1540" s="3" t="str">
        <f t="shared" si="232"/>
        <v>4</v>
      </c>
      <c r="C1540" s="3" t="str">
        <f t="shared" si="233"/>
        <v>1</v>
      </c>
      <c r="D1540" s="3" t="str">
        <f t="shared" si="234"/>
        <v>1</v>
      </c>
      <c r="E1540" s="3" t="str">
        <f t="shared" si="235"/>
        <v>50</v>
      </c>
      <c r="F1540" s="3" t="str">
        <f t="shared" si="230"/>
        <v>2</v>
      </c>
      <c r="G1540" s="3" t="str">
        <f t="shared" si="236"/>
        <v>1</v>
      </c>
      <c r="H1540" s="61">
        <v>24115021</v>
      </c>
      <c r="I1540" s="4" t="s">
        <v>4295</v>
      </c>
      <c r="J1540" s="629" t="s">
        <v>1217</v>
      </c>
      <c r="K1540" s="2" t="s">
        <v>568</v>
      </c>
      <c r="L1540" s="17"/>
    </row>
    <row r="1541" spans="1:12" ht="63.75" x14ac:dyDescent="0.2">
      <c r="A1541" s="17" t="str">
        <f t="shared" si="231"/>
        <v>2</v>
      </c>
      <c r="B1541" s="17" t="str">
        <f t="shared" si="232"/>
        <v>4</v>
      </c>
      <c r="C1541" s="17" t="str">
        <f t="shared" si="233"/>
        <v>1</v>
      </c>
      <c r="D1541" s="17" t="str">
        <f t="shared" si="234"/>
        <v>1</v>
      </c>
      <c r="E1541" s="17" t="str">
        <f t="shared" si="235"/>
        <v>50</v>
      </c>
      <c r="F1541" s="17" t="str">
        <f t="shared" si="230"/>
        <v>3</v>
      </c>
      <c r="G1541" s="17" t="str">
        <f t="shared" si="236"/>
        <v>0</v>
      </c>
      <c r="H1541" s="148">
        <v>24115030</v>
      </c>
      <c r="I1541" s="147" t="s">
        <v>837</v>
      </c>
      <c r="J1541" s="628" t="s">
        <v>1252</v>
      </c>
      <c r="K1541" s="16" t="s">
        <v>558</v>
      </c>
      <c r="L1541" s="17"/>
    </row>
    <row r="1542" spans="1:12" ht="76.5" x14ac:dyDescent="0.2">
      <c r="A1542" s="3" t="str">
        <f t="shared" si="231"/>
        <v>2</v>
      </c>
      <c r="B1542" s="3" t="str">
        <f t="shared" si="232"/>
        <v>4</v>
      </c>
      <c r="C1542" s="3" t="str">
        <f t="shared" si="233"/>
        <v>1</v>
      </c>
      <c r="D1542" s="3" t="str">
        <f t="shared" si="234"/>
        <v>1</v>
      </c>
      <c r="E1542" s="3" t="str">
        <f t="shared" si="235"/>
        <v>50</v>
      </c>
      <c r="F1542" s="3" t="str">
        <f t="shared" si="230"/>
        <v>3</v>
      </c>
      <c r="G1542" s="3" t="str">
        <f t="shared" si="236"/>
        <v>1</v>
      </c>
      <c r="H1542" s="61">
        <v>24115031</v>
      </c>
      <c r="I1542" s="4" t="s">
        <v>4296</v>
      </c>
      <c r="J1542" s="629" t="s">
        <v>1218</v>
      </c>
      <c r="K1542" s="2" t="s">
        <v>568</v>
      </c>
      <c r="L1542" s="17"/>
    </row>
    <row r="1543" spans="1:12" ht="76.5" x14ac:dyDescent="0.2">
      <c r="A1543" s="17" t="str">
        <f t="shared" si="231"/>
        <v>2</v>
      </c>
      <c r="B1543" s="17" t="str">
        <f t="shared" si="232"/>
        <v>4</v>
      </c>
      <c r="C1543" s="17" t="str">
        <f t="shared" si="233"/>
        <v>1</v>
      </c>
      <c r="D1543" s="17" t="str">
        <f t="shared" si="234"/>
        <v>1</v>
      </c>
      <c r="E1543" s="17" t="str">
        <f t="shared" si="235"/>
        <v>50</v>
      </c>
      <c r="F1543" s="17" t="str">
        <f t="shared" si="230"/>
        <v>4</v>
      </c>
      <c r="G1543" s="17" t="str">
        <f t="shared" si="236"/>
        <v>0</v>
      </c>
      <c r="H1543" s="148">
        <v>24115040</v>
      </c>
      <c r="I1543" s="147" t="s">
        <v>839</v>
      </c>
      <c r="J1543" s="628" t="s">
        <v>1253</v>
      </c>
      <c r="K1543" s="16" t="s">
        <v>558</v>
      </c>
      <c r="L1543" s="17"/>
    </row>
    <row r="1544" spans="1:12" ht="76.5" x14ac:dyDescent="0.2">
      <c r="A1544" s="3" t="str">
        <f t="shared" si="231"/>
        <v>2</v>
      </c>
      <c r="B1544" s="3" t="str">
        <f t="shared" si="232"/>
        <v>4</v>
      </c>
      <c r="C1544" s="3" t="str">
        <f t="shared" si="233"/>
        <v>1</v>
      </c>
      <c r="D1544" s="3" t="str">
        <f t="shared" si="234"/>
        <v>1</v>
      </c>
      <c r="E1544" s="3" t="str">
        <f t="shared" si="235"/>
        <v>50</v>
      </c>
      <c r="F1544" s="3" t="str">
        <f t="shared" ref="F1544:F1619" si="237">MID($H1544,7,1)</f>
        <v>4</v>
      </c>
      <c r="G1544" s="3" t="str">
        <f t="shared" si="236"/>
        <v>1</v>
      </c>
      <c r="H1544" s="61">
        <v>24115041</v>
      </c>
      <c r="I1544" s="4" t="s">
        <v>4297</v>
      </c>
      <c r="J1544" s="629" t="s">
        <v>1219</v>
      </c>
      <c r="K1544" s="2" t="s">
        <v>568</v>
      </c>
      <c r="L1544" s="17"/>
    </row>
    <row r="1545" spans="1:12" ht="63.75" x14ac:dyDescent="0.2">
      <c r="A1545" s="17" t="str">
        <f t="shared" si="231"/>
        <v>2</v>
      </c>
      <c r="B1545" s="17" t="str">
        <f t="shared" si="232"/>
        <v>4</v>
      </c>
      <c r="C1545" s="17" t="str">
        <f t="shared" si="233"/>
        <v>1</v>
      </c>
      <c r="D1545" s="17" t="str">
        <f t="shared" si="234"/>
        <v>1</v>
      </c>
      <c r="E1545" s="17" t="str">
        <f t="shared" si="235"/>
        <v>50</v>
      </c>
      <c r="F1545" s="17" t="str">
        <f t="shared" si="237"/>
        <v>5</v>
      </c>
      <c r="G1545" s="17" t="str">
        <f t="shared" si="236"/>
        <v>0</v>
      </c>
      <c r="H1545" s="148">
        <v>24115050</v>
      </c>
      <c r="I1545" s="147" t="s">
        <v>841</v>
      </c>
      <c r="J1545" s="628" t="s">
        <v>1254</v>
      </c>
      <c r="K1545" s="16" t="s">
        <v>558</v>
      </c>
      <c r="L1545" s="17"/>
    </row>
    <row r="1546" spans="1:12" ht="63.75" x14ac:dyDescent="0.2">
      <c r="A1546" s="3" t="str">
        <f t="shared" si="231"/>
        <v>2</v>
      </c>
      <c r="B1546" s="3" t="str">
        <f t="shared" si="232"/>
        <v>4</v>
      </c>
      <c r="C1546" s="3" t="str">
        <f t="shared" si="233"/>
        <v>1</v>
      </c>
      <c r="D1546" s="3" t="str">
        <f t="shared" si="234"/>
        <v>1</v>
      </c>
      <c r="E1546" s="3" t="str">
        <f t="shared" si="235"/>
        <v>50</v>
      </c>
      <c r="F1546" s="3" t="str">
        <f t="shared" si="237"/>
        <v>5</v>
      </c>
      <c r="G1546" s="3" t="str">
        <f t="shared" si="236"/>
        <v>1</v>
      </c>
      <c r="H1546" s="61">
        <v>24115051</v>
      </c>
      <c r="I1546" s="4" t="s">
        <v>4298</v>
      </c>
      <c r="J1546" s="629" t="s">
        <v>1220</v>
      </c>
      <c r="K1546" s="2" t="s">
        <v>568</v>
      </c>
      <c r="L1546" s="17"/>
    </row>
    <row r="1547" spans="1:12" ht="63.75" x14ac:dyDescent="0.2">
      <c r="A1547" s="17" t="str">
        <f t="shared" si="231"/>
        <v>2</v>
      </c>
      <c r="B1547" s="17" t="str">
        <f t="shared" si="232"/>
        <v>4</v>
      </c>
      <c r="C1547" s="17" t="str">
        <f t="shared" si="233"/>
        <v>1</v>
      </c>
      <c r="D1547" s="17" t="str">
        <f t="shared" si="234"/>
        <v>1</v>
      </c>
      <c r="E1547" s="17" t="str">
        <f t="shared" si="235"/>
        <v>50</v>
      </c>
      <c r="F1547" s="17" t="str">
        <f t="shared" si="237"/>
        <v>9</v>
      </c>
      <c r="G1547" s="17" t="str">
        <f t="shared" si="236"/>
        <v>0</v>
      </c>
      <c r="H1547" s="148">
        <v>24115090</v>
      </c>
      <c r="I1547" s="147" t="s">
        <v>843</v>
      </c>
      <c r="J1547" s="628" t="s">
        <v>1255</v>
      </c>
      <c r="K1547" s="16" t="s">
        <v>558</v>
      </c>
      <c r="L1547" s="17"/>
    </row>
    <row r="1548" spans="1:12" ht="76.5" x14ac:dyDescent="0.2">
      <c r="A1548" s="3" t="str">
        <f t="shared" si="231"/>
        <v>2</v>
      </c>
      <c r="B1548" s="3" t="str">
        <f t="shared" si="232"/>
        <v>4</v>
      </c>
      <c r="C1548" s="3" t="str">
        <f t="shared" si="233"/>
        <v>1</v>
      </c>
      <c r="D1548" s="3" t="str">
        <f t="shared" si="234"/>
        <v>1</v>
      </c>
      <c r="E1548" s="3" t="str">
        <f t="shared" si="235"/>
        <v>50</v>
      </c>
      <c r="F1548" s="3" t="str">
        <f t="shared" si="237"/>
        <v>9</v>
      </c>
      <c r="G1548" s="3" t="str">
        <f t="shared" si="236"/>
        <v>1</v>
      </c>
      <c r="H1548" s="61">
        <v>24115091</v>
      </c>
      <c r="I1548" s="4" t="s">
        <v>4299</v>
      </c>
      <c r="J1548" s="629" t="s">
        <v>1221</v>
      </c>
      <c r="K1548" s="2" t="s">
        <v>568</v>
      </c>
      <c r="L1548" s="17"/>
    </row>
    <row r="1549" spans="1:12" ht="63.75" x14ac:dyDescent="0.2">
      <c r="A1549" s="17" t="str">
        <f t="shared" ref="A1549:A1624" si="238">MID($H1549,1,1)</f>
        <v>2</v>
      </c>
      <c r="B1549" s="17" t="str">
        <f t="shared" ref="B1549:B1624" si="239">MID($H1549,2,1)</f>
        <v>4</v>
      </c>
      <c r="C1549" s="17" t="str">
        <f t="shared" ref="C1549:C1624" si="240">MID($H1549,3,1)</f>
        <v>1</v>
      </c>
      <c r="D1549" s="17" t="str">
        <f t="shared" ref="D1549:D1624" si="241">MID($H1549,4,1)</f>
        <v>1</v>
      </c>
      <c r="E1549" s="17" t="str">
        <f t="shared" ref="E1549:E1624" si="242">MID($H1549,5,2)</f>
        <v>51</v>
      </c>
      <c r="F1549" s="17" t="str">
        <f t="shared" si="237"/>
        <v>0</v>
      </c>
      <c r="G1549" s="17" t="str">
        <f t="shared" ref="G1549:G1624" si="243">MID($H1549,8,1)</f>
        <v>0</v>
      </c>
      <c r="H1549" s="148">
        <v>24115100</v>
      </c>
      <c r="I1549" s="147" t="s">
        <v>4993</v>
      </c>
      <c r="J1549" s="628" t="s">
        <v>1222</v>
      </c>
      <c r="K1549" s="16" t="s">
        <v>558</v>
      </c>
      <c r="L1549" s="17"/>
    </row>
    <row r="1550" spans="1:12" ht="63.75" x14ac:dyDescent="0.2">
      <c r="A1550" s="17" t="str">
        <f t="shared" si="238"/>
        <v>2</v>
      </c>
      <c r="B1550" s="17" t="str">
        <f t="shared" si="239"/>
        <v>4</v>
      </c>
      <c r="C1550" s="17" t="str">
        <f t="shared" si="240"/>
        <v>1</v>
      </c>
      <c r="D1550" s="17" t="str">
        <f t="shared" si="241"/>
        <v>1</v>
      </c>
      <c r="E1550" s="17" t="str">
        <f t="shared" si="242"/>
        <v>51</v>
      </c>
      <c r="F1550" s="17" t="str">
        <f t="shared" si="237"/>
        <v>1</v>
      </c>
      <c r="G1550" s="17" t="str">
        <f t="shared" si="243"/>
        <v>0</v>
      </c>
      <c r="H1550" s="148">
        <v>24115110</v>
      </c>
      <c r="I1550" s="147" t="s">
        <v>4301</v>
      </c>
      <c r="J1550" s="628" t="s">
        <v>1508</v>
      </c>
      <c r="K1550" s="16" t="s">
        <v>558</v>
      </c>
      <c r="L1550" s="17"/>
    </row>
    <row r="1551" spans="1:12" ht="63.75" x14ac:dyDescent="0.2">
      <c r="A1551" s="3" t="str">
        <f t="shared" si="238"/>
        <v>2</v>
      </c>
      <c r="B1551" s="3" t="str">
        <f t="shared" si="239"/>
        <v>4</v>
      </c>
      <c r="C1551" s="3" t="str">
        <f t="shared" si="240"/>
        <v>1</v>
      </c>
      <c r="D1551" s="3" t="str">
        <f t="shared" si="241"/>
        <v>1</v>
      </c>
      <c r="E1551" s="3" t="str">
        <f t="shared" si="242"/>
        <v>51</v>
      </c>
      <c r="F1551" s="3" t="str">
        <f t="shared" si="237"/>
        <v>1</v>
      </c>
      <c r="G1551" s="3" t="str">
        <f t="shared" si="243"/>
        <v>1</v>
      </c>
      <c r="H1551" s="61">
        <v>24115111</v>
      </c>
      <c r="I1551" s="4" t="s">
        <v>4302</v>
      </c>
      <c r="J1551" s="629" t="s">
        <v>1223</v>
      </c>
      <c r="K1551" s="2" t="s">
        <v>568</v>
      </c>
      <c r="L1551" s="17"/>
    </row>
    <row r="1552" spans="1:12" ht="63.75" x14ac:dyDescent="0.2">
      <c r="A1552" s="17" t="str">
        <f t="shared" si="238"/>
        <v>2</v>
      </c>
      <c r="B1552" s="17" t="str">
        <f t="shared" si="239"/>
        <v>4</v>
      </c>
      <c r="C1552" s="17" t="str">
        <f t="shared" si="240"/>
        <v>1</v>
      </c>
      <c r="D1552" s="17" t="str">
        <f t="shared" si="241"/>
        <v>1</v>
      </c>
      <c r="E1552" s="17" t="str">
        <f t="shared" si="242"/>
        <v>51</v>
      </c>
      <c r="F1552" s="17" t="str">
        <f t="shared" si="237"/>
        <v>2</v>
      </c>
      <c r="G1552" s="17" t="str">
        <f t="shared" si="243"/>
        <v>0</v>
      </c>
      <c r="H1552" s="148">
        <v>24115120</v>
      </c>
      <c r="I1552" s="147" t="s">
        <v>4303</v>
      </c>
      <c r="J1552" s="628" t="s">
        <v>1509</v>
      </c>
      <c r="K1552" s="16" t="s">
        <v>558</v>
      </c>
      <c r="L1552" s="17"/>
    </row>
    <row r="1553" spans="1:12" ht="63.75" x14ac:dyDescent="0.2">
      <c r="A1553" s="3" t="str">
        <f t="shared" si="238"/>
        <v>2</v>
      </c>
      <c r="B1553" s="3" t="str">
        <f t="shared" si="239"/>
        <v>4</v>
      </c>
      <c r="C1553" s="3" t="str">
        <f t="shared" si="240"/>
        <v>1</v>
      </c>
      <c r="D1553" s="3" t="str">
        <f t="shared" si="241"/>
        <v>1</v>
      </c>
      <c r="E1553" s="3" t="str">
        <f t="shared" si="242"/>
        <v>51</v>
      </c>
      <c r="F1553" s="3" t="str">
        <f t="shared" si="237"/>
        <v>2</v>
      </c>
      <c r="G1553" s="3" t="str">
        <f t="shared" si="243"/>
        <v>1</v>
      </c>
      <c r="H1553" s="61">
        <v>24115121</v>
      </c>
      <c r="I1553" s="4" t="s">
        <v>4304</v>
      </c>
      <c r="J1553" s="629" t="s">
        <v>1224</v>
      </c>
      <c r="K1553" s="2" t="s">
        <v>568</v>
      </c>
      <c r="L1553" s="17"/>
    </row>
    <row r="1554" spans="1:12" ht="63.75" x14ac:dyDescent="0.2">
      <c r="A1554" s="17" t="str">
        <f t="shared" si="238"/>
        <v>2</v>
      </c>
      <c r="B1554" s="17" t="str">
        <f t="shared" si="239"/>
        <v>4</v>
      </c>
      <c r="C1554" s="17" t="str">
        <f t="shared" si="240"/>
        <v>1</v>
      </c>
      <c r="D1554" s="17" t="str">
        <f t="shared" si="241"/>
        <v>1</v>
      </c>
      <c r="E1554" s="17" t="str">
        <f t="shared" si="242"/>
        <v>51</v>
      </c>
      <c r="F1554" s="17" t="str">
        <f t="shared" si="237"/>
        <v>3</v>
      </c>
      <c r="G1554" s="17" t="str">
        <f t="shared" si="243"/>
        <v>0</v>
      </c>
      <c r="H1554" s="148">
        <v>24115130</v>
      </c>
      <c r="I1554" s="147" t="s">
        <v>4307</v>
      </c>
      <c r="J1554" s="628" t="s">
        <v>4994</v>
      </c>
      <c r="K1554" s="16" t="s">
        <v>558</v>
      </c>
      <c r="L1554" s="17"/>
    </row>
    <row r="1555" spans="1:12" ht="63.75" x14ac:dyDescent="0.2">
      <c r="A1555" s="3" t="str">
        <f t="shared" si="238"/>
        <v>2</v>
      </c>
      <c r="B1555" s="3" t="str">
        <f t="shared" si="239"/>
        <v>4</v>
      </c>
      <c r="C1555" s="3" t="str">
        <f t="shared" si="240"/>
        <v>1</v>
      </c>
      <c r="D1555" s="3" t="str">
        <f t="shared" si="241"/>
        <v>1</v>
      </c>
      <c r="E1555" s="3" t="str">
        <f t="shared" si="242"/>
        <v>51</v>
      </c>
      <c r="F1555" s="3" t="str">
        <f t="shared" si="237"/>
        <v>3</v>
      </c>
      <c r="G1555" s="3" t="str">
        <f t="shared" si="243"/>
        <v>1</v>
      </c>
      <c r="H1555" s="61">
        <v>24115131</v>
      </c>
      <c r="I1555" s="4" t="s">
        <v>4309</v>
      </c>
      <c r="J1555" s="629" t="s">
        <v>4995</v>
      </c>
      <c r="K1555" s="2" t="s">
        <v>568</v>
      </c>
      <c r="L1555" s="17"/>
    </row>
    <row r="1556" spans="1:12" ht="63.75" x14ac:dyDescent="0.2">
      <c r="A1556" s="17" t="str">
        <f t="shared" si="238"/>
        <v>2</v>
      </c>
      <c r="B1556" s="17" t="str">
        <f t="shared" si="239"/>
        <v>4</v>
      </c>
      <c r="C1556" s="17" t="str">
        <f t="shared" si="240"/>
        <v>1</v>
      </c>
      <c r="D1556" s="17" t="str">
        <f t="shared" si="241"/>
        <v>1</v>
      </c>
      <c r="E1556" s="17" t="str">
        <f t="shared" si="242"/>
        <v>51</v>
      </c>
      <c r="F1556" s="17" t="str">
        <f t="shared" si="237"/>
        <v>4</v>
      </c>
      <c r="G1556" s="17" t="str">
        <f t="shared" si="243"/>
        <v>0</v>
      </c>
      <c r="H1556" s="148">
        <v>24115140</v>
      </c>
      <c r="I1556" s="147" t="s">
        <v>4305</v>
      </c>
      <c r="J1556" s="628" t="s">
        <v>1510</v>
      </c>
      <c r="K1556" s="16" t="s">
        <v>558</v>
      </c>
      <c r="L1556" s="17"/>
    </row>
    <row r="1557" spans="1:12" ht="63.75" x14ac:dyDescent="0.2">
      <c r="A1557" s="3" t="str">
        <f t="shared" si="238"/>
        <v>2</v>
      </c>
      <c r="B1557" s="3" t="str">
        <f t="shared" si="239"/>
        <v>4</v>
      </c>
      <c r="C1557" s="3" t="str">
        <f t="shared" si="240"/>
        <v>1</v>
      </c>
      <c r="D1557" s="3" t="str">
        <f t="shared" si="241"/>
        <v>1</v>
      </c>
      <c r="E1557" s="3" t="str">
        <f t="shared" si="242"/>
        <v>51</v>
      </c>
      <c r="F1557" s="3" t="str">
        <f t="shared" si="237"/>
        <v>4</v>
      </c>
      <c r="G1557" s="3" t="str">
        <f t="shared" si="243"/>
        <v>1</v>
      </c>
      <c r="H1557" s="61">
        <v>24115141</v>
      </c>
      <c r="I1557" s="4" t="s">
        <v>4306</v>
      </c>
      <c r="J1557" s="629" t="s">
        <v>1225</v>
      </c>
      <c r="K1557" s="2" t="s">
        <v>568</v>
      </c>
      <c r="L1557" s="17"/>
    </row>
    <row r="1558" spans="1:12" ht="63.75" x14ac:dyDescent="0.2">
      <c r="A1558" s="17" t="str">
        <f t="shared" si="238"/>
        <v>2</v>
      </c>
      <c r="B1558" s="17" t="str">
        <f t="shared" si="239"/>
        <v>4</v>
      </c>
      <c r="C1558" s="17" t="str">
        <f t="shared" si="240"/>
        <v>1</v>
      </c>
      <c r="D1558" s="17" t="str">
        <f t="shared" si="241"/>
        <v>1</v>
      </c>
      <c r="E1558" s="17" t="str">
        <f t="shared" si="242"/>
        <v>51</v>
      </c>
      <c r="F1558" s="17" t="str">
        <f t="shared" si="237"/>
        <v>5</v>
      </c>
      <c r="G1558" s="17" t="str">
        <f t="shared" si="243"/>
        <v>0</v>
      </c>
      <c r="H1558" s="148">
        <v>24115150</v>
      </c>
      <c r="I1558" s="147" t="s">
        <v>4310</v>
      </c>
      <c r="J1558" s="628" t="s">
        <v>1256</v>
      </c>
      <c r="K1558" s="16" t="s">
        <v>558</v>
      </c>
      <c r="L1558" s="17"/>
    </row>
    <row r="1559" spans="1:12" ht="63.75" x14ac:dyDescent="0.2">
      <c r="A1559" s="3" t="str">
        <f t="shared" si="238"/>
        <v>2</v>
      </c>
      <c r="B1559" s="3" t="str">
        <f t="shared" si="239"/>
        <v>4</v>
      </c>
      <c r="C1559" s="3" t="str">
        <f t="shared" si="240"/>
        <v>1</v>
      </c>
      <c r="D1559" s="3" t="str">
        <f t="shared" si="241"/>
        <v>1</v>
      </c>
      <c r="E1559" s="3" t="str">
        <f t="shared" si="242"/>
        <v>51</v>
      </c>
      <c r="F1559" s="3" t="str">
        <f t="shared" si="237"/>
        <v>5</v>
      </c>
      <c r="G1559" s="3" t="str">
        <f t="shared" si="243"/>
        <v>1</v>
      </c>
      <c r="H1559" s="61">
        <v>24115151</v>
      </c>
      <c r="I1559" s="4" t="s">
        <v>4311</v>
      </c>
      <c r="J1559" s="629" t="s">
        <v>1226</v>
      </c>
      <c r="K1559" s="2" t="s">
        <v>568</v>
      </c>
      <c r="L1559" s="17"/>
    </row>
    <row r="1560" spans="1:12" ht="63.75" x14ac:dyDescent="0.2">
      <c r="A1560" s="17" t="str">
        <f t="shared" si="238"/>
        <v>2</v>
      </c>
      <c r="B1560" s="17" t="str">
        <f t="shared" si="239"/>
        <v>4</v>
      </c>
      <c r="C1560" s="17" t="str">
        <f t="shared" si="240"/>
        <v>1</v>
      </c>
      <c r="D1560" s="17" t="str">
        <f t="shared" si="241"/>
        <v>1</v>
      </c>
      <c r="E1560" s="17" t="str">
        <f t="shared" si="242"/>
        <v>51</v>
      </c>
      <c r="F1560" s="17" t="str">
        <f t="shared" si="237"/>
        <v>9</v>
      </c>
      <c r="G1560" s="17" t="str">
        <f t="shared" si="243"/>
        <v>0</v>
      </c>
      <c r="H1560" s="148">
        <v>24115190</v>
      </c>
      <c r="I1560" s="147" t="s">
        <v>4312</v>
      </c>
      <c r="J1560" s="628" t="s">
        <v>4996</v>
      </c>
      <c r="K1560" s="16" t="s">
        <v>558</v>
      </c>
      <c r="L1560" s="17"/>
    </row>
    <row r="1561" spans="1:12" ht="63.75" x14ac:dyDescent="0.2">
      <c r="A1561" s="3" t="str">
        <f t="shared" si="238"/>
        <v>2</v>
      </c>
      <c r="B1561" s="3" t="str">
        <f t="shared" si="239"/>
        <v>4</v>
      </c>
      <c r="C1561" s="3" t="str">
        <f t="shared" si="240"/>
        <v>1</v>
      </c>
      <c r="D1561" s="3" t="str">
        <f t="shared" si="241"/>
        <v>1</v>
      </c>
      <c r="E1561" s="3" t="str">
        <f t="shared" si="242"/>
        <v>51</v>
      </c>
      <c r="F1561" s="3" t="str">
        <f t="shared" si="237"/>
        <v>9</v>
      </c>
      <c r="G1561" s="3" t="str">
        <f t="shared" si="243"/>
        <v>1</v>
      </c>
      <c r="H1561" s="61">
        <v>24115191</v>
      </c>
      <c r="I1561" s="4" t="s">
        <v>4314</v>
      </c>
      <c r="J1561" s="629" t="s">
        <v>4997</v>
      </c>
      <c r="K1561" s="2" t="s">
        <v>568</v>
      </c>
      <c r="L1561" s="17"/>
    </row>
    <row r="1562" spans="1:12" ht="63.75" x14ac:dyDescent="0.2">
      <c r="A1562" s="17" t="str">
        <f t="shared" si="238"/>
        <v>2</v>
      </c>
      <c r="B1562" s="17" t="str">
        <f t="shared" si="239"/>
        <v>4</v>
      </c>
      <c r="C1562" s="17" t="str">
        <f t="shared" si="240"/>
        <v>1</v>
      </c>
      <c r="D1562" s="17" t="str">
        <f t="shared" si="241"/>
        <v>1</v>
      </c>
      <c r="E1562" s="17" t="str">
        <f t="shared" si="242"/>
        <v>99</v>
      </c>
      <c r="F1562" s="17" t="str">
        <f t="shared" si="237"/>
        <v>0</v>
      </c>
      <c r="G1562" s="17" t="str">
        <f t="shared" si="243"/>
        <v>0</v>
      </c>
      <c r="H1562" s="148">
        <v>24119900</v>
      </c>
      <c r="I1562" s="147" t="s">
        <v>4315</v>
      </c>
      <c r="J1562" s="628" t="s">
        <v>1257</v>
      </c>
      <c r="K1562" s="16" t="s">
        <v>558</v>
      </c>
      <c r="L1562" s="17"/>
    </row>
    <row r="1563" spans="1:12" ht="63.75" x14ac:dyDescent="0.2">
      <c r="A1563" s="3" t="str">
        <f t="shared" si="238"/>
        <v>2</v>
      </c>
      <c r="B1563" s="3" t="str">
        <f t="shared" si="239"/>
        <v>4</v>
      </c>
      <c r="C1563" s="3" t="str">
        <f t="shared" si="240"/>
        <v>1</v>
      </c>
      <c r="D1563" s="3" t="str">
        <f t="shared" si="241"/>
        <v>1</v>
      </c>
      <c r="E1563" s="3" t="str">
        <f t="shared" si="242"/>
        <v>99</v>
      </c>
      <c r="F1563" s="3" t="str">
        <f t="shared" si="237"/>
        <v>0</v>
      </c>
      <c r="G1563" s="3" t="str">
        <f t="shared" si="243"/>
        <v>1</v>
      </c>
      <c r="H1563" s="61">
        <v>24119901</v>
      </c>
      <c r="I1563" s="4" t="s">
        <v>4316</v>
      </c>
      <c r="J1563" s="629" t="s">
        <v>1227</v>
      </c>
      <c r="K1563" s="2" t="s">
        <v>568</v>
      </c>
      <c r="L1563" s="17"/>
    </row>
    <row r="1564" spans="1:12" ht="38.25" x14ac:dyDescent="0.2">
      <c r="A1564" s="17" t="str">
        <f t="shared" si="238"/>
        <v>2</v>
      </c>
      <c r="B1564" s="17" t="str">
        <f t="shared" si="239"/>
        <v>4</v>
      </c>
      <c r="C1564" s="17" t="str">
        <f t="shared" si="240"/>
        <v>1</v>
      </c>
      <c r="D1564" s="17" t="str">
        <f t="shared" si="241"/>
        <v>2</v>
      </c>
      <c r="E1564" s="17" t="str">
        <f t="shared" si="242"/>
        <v>00</v>
      </c>
      <c r="F1564" s="17" t="str">
        <f t="shared" si="237"/>
        <v>0</v>
      </c>
      <c r="G1564" s="17" t="str">
        <f t="shared" si="243"/>
        <v>0</v>
      </c>
      <c r="H1564" s="148">
        <v>24120000</v>
      </c>
      <c r="I1564" s="147" t="s">
        <v>1228</v>
      </c>
      <c r="J1564" s="628" t="s">
        <v>4998</v>
      </c>
      <c r="K1564" s="16" t="s">
        <v>558</v>
      </c>
      <c r="L1564" s="17"/>
    </row>
    <row r="1565" spans="1:12" ht="38.25" x14ac:dyDescent="0.2">
      <c r="A1565" s="17" t="str">
        <f t="shared" si="238"/>
        <v>2</v>
      </c>
      <c r="B1565" s="17" t="str">
        <f t="shared" si="239"/>
        <v>4</v>
      </c>
      <c r="C1565" s="17" t="str">
        <f t="shared" si="240"/>
        <v>1</v>
      </c>
      <c r="D1565" s="17" t="str">
        <f t="shared" si="241"/>
        <v>2</v>
      </c>
      <c r="E1565" s="17" t="str">
        <f t="shared" si="242"/>
        <v>50</v>
      </c>
      <c r="F1565" s="17" t="str">
        <f t="shared" si="237"/>
        <v>0</v>
      </c>
      <c r="G1565" s="17" t="str">
        <f t="shared" si="243"/>
        <v>0</v>
      </c>
      <c r="H1565" s="148">
        <v>24125000</v>
      </c>
      <c r="I1565" s="147" t="s">
        <v>963</v>
      </c>
      <c r="J1565" s="628" t="s">
        <v>1229</v>
      </c>
      <c r="K1565" s="16" t="s">
        <v>558</v>
      </c>
      <c r="L1565" s="17"/>
    </row>
    <row r="1566" spans="1:12" ht="51" x14ac:dyDescent="0.2">
      <c r="A1566" s="17" t="str">
        <f t="shared" si="238"/>
        <v>2</v>
      </c>
      <c r="B1566" s="17" t="str">
        <f t="shared" si="239"/>
        <v>4</v>
      </c>
      <c r="C1566" s="17" t="str">
        <f t="shared" si="240"/>
        <v>1</v>
      </c>
      <c r="D1566" s="17" t="str">
        <f t="shared" si="241"/>
        <v>2</v>
      </c>
      <c r="E1566" s="17" t="str">
        <f t="shared" si="242"/>
        <v>50</v>
      </c>
      <c r="F1566" s="17" t="str">
        <f t="shared" si="237"/>
        <v>1</v>
      </c>
      <c r="G1566" s="17" t="str">
        <f t="shared" si="243"/>
        <v>0</v>
      </c>
      <c r="H1566" s="148">
        <v>24125010</v>
      </c>
      <c r="I1566" s="147" t="s">
        <v>4999</v>
      </c>
      <c r="J1566" s="628" t="s">
        <v>5000</v>
      </c>
      <c r="K1566" s="16" t="s">
        <v>558</v>
      </c>
      <c r="L1566" s="17"/>
    </row>
    <row r="1567" spans="1:12" ht="51" x14ac:dyDescent="0.2">
      <c r="A1567" s="3" t="str">
        <f t="shared" si="238"/>
        <v>2</v>
      </c>
      <c r="B1567" s="3" t="str">
        <f t="shared" si="239"/>
        <v>4</v>
      </c>
      <c r="C1567" s="3" t="str">
        <f t="shared" si="240"/>
        <v>1</v>
      </c>
      <c r="D1567" s="3" t="str">
        <f t="shared" si="241"/>
        <v>2</v>
      </c>
      <c r="E1567" s="3" t="str">
        <f t="shared" si="242"/>
        <v>50</v>
      </c>
      <c r="F1567" s="3" t="str">
        <f t="shared" si="237"/>
        <v>1</v>
      </c>
      <c r="G1567" s="3" t="str">
        <f t="shared" si="243"/>
        <v>1</v>
      </c>
      <c r="H1567" s="61">
        <v>24125011</v>
      </c>
      <c r="I1567" s="4" t="s">
        <v>5001</v>
      </c>
      <c r="J1567" s="629" t="s">
        <v>1230</v>
      </c>
      <c r="K1567" s="2" t="s">
        <v>568</v>
      </c>
      <c r="L1567" s="17"/>
    </row>
    <row r="1568" spans="1:12" ht="76.5" x14ac:dyDescent="0.2">
      <c r="A1568" s="17" t="str">
        <f t="shared" si="238"/>
        <v>2</v>
      </c>
      <c r="B1568" s="17" t="str">
        <f t="shared" si="239"/>
        <v>4</v>
      </c>
      <c r="C1568" s="17" t="str">
        <f t="shared" si="240"/>
        <v>1</v>
      </c>
      <c r="D1568" s="17" t="str">
        <f t="shared" si="241"/>
        <v>2</v>
      </c>
      <c r="E1568" s="17" t="str">
        <f t="shared" si="242"/>
        <v>50</v>
      </c>
      <c r="F1568" s="17" t="str">
        <f t="shared" si="237"/>
        <v>2</v>
      </c>
      <c r="G1568" s="17" t="str">
        <f t="shared" si="243"/>
        <v>0</v>
      </c>
      <c r="H1568" s="148">
        <v>24125020</v>
      </c>
      <c r="I1568" s="147" t="s">
        <v>5002</v>
      </c>
      <c r="J1568" s="628" t="s">
        <v>1258</v>
      </c>
      <c r="K1568" s="16" t="s">
        <v>558</v>
      </c>
      <c r="L1568" s="17"/>
    </row>
    <row r="1569" spans="1:12" ht="76.5" x14ac:dyDescent="0.2">
      <c r="A1569" s="3" t="str">
        <f t="shared" si="238"/>
        <v>2</v>
      </c>
      <c r="B1569" s="3" t="str">
        <f t="shared" si="239"/>
        <v>4</v>
      </c>
      <c r="C1569" s="3" t="str">
        <f t="shared" si="240"/>
        <v>1</v>
      </c>
      <c r="D1569" s="3" t="str">
        <f t="shared" si="241"/>
        <v>2</v>
      </c>
      <c r="E1569" s="3" t="str">
        <f t="shared" si="242"/>
        <v>50</v>
      </c>
      <c r="F1569" s="3" t="str">
        <f t="shared" si="237"/>
        <v>2</v>
      </c>
      <c r="G1569" s="3" t="str">
        <f t="shared" si="243"/>
        <v>1</v>
      </c>
      <c r="H1569" s="61">
        <v>24125021</v>
      </c>
      <c r="I1569" s="4" t="s">
        <v>5003</v>
      </c>
      <c r="J1569" s="629" t="s">
        <v>1231</v>
      </c>
      <c r="K1569" s="2" t="s">
        <v>568</v>
      </c>
      <c r="L1569" s="17"/>
    </row>
    <row r="1570" spans="1:12" ht="51" x14ac:dyDescent="0.2">
      <c r="A1570" s="17" t="str">
        <f t="shared" si="238"/>
        <v>2</v>
      </c>
      <c r="B1570" s="17" t="str">
        <f t="shared" si="239"/>
        <v>4</v>
      </c>
      <c r="C1570" s="17" t="str">
        <f t="shared" si="240"/>
        <v>1</v>
      </c>
      <c r="D1570" s="17" t="str">
        <f t="shared" si="241"/>
        <v>2</v>
      </c>
      <c r="E1570" s="17" t="str">
        <f t="shared" si="242"/>
        <v>50</v>
      </c>
      <c r="F1570" s="17" t="str">
        <f t="shared" si="237"/>
        <v>9</v>
      </c>
      <c r="G1570" s="17" t="str">
        <f t="shared" si="243"/>
        <v>0</v>
      </c>
      <c r="H1570" s="148">
        <v>24125090</v>
      </c>
      <c r="I1570" s="147" t="s">
        <v>1232</v>
      </c>
      <c r="J1570" s="628" t="s">
        <v>5004</v>
      </c>
      <c r="K1570" s="16" t="s">
        <v>558</v>
      </c>
      <c r="L1570" s="17"/>
    </row>
    <row r="1571" spans="1:12" ht="51" x14ac:dyDescent="0.2">
      <c r="A1571" s="3" t="str">
        <f t="shared" si="238"/>
        <v>2</v>
      </c>
      <c r="B1571" s="3" t="str">
        <f t="shared" si="239"/>
        <v>4</v>
      </c>
      <c r="C1571" s="3" t="str">
        <f t="shared" si="240"/>
        <v>1</v>
      </c>
      <c r="D1571" s="3" t="str">
        <f t="shared" si="241"/>
        <v>2</v>
      </c>
      <c r="E1571" s="3" t="str">
        <f t="shared" si="242"/>
        <v>50</v>
      </c>
      <c r="F1571" s="3" t="str">
        <f t="shared" si="237"/>
        <v>9</v>
      </c>
      <c r="G1571" s="3" t="str">
        <f t="shared" si="243"/>
        <v>1</v>
      </c>
      <c r="H1571" s="61">
        <v>24125091</v>
      </c>
      <c r="I1571" s="4" t="s">
        <v>5005</v>
      </c>
      <c r="J1571" s="629" t="s">
        <v>1233</v>
      </c>
      <c r="K1571" s="2" t="s">
        <v>568</v>
      </c>
      <c r="L1571" s="17"/>
    </row>
    <row r="1572" spans="1:12" ht="51" x14ac:dyDescent="0.2">
      <c r="A1572" s="17" t="str">
        <f t="shared" si="238"/>
        <v>2</v>
      </c>
      <c r="B1572" s="17" t="str">
        <f t="shared" si="239"/>
        <v>4</v>
      </c>
      <c r="C1572" s="17" t="str">
        <f t="shared" si="240"/>
        <v>1</v>
      </c>
      <c r="D1572" s="17" t="str">
        <f t="shared" si="241"/>
        <v>3</v>
      </c>
      <c r="E1572" s="17" t="str">
        <f t="shared" si="242"/>
        <v>00</v>
      </c>
      <c r="F1572" s="17" t="str">
        <f t="shared" si="237"/>
        <v>0</v>
      </c>
      <c r="G1572" s="17" t="str">
        <f t="shared" si="243"/>
        <v>0</v>
      </c>
      <c r="H1572" s="148">
        <v>24130000</v>
      </c>
      <c r="I1572" s="147" t="s">
        <v>871</v>
      </c>
      <c r="J1572" s="628" t="s">
        <v>1234</v>
      </c>
      <c r="K1572" s="16" t="s">
        <v>558</v>
      </c>
      <c r="L1572" s="17"/>
    </row>
    <row r="1573" spans="1:12" ht="51" x14ac:dyDescent="0.2">
      <c r="A1573" s="17" t="str">
        <f t="shared" si="238"/>
        <v>2</v>
      </c>
      <c r="B1573" s="17" t="str">
        <f t="shared" si="239"/>
        <v>4</v>
      </c>
      <c r="C1573" s="17" t="str">
        <f t="shared" si="240"/>
        <v>1</v>
      </c>
      <c r="D1573" s="17" t="str">
        <f t="shared" si="241"/>
        <v>3</v>
      </c>
      <c r="E1573" s="17" t="str">
        <f t="shared" si="242"/>
        <v>50</v>
      </c>
      <c r="F1573" s="17" t="str">
        <f t="shared" si="237"/>
        <v>0</v>
      </c>
      <c r="G1573" s="17" t="str">
        <f t="shared" si="243"/>
        <v>0</v>
      </c>
      <c r="H1573" s="148">
        <v>24135000</v>
      </c>
      <c r="I1573" s="147" t="s">
        <v>872</v>
      </c>
      <c r="J1573" s="628" t="s">
        <v>1234</v>
      </c>
      <c r="K1573" s="16" t="s">
        <v>558</v>
      </c>
      <c r="L1573" s="17"/>
    </row>
    <row r="1574" spans="1:12" ht="51" x14ac:dyDescent="0.2">
      <c r="A1574" s="3" t="str">
        <f t="shared" si="238"/>
        <v>2</v>
      </c>
      <c r="B1574" s="3" t="str">
        <f t="shared" si="239"/>
        <v>4</v>
      </c>
      <c r="C1574" s="3" t="str">
        <f t="shared" si="240"/>
        <v>1</v>
      </c>
      <c r="D1574" s="3" t="str">
        <f t="shared" si="241"/>
        <v>3</v>
      </c>
      <c r="E1574" s="3" t="str">
        <f t="shared" si="242"/>
        <v>50</v>
      </c>
      <c r="F1574" s="3" t="str">
        <f t="shared" si="237"/>
        <v>0</v>
      </c>
      <c r="G1574" s="3" t="str">
        <f t="shared" si="243"/>
        <v>1</v>
      </c>
      <c r="H1574" s="61">
        <v>24135001</v>
      </c>
      <c r="I1574" s="4" t="s">
        <v>4365</v>
      </c>
      <c r="J1574" s="629" t="s">
        <v>1235</v>
      </c>
      <c r="K1574" s="2" t="s">
        <v>568</v>
      </c>
      <c r="L1574" s="17"/>
    </row>
    <row r="1575" spans="1:12" ht="102" x14ac:dyDescent="0.2">
      <c r="A1575" s="17" t="str">
        <f t="shared" si="238"/>
        <v>2</v>
      </c>
      <c r="B1575" s="17" t="str">
        <f t="shared" si="239"/>
        <v>4</v>
      </c>
      <c r="C1575" s="17" t="str">
        <f t="shared" si="240"/>
        <v>1</v>
      </c>
      <c r="D1575" s="17" t="str">
        <f t="shared" si="241"/>
        <v>4</v>
      </c>
      <c r="E1575" s="17" t="str">
        <f t="shared" si="242"/>
        <v>00</v>
      </c>
      <c r="F1575" s="17" t="str">
        <f t="shared" si="237"/>
        <v>0</v>
      </c>
      <c r="G1575" s="17" t="str">
        <f t="shared" si="243"/>
        <v>0</v>
      </c>
      <c r="H1575" s="148">
        <v>24140000</v>
      </c>
      <c r="I1575" s="147" t="s">
        <v>1236</v>
      </c>
      <c r="J1575" s="628" t="s">
        <v>1237</v>
      </c>
      <c r="K1575" s="16" t="s">
        <v>558</v>
      </c>
      <c r="L1575" s="17"/>
    </row>
    <row r="1576" spans="1:12" ht="51" x14ac:dyDescent="0.2">
      <c r="A1576" s="17" t="str">
        <f t="shared" si="238"/>
        <v>2</v>
      </c>
      <c r="B1576" s="17" t="str">
        <f t="shared" si="239"/>
        <v>4</v>
      </c>
      <c r="C1576" s="17" t="str">
        <f t="shared" si="240"/>
        <v>1</v>
      </c>
      <c r="D1576" s="17" t="str">
        <f t="shared" si="241"/>
        <v>4</v>
      </c>
      <c r="E1576" s="17" t="str">
        <f t="shared" si="242"/>
        <v>50</v>
      </c>
      <c r="F1576" s="17" t="str">
        <f t="shared" si="237"/>
        <v>0</v>
      </c>
      <c r="G1576" s="17" t="str">
        <f t="shared" si="243"/>
        <v>0</v>
      </c>
      <c r="H1576" s="148">
        <v>24145000</v>
      </c>
      <c r="I1576" s="147" t="s">
        <v>876</v>
      </c>
      <c r="J1576" s="628" t="s">
        <v>1259</v>
      </c>
      <c r="K1576" s="16" t="s">
        <v>558</v>
      </c>
      <c r="L1576" s="17"/>
    </row>
    <row r="1577" spans="1:12" ht="51" x14ac:dyDescent="0.2">
      <c r="A1577" s="3" t="str">
        <f t="shared" si="238"/>
        <v>2</v>
      </c>
      <c r="B1577" s="3" t="str">
        <f t="shared" si="239"/>
        <v>4</v>
      </c>
      <c r="C1577" s="3" t="str">
        <f t="shared" si="240"/>
        <v>1</v>
      </c>
      <c r="D1577" s="3" t="str">
        <f t="shared" si="241"/>
        <v>4</v>
      </c>
      <c r="E1577" s="3" t="str">
        <f t="shared" si="242"/>
        <v>50</v>
      </c>
      <c r="F1577" s="3" t="str">
        <f t="shared" si="237"/>
        <v>0</v>
      </c>
      <c r="G1577" s="3" t="str">
        <f t="shared" si="243"/>
        <v>1</v>
      </c>
      <c r="H1577" s="61">
        <v>24145001</v>
      </c>
      <c r="I1577" s="4" t="s">
        <v>4366</v>
      </c>
      <c r="J1577" s="629" t="s">
        <v>1238</v>
      </c>
      <c r="K1577" s="2" t="s">
        <v>568</v>
      </c>
      <c r="L1577" s="17"/>
    </row>
    <row r="1578" spans="1:12" ht="63.75" x14ac:dyDescent="0.2">
      <c r="A1578" s="17" t="str">
        <f t="shared" si="238"/>
        <v>2</v>
      </c>
      <c r="B1578" s="17" t="str">
        <f t="shared" si="239"/>
        <v>4</v>
      </c>
      <c r="C1578" s="17" t="str">
        <f t="shared" si="240"/>
        <v>1</v>
      </c>
      <c r="D1578" s="17" t="str">
        <f t="shared" si="241"/>
        <v>4</v>
      </c>
      <c r="E1578" s="17" t="str">
        <f t="shared" si="242"/>
        <v>51</v>
      </c>
      <c r="F1578" s="17" t="str">
        <f t="shared" si="237"/>
        <v>0</v>
      </c>
      <c r="G1578" s="17" t="str">
        <f t="shared" si="243"/>
        <v>0</v>
      </c>
      <c r="H1578" s="148">
        <v>24145100</v>
      </c>
      <c r="I1578" s="147" t="s">
        <v>1239</v>
      </c>
      <c r="J1578" s="628" t="s">
        <v>1260</v>
      </c>
      <c r="K1578" s="16" t="s">
        <v>558</v>
      </c>
      <c r="L1578" s="17"/>
    </row>
    <row r="1579" spans="1:12" ht="63.75" x14ac:dyDescent="0.2">
      <c r="A1579" s="3" t="str">
        <f t="shared" si="238"/>
        <v>2</v>
      </c>
      <c r="B1579" s="3" t="str">
        <f t="shared" si="239"/>
        <v>4</v>
      </c>
      <c r="C1579" s="3" t="str">
        <f t="shared" si="240"/>
        <v>1</v>
      </c>
      <c r="D1579" s="3" t="str">
        <f t="shared" si="241"/>
        <v>4</v>
      </c>
      <c r="E1579" s="3" t="str">
        <f t="shared" si="242"/>
        <v>51</v>
      </c>
      <c r="F1579" s="3" t="str">
        <f t="shared" si="237"/>
        <v>0</v>
      </c>
      <c r="G1579" s="3" t="str">
        <f t="shared" si="243"/>
        <v>1</v>
      </c>
      <c r="H1579" s="61">
        <v>24145101</v>
      </c>
      <c r="I1579" s="4" t="s">
        <v>5006</v>
      </c>
      <c r="J1579" s="629" t="s">
        <v>1240</v>
      </c>
      <c r="K1579" s="2" t="s">
        <v>568</v>
      </c>
      <c r="L1579" s="17"/>
    </row>
    <row r="1580" spans="1:12" ht="63.75" x14ac:dyDescent="0.2">
      <c r="A1580" s="17" t="str">
        <f t="shared" si="238"/>
        <v>2</v>
      </c>
      <c r="B1580" s="17" t="str">
        <f t="shared" si="239"/>
        <v>4</v>
      </c>
      <c r="C1580" s="17" t="str">
        <f t="shared" si="240"/>
        <v>1</v>
      </c>
      <c r="D1580" s="17" t="str">
        <f t="shared" si="241"/>
        <v>4</v>
      </c>
      <c r="E1580" s="17" t="str">
        <f t="shared" si="242"/>
        <v>52</v>
      </c>
      <c r="F1580" s="17" t="str">
        <f t="shared" si="237"/>
        <v>0</v>
      </c>
      <c r="G1580" s="17" t="str">
        <f t="shared" si="243"/>
        <v>0</v>
      </c>
      <c r="H1580" s="148">
        <v>24145200</v>
      </c>
      <c r="I1580" s="147" t="s">
        <v>1241</v>
      </c>
      <c r="J1580" s="628" t="s">
        <v>1261</v>
      </c>
      <c r="K1580" s="16" t="s">
        <v>558</v>
      </c>
      <c r="L1580" s="17"/>
    </row>
    <row r="1581" spans="1:12" ht="63.75" x14ac:dyDescent="0.2">
      <c r="A1581" s="3" t="str">
        <f t="shared" si="238"/>
        <v>2</v>
      </c>
      <c r="B1581" s="3" t="str">
        <f t="shared" si="239"/>
        <v>4</v>
      </c>
      <c r="C1581" s="3" t="str">
        <f t="shared" si="240"/>
        <v>1</v>
      </c>
      <c r="D1581" s="3" t="str">
        <f t="shared" si="241"/>
        <v>4</v>
      </c>
      <c r="E1581" s="3" t="str">
        <f t="shared" si="242"/>
        <v>52</v>
      </c>
      <c r="F1581" s="3" t="str">
        <f t="shared" si="237"/>
        <v>0</v>
      </c>
      <c r="G1581" s="3" t="str">
        <f t="shared" si="243"/>
        <v>1</v>
      </c>
      <c r="H1581" s="61">
        <v>24145201</v>
      </c>
      <c r="I1581" s="4" t="s">
        <v>5007</v>
      </c>
      <c r="J1581" s="629" t="s">
        <v>1242</v>
      </c>
      <c r="K1581" s="2" t="s">
        <v>568</v>
      </c>
      <c r="L1581" s="17"/>
    </row>
    <row r="1582" spans="1:12" ht="102" x14ac:dyDescent="0.2">
      <c r="A1582" s="17" t="str">
        <f t="shared" si="238"/>
        <v>2</v>
      </c>
      <c r="B1582" s="17" t="str">
        <f t="shared" si="239"/>
        <v>4</v>
      </c>
      <c r="C1582" s="17" t="str">
        <f t="shared" si="240"/>
        <v>1</v>
      </c>
      <c r="D1582" s="17" t="str">
        <f t="shared" si="241"/>
        <v>4</v>
      </c>
      <c r="E1582" s="17" t="str">
        <f t="shared" si="242"/>
        <v>53</v>
      </c>
      <c r="F1582" s="17" t="str">
        <f t="shared" si="237"/>
        <v>0</v>
      </c>
      <c r="G1582" s="17" t="str">
        <f t="shared" si="243"/>
        <v>0</v>
      </c>
      <c r="H1582" s="148">
        <v>24145300</v>
      </c>
      <c r="I1582" s="147" t="s">
        <v>1243</v>
      </c>
      <c r="J1582" s="628" t="s">
        <v>1262</v>
      </c>
      <c r="K1582" s="16" t="s">
        <v>558</v>
      </c>
      <c r="L1582" s="17"/>
    </row>
    <row r="1583" spans="1:12" ht="102" x14ac:dyDescent="0.2">
      <c r="A1583" s="3" t="str">
        <f t="shared" si="238"/>
        <v>2</v>
      </c>
      <c r="B1583" s="3" t="str">
        <f t="shared" si="239"/>
        <v>4</v>
      </c>
      <c r="C1583" s="3" t="str">
        <f t="shared" si="240"/>
        <v>1</v>
      </c>
      <c r="D1583" s="3" t="str">
        <f t="shared" si="241"/>
        <v>4</v>
      </c>
      <c r="E1583" s="3" t="str">
        <f t="shared" si="242"/>
        <v>53</v>
      </c>
      <c r="F1583" s="3" t="str">
        <f t="shared" si="237"/>
        <v>0</v>
      </c>
      <c r="G1583" s="3" t="str">
        <f t="shared" si="243"/>
        <v>1</v>
      </c>
      <c r="H1583" s="61">
        <v>24145301</v>
      </c>
      <c r="I1583" s="4" t="s">
        <v>5008</v>
      </c>
      <c r="J1583" s="629" t="s">
        <v>1244</v>
      </c>
      <c r="K1583" s="2" t="s">
        <v>568</v>
      </c>
      <c r="L1583" s="17"/>
    </row>
    <row r="1584" spans="1:12" ht="114.75" x14ac:dyDescent="0.2">
      <c r="A1584" s="17" t="str">
        <f t="shared" si="238"/>
        <v>2</v>
      </c>
      <c r="B1584" s="17" t="str">
        <f t="shared" si="239"/>
        <v>4</v>
      </c>
      <c r="C1584" s="17" t="str">
        <f t="shared" si="240"/>
        <v>1</v>
      </c>
      <c r="D1584" s="17" t="str">
        <f t="shared" si="241"/>
        <v>4</v>
      </c>
      <c r="E1584" s="17" t="str">
        <f t="shared" si="242"/>
        <v>54</v>
      </c>
      <c r="F1584" s="17" t="str">
        <f t="shared" si="237"/>
        <v>0</v>
      </c>
      <c r="G1584" s="17" t="str">
        <f t="shared" si="243"/>
        <v>0</v>
      </c>
      <c r="H1584" s="148">
        <v>24145400</v>
      </c>
      <c r="I1584" s="147" t="s">
        <v>1245</v>
      </c>
      <c r="J1584" s="628" t="s">
        <v>1263</v>
      </c>
      <c r="K1584" s="16" t="s">
        <v>558</v>
      </c>
      <c r="L1584" s="17"/>
    </row>
    <row r="1585" spans="1:12" ht="114.75" x14ac:dyDescent="0.2">
      <c r="A1585" s="3" t="str">
        <f t="shared" si="238"/>
        <v>2</v>
      </c>
      <c r="B1585" s="3" t="str">
        <f t="shared" si="239"/>
        <v>4</v>
      </c>
      <c r="C1585" s="3" t="str">
        <f t="shared" si="240"/>
        <v>1</v>
      </c>
      <c r="D1585" s="3" t="str">
        <f t="shared" si="241"/>
        <v>4</v>
      </c>
      <c r="E1585" s="3" t="str">
        <f t="shared" si="242"/>
        <v>54</v>
      </c>
      <c r="F1585" s="3" t="str">
        <f t="shared" si="237"/>
        <v>0</v>
      </c>
      <c r="G1585" s="3" t="str">
        <f t="shared" si="243"/>
        <v>1</v>
      </c>
      <c r="H1585" s="61">
        <v>24145401</v>
      </c>
      <c r="I1585" s="4" t="s">
        <v>5009</v>
      </c>
      <c r="J1585" s="629" t="s">
        <v>1246</v>
      </c>
      <c r="K1585" s="2" t="s">
        <v>568</v>
      </c>
      <c r="L1585" s="17"/>
    </row>
    <row r="1586" spans="1:12" ht="63.75" x14ac:dyDescent="0.2">
      <c r="A1586" s="17" t="str">
        <f t="shared" si="238"/>
        <v>2</v>
      </c>
      <c r="B1586" s="17" t="str">
        <f t="shared" si="239"/>
        <v>4</v>
      </c>
      <c r="C1586" s="17" t="str">
        <f t="shared" si="240"/>
        <v>1</v>
      </c>
      <c r="D1586" s="17" t="str">
        <f t="shared" si="241"/>
        <v>4</v>
      </c>
      <c r="E1586" s="17" t="str">
        <f t="shared" si="242"/>
        <v>99</v>
      </c>
      <c r="F1586" s="17" t="str">
        <f t="shared" si="237"/>
        <v>0</v>
      </c>
      <c r="G1586" s="17" t="str">
        <f t="shared" si="243"/>
        <v>0</v>
      </c>
      <c r="H1586" s="148">
        <v>24149900</v>
      </c>
      <c r="I1586" s="147" t="s">
        <v>886</v>
      </c>
      <c r="J1586" s="628" t="s">
        <v>5010</v>
      </c>
      <c r="K1586" s="16" t="s">
        <v>558</v>
      </c>
      <c r="L1586" s="17"/>
    </row>
    <row r="1587" spans="1:12" ht="63.75" x14ac:dyDescent="0.2">
      <c r="A1587" s="3" t="str">
        <f t="shared" si="238"/>
        <v>2</v>
      </c>
      <c r="B1587" s="3" t="str">
        <f t="shared" si="239"/>
        <v>4</v>
      </c>
      <c r="C1587" s="3" t="str">
        <f t="shared" si="240"/>
        <v>1</v>
      </c>
      <c r="D1587" s="3" t="str">
        <f t="shared" si="241"/>
        <v>4</v>
      </c>
      <c r="E1587" s="3" t="str">
        <f t="shared" si="242"/>
        <v>99</v>
      </c>
      <c r="F1587" s="3" t="str">
        <f t="shared" si="237"/>
        <v>0</v>
      </c>
      <c r="G1587" s="3" t="str">
        <f t="shared" si="243"/>
        <v>1</v>
      </c>
      <c r="H1587" s="61">
        <v>24149901</v>
      </c>
      <c r="I1587" s="4" t="s">
        <v>4372</v>
      </c>
      <c r="J1587" s="629" t="s">
        <v>1247</v>
      </c>
      <c r="K1587" s="2" t="s">
        <v>568</v>
      </c>
      <c r="L1587" s="17"/>
    </row>
    <row r="1588" spans="1:12" ht="89.25" x14ac:dyDescent="0.2">
      <c r="A1588" s="17" t="str">
        <f t="shared" si="238"/>
        <v>2</v>
      </c>
      <c r="B1588" s="17" t="str">
        <f t="shared" si="239"/>
        <v>4</v>
      </c>
      <c r="C1588" s="17" t="str">
        <f t="shared" si="240"/>
        <v>1</v>
      </c>
      <c r="D1588" s="17" t="str">
        <f t="shared" si="241"/>
        <v>9</v>
      </c>
      <c r="E1588" s="17" t="str">
        <f t="shared" si="242"/>
        <v>00</v>
      </c>
      <c r="F1588" s="17" t="str">
        <f t="shared" si="237"/>
        <v>0</v>
      </c>
      <c r="G1588" s="17" t="str">
        <f t="shared" si="243"/>
        <v>0</v>
      </c>
      <c r="H1588" s="148">
        <v>24190000</v>
      </c>
      <c r="I1588" s="147" t="s">
        <v>920</v>
      </c>
      <c r="J1588" s="628" t="s">
        <v>1264</v>
      </c>
      <c r="K1588" s="16" t="s">
        <v>558</v>
      </c>
      <c r="L1588" s="17"/>
    </row>
    <row r="1589" spans="1:12" ht="38.25" x14ac:dyDescent="0.2">
      <c r="A1589" s="17" t="str">
        <f t="shared" si="238"/>
        <v>2</v>
      </c>
      <c r="B1589" s="17" t="str">
        <f t="shared" si="239"/>
        <v>4</v>
      </c>
      <c r="C1589" s="17" t="str">
        <f t="shared" si="240"/>
        <v>1</v>
      </c>
      <c r="D1589" s="17" t="str">
        <f t="shared" si="241"/>
        <v>9</v>
      </c>
      <c r="E1589" s="17" t="str">
        <f t="shared" si="242"/>
        <v>50</v>
      </c>
      <c r="F1589" s="17" t="str">
        <f t="shared" si="237"/>
        <v>0</v>
      </c>
      <c r="G1589" s="17" t="str">
        <f t="shared" si="243"/>
        <v>0</v>
      </c>
      <c r="H1589" s="148">
        <v>24195000</v>
      </c>
      <c r="I1589" s="147" t="s">
        <v>903</v>
      </c>
      <c r="J1589" s="628" t="s">
        <v>1248</v>
      </c>
      <c r="K1589" s="16" t="s">
        <v>558</v>
      </c>
      <c r="L1589" s="17"/>
    </row>
    <row r="1590" spans="1:12" ht="38.25" x14ac:dyDescent="0.2">
      <c r="A1590" s="3" t="str">
        <f t="shared" si="238"/>
        <v>2</v>
      </c>
      <c r="B1590" s="3" t="str">
        <f t="shared" si="239"/>
        <v>4</v>
      </c>
      <c r="C1590" s="3" t="str">
        <f t="shared" si="240"/>
        <v>1</v>
      </c>
      <c r="D1590" s="3" t="str">
        <f t="shared" si="241"/>
        <v>9</v>
      </c>
      <c r="E1590" s="3" t="str">
        <f t="shared" si="242"/>
        <v>50</v>
      </c>
      <c r="F1590" s="3" t="str">
        <f t="shared" si="237"/>
        <v>0</v>
      </c>
      <c r="G1590" s="3" t="str">
        <f t="shared" si="243"/>
        <v>1</v>
      </c>
      <c r="H1590" s="61">
        <v>24195001</v>
      </c>
      <c r="I1590" s="4" t="s">
        <v>4374</v>
      </c>
      <c r="J1590" s="629" t="s">
        <v>1249</v>
      </c>
      <c r="K1590" s="2" t="s">
        <v>568</v>
      </c>
      <c r="L1590" s="17"/>
    </row>
    <row r="1591" spans="1:12" ht="51" x14ac:dyDescent="0.2">
      <c r="A1591" s="17" t="str">
        <f t="shared" si="238"/>
        <v>2</v>
      </c>
      <c r="B1591" s="17" t="str">
        <f t="shared" si="239"/>
        <v>4</v>
      </c>
      <c r="C1591" s="17" t="str">
        <f t="shared" si="240"/>
        <v>1</v>
      </c>
      <c r="D1591" s="17" t="str">
        <f t="shared" si="241"/>
        <v>9</v>
      </c>
      <c r="E1591" s="17" t="str">
        <f t="shared" si="242"/>
        <v>51</v>
      </c>
      <c r="F1591" s="17" t="str">
        <f t="shared" si="237"/>
        <v>0</v>
      </c>
      <c r="G1591" s="17" t="str">
        <f t="shared" si="243"/>
        <v>0</v>
      </c>
      <c r="H1591" s="148">
        <v>24195100</v>
      </c>
      <c r="I1591" s="147" t="s">
        <v>923</v>
      </c>
      <c r="J1591" s="628" t="s">
        <v>4388</v>
      </c>
      <c r="K1591" s="16" t="s">
        <v>558</v>
      </c>
      <c r="L1591" s="17"/>
    </row>
    <row r="1592" spans="1:12" ht="51" x14ac:dyDescent="0.2">
      <c r="A1592" s="3" t="str">
        <f t="shared" si="238"/>
        <v>2</v>
      </c>
      <c r="B1592" s="3" t="str">
        <f t="shared" si="239"/>
        <v>4</v>
      </c>
      <c r="C1592" s="3" t="str">
        <f t="shared" si="240"/>
        <v>1</v>
      </c>
      <c r="D1592" s="3" t="str">
        <f t="shared" si="241"/>
        <v>9</v>
      </c>
      <c r="E1592" s="3" t="str">
        <f t="shared" si="242"/>
        <v>51</v>
      </c>
      <c r="F1592" s="3" t="str">
        <f t="shared" si="237"/>
        <v>0</v>
      </c>
      <c r="G1592" s="3" t="str">
        <f t="shared" si="243"/>
        <v>1</v>
      </c>
      <c r="H1592" s="61">
        <v>24195101</v>
      </c>
      <c r="I1592" s="4" t="s">
        <v>4389</v>
      </c>
      <c r="J1592" s="629" t="s">
        <v>1266</v>
      </c>
      <c r="K1592" s="2" t="s">
        <v>568</v>
      </c>
      <c r="L1592" s="17"/>
    </row>
    <row r="1593" spans="1:12" ht="51" x14ac:dyDescent="0.2">
      <c r="A1593" s="17" t="str">
        <f t="shared" si="238"/>
        <v>2</v>
      </c>
      <c r="B1593" s="17" t="str">
        <f t="shared" si="239"/>
        <v>4</v>
      </c>
      <c r="C1593" s="17" t="str">
        <f t="shared" si="240"/>
        <v>1</v>
      </c>
      <c r="D1593" s="17" t="str">
        <f t="shared" si="241"/>
        <v>9</v>
      </c>
      <c r="E1593" s="17" t="str">
        <f t="shared" si="242"/>
        <v>53</v>
      </c>
      <c r="F1593" s="17" t="str">
        <f t="shared" si="237"/>
        <v>0</v>
      </c>
      <c r="G1593" s="17" t="str">
        <f t="shared" si="243"/>
        <v>0</v>
      </c>
      <c r="H1593" s="148">
        <v>24195300</v>
      </c>
      <c r="I1593" s="147" t="s">
        <v>5011</v>
      </c>
      <c r="J1593" s="628" t="s">
        <v>5012</v>
      </c>
      <c r="K1593" s="16" t="s">
        <v>558</v>
      </c>
      <c r="L1593" s="17"/>
    </row>
    <row r="1594" spans="1:12" ht="51" x14ac:dyDescent="0.2">
      <c r="A1594" s="3" t="str">
        <f t="shared" si="238"/>
        <v>2</v>
      </c>
      <c r="B1594" s="3" t="str">
        <f t="shared" si="239"/>
        <v>4</v>
      </c>
      <c r="C1594" s="3" t="str">
        <f t="shared" si="240"/>
        <v>1</v>
      </c>
      <c r="D1594" s="3" t="str">
        <f t="shared" si="241"/>
        <v>9</v>
      </c>
      <c r="E1594" s="3" t="str">
        <f t="shared" si="242"/>
        <v>53</v>
      </c>
      <c r="F1594" s="3" t="str">
        <f t="shared" si="237"/>
        <v>0</v>
      </c>
      <c r="G1594" s="3" t="str">
        <f t="shared" si="243"/>
        <v>1</v>
      </c>
      <c r="H1594" s="61">
        <v>24195301</v>
      </c>
      <c r="I1594" s="4" t="s">
        <v>5013</v>
      </c>
      <c r="J1594" s="629" t="s">
        <v>5014</v>
      </c>
      <c r="K1594" s="2" t="s">
        <v>568</v>
      </c>
      <c r="L1594" s="17"/>
    </row>
    <row r="1595" spans="1:12" ht="51" x14ac:dyDescent="0.2">
      <c r="A1595" s="17" t="str">
        <f t="shared" si="238"/>
        <v>2</v>
      </c>
      <c r="B1595" s="17" t="str">
        <f t="shared" si="239"/>
        <v>4</v>
      </c>
      <c r="C1595" s="17" t="str">
        <f t="shared" si="240"/>
        <v>1</v>
      </c>
      <c r="D1595" s="17" t="str">
        <f t="shared" si="241"/>
        <v>9</v>
      </c>
      <c r="E1595" s="17" t="str">
        <f t="shared" si="242"/>
        <v>54</v>
      </c>
      <c r="F1595" s="17" t="str">
        <f t="shared" si="237"/>
        <v>0</v>
      </c>
      <c r="G1595" s="17" t="str">
        <f t="shared" si="243"/>
        <v>0</v>
      </c>
      <c r="H1595" s="148">
        <v>24195400</v>
      </c>
      <c r="I1595" s="147" t="s">
        <v>5015</v>
      </c>
      <c r="J1595" s="628" t="s">
        <v>921</v>
      </c>
      <c r="K1595" s="16" t="s">
        <v>558</v>
      </c>
      <c r="L1595" s="17"/>
    </row>
    <row r="1596" spans="1:12" ht="114.75" x14ac:dyDescent="0.2">
      <c r="A1596" s="17" t="str">
        <f t="shared" si="238"/>
        <v>2</v>
      </c>
      <c r="B1596" s="17" t="str">
        <f t="shared" si="239"/>
        <v>4</v>
      </c>
      <c r="C1596" s="17" t="str">
        <f t="shared" si="240"/>
        <v>1</v>
      </c>
      <c r="D1596" s="17" t="str">
        <f t="shared" si="241"/>
        <v>9</v>
      </c>
      <c r="E1596" s="17" t="str">
        <f t="shared" si="242"/>
        <v>54</v>
      </c>
      <c r="F1596" s="17" t="str">
        <f t="shared" si="237"/>
        <v>1</v>
      </c>
      <c r="G1596" s="17" t="str">
        <f t="shared" si="243"/>
        <v>0</v>
      </c>
      <c r="H1596" s="148">
        <v>24195410</v>
      </c>
      <c r="I1596" s="147" t="s">
        <v>5016</v>
      </c>
      <c r="J1596" s="628" t="s">
        <v>911</v>
      </c>
      <c r="K1596" s="16" t="s">
        <v>558</v>
      </c>
      <c r="L1596" s="17"/>
    </row>
    <row r="1597" spans="1:12" ht="114.75" x14ac:dyDescent="0.2">
      <c r="A1597" s="3" t="str">
        <f t="shared" si="238"/>
        <v>2</v>
      </c>
      <c r="B1597" s="3" t="str">
        <f t="shared" si="239"/>
        <v>4</v>
      </c>
      <c r="C1597" s="3" t="str">
        <f t="shared" si="240"/>
        <v>1</v>
      </c>
      <c r="D1597" s="3" t="str">
        <f t="shared" si="241"/>
        <v>9</v>
      </c>
      <c r="E1597" s="3" t="str">
        <f t="shared" si="242"/>
        <v>54</v>
      </c>
      <c r="F1597" s="3" t="str">
        <f t="shared" si="237"/>
        <v>1</v>
      </c>
      <c r="G1597" s="3" t="str">
        <f t="shared" si="243"/>
        <v>1</v>
      </c>
      <c r="H1597" s="61">
        <v>24195411</v>
      </c>
      <c r="I1597" s="4" t="s">
        <v>5017</v>
      </c>
      <c r="J1597" s="629" t="s">
        <v>912</v>
      </c>
      <c r="K1597" s="2" t="s">
        <v>568</v>
      </c>
      <c r="L1597" s="17"/>
    </row>
    <row r="1598" spans="1:12" ht="114.75" x14ac:dyDescent="0.2">
      <c r="A1598" s="17" t="str">
        <f t="shared" si="238"/>
        <v>2</v>
      </c>
      <c r="B1598" s="17" t="str">
        <f t="shared" si="239"/>
        <v>4</v>
      </c>
      <c r="C1598" s="17" t="str">
        <f t="shared" si="240"/>
        <v>1</v>
      </c>
      <c r="D1598" s="17" t="str">
        <f t="shared" si="241"/>
        <v>9</v>
      </c>
      <c r="E1598" s="17" t="str">
        <f t="shared" si="242"/>
        <v>54</v>
      </c>
      <c r="F1598" s="17" t="str">
        <f t="shared" si="237"/>
        <v>2</v>
      </c>
      <c r="G1598" s="17" t="str">
        <f t="shared" si="243"/>
        <v>0</v>
      </c>
      <c r="H1598" s="148">
        <v>24195420</v>
      </c>
      <c r="I1598" s="147" t="s">
        <v>5018</v>
      </c>
      <c r="J1598" s="628" t="s">
        <v>913</v>
      </c>
      <c r="K1598" s="16" t="s">
        <v>558</v>
      </c>
      <c r="L1598" s="17"/>
    </row>
    <row r="1599" spans="1:12" ht="127.5" x14ac:dyDescent="0.2">
      <c r="A1599" s="3" t="str">
        <f t="shared" si="238"/>
        <v>2</v>
      </c>
      <c r="B1599" s="3" t="str">
        <f t="shared" si="239"/>
        <v>4</v>
      </c>
      <c r="C1599" s="3" t="str">
        <f t="shared" si="240"/>
        <v>1</v>
      </c>
      <c r="D1599" s="3" t="str">
        <f t="shared" si="241"/>
        <v>9</v>
      </c>
      <c r="E1599" s="3" t="str">
        <f t="shared" si="242"/>
        <v>54</v>
      </c>
      <c r="F1599" s="3" t="str">
        <f t="shared" si="237"/>
        <v>2</v>
      </c>
      <c r="G1599" s="3" t="str">
        <f t="shared" si="243"/>
        <v>1</v>
      </c>
      <c r="H1599" s="61">
        <v>24195421</v>
      </c>
      <c r="I1599" s="4" t="s">
        <v>5019</v>
      </c>
      <c r="J1599" s="629" t="s">
        <v>914</v>
      </c>
      <c r="K1599" s="2" t="s">
        <v>568</v>
      </c>
      <c r="L1599" s="17"/>
    </row>
    <row r="1600" spans="1:12" ht="25.5" x14ac:dyDescent="0.2">
      <c r="A1600" s="17" t="str">
        <f t="shared" si="238"/>
        <v>2</v>
      </c>
      <c r="B1600" s="17" t="str">
        <f t="shared" si="239"/>
        <v>4</v>
      </c>
      <c r="C1600" s="17" t="str">
        <f t="shared" si="240"/>
        <v>1</v>
      </c>
      <c r="D1600" s="17" t="str">
        <f t="shared" si="241"/>
        <v>9</v>
      </c>
      <c r="E1600" s="17" t="str">
        <f t="shared" si="242"/>
        <v>59</v>
      </c>
      <c r="F1600" s="17" t="str">
        <f t="shared" si="237"/>
        <v>0</v>
      </c>
      <c r="G1600" s="17" t="str">
        <f t="shared" si="243"/>
        <v>0</v>
      </c>
      <c r="H1600" s="148">
        <v>24195900</v>
      </c>
      <c r="I1600" s="147" t="s">
        <v>4393</v>
      </c>
      <c r="J1600" s="628" t="s">
        <v>4394</v>
      </c>
      <c r="K1600" s="16" t="s">
        <v>558</v>
      </c>
      <c r="L1600" s="17"/>
    </row>
    <row r="1601" spans="1:12" ht="25.5" x14ac:dyDescent="0.2">
      <c r="A1601" s="3" t="str">
        <f t="shared" si="238"/>
        <v>2</v>
      </c>
      <c r="B1601" s="3" t="str">
        <f t="shared" si="239"/>
        <v>4</v>
      </c>
      <c r="C1601" s="3" t="str">
        <f t="shared" si="240"/>
        <v>1</v>
      </c>
      <c r="D1601" s="3" t="str">
        <f t="shared" si="241"/>
        <v>9</v>
      </c>
      <c r="E1601" s="3" t="str">
        <f t="shared" si="242"/>
        <v>59</v>
      </c>
      <c r="F1601" s="3" t="str">
        <f t="shared" si="237"/>
        <v>0</v>
      </c>
      <c r="G1601" s="3" t="str">
        <f t="shared" si="243"/>
        <v>1</v>
      </c>
      <c r="H1601" s="61">
        <v>24195901</v>
      </c>
      <c r="I1601" s="4" t="s">
        <v>4395</v>
      </c>
      <c r="J1601" s="629" t="s">
        <v>4396</v>
      </c>
      <c r="K1601" s="2" t="s">
        <v>568</v>
      </c>
      <c r="L1601" s="17"/>
    </row>
    <row r="1602" spans="1:12" ht="89.25" x14ac:dyDescent="0.2">
      <c r="A1602" s="17" t="str">
        <f t="shared" si="238"/>
        <v>2</v>
      </c>
      <c r="B1602" s="17" t="str">
        <f t="shared" si="239"/>
        <v>4</v>
      </c>
      <c r="C1602" s="17" t="str">
        <f t="shared" si="240"/>
        <v>1</v>
      </c>
      <c r="D1602" s="17" t="str">
        <f t="shared" si="241"/>
        <v>9</v>
      </c>
      <c r="E1602" s="17" t="str">
        <f t="shared" si="242"/>
        <v>99</v>
      </c>
      <c r="F1602" s="17" t="str">
        <f t="shared" si="237"/>
        <v>0</v>
      </c>
      <c r="G1602" s="17" t="str">
        <f t="shared" si="243"/>
        <v>0</v>
      </c>
      <c r="H1602" s="148">
        <v>24199900</v>
      </c>
      <c r="I1602" s="147" t="s">
        <v>1267</v>
      </c>
      <c r="J1602" s="628" t="s">
        <v>1264</v>
      </c>
      <c r="K1602" s="16" t="s">
        <v>558</v>
      </c>
      <c r="L1602" s="17"/>
    </row>
    <row r="1603" spans="1:12" ht="89.25" x14ac:dyDescent="0.2">
      <c r="A1603" s="3" t="str">
        <f t="shared" si="238"/>
        <v>2</v>
      </c>
      <c r="B1603" s="3" t="str">
        <f t="shared" si="239"/>
        <v>4</v>
      </c>
      <c r="C1603" s="3" t="str">
        <f t="shared" si="240"/>
        <v>1</v>
      </c>
      <c r="D1603" s="3" t="str">
        <f t="shared" si="241"/>
        <v>9</v>
      </c>
      <c r="E1603" s="3" t="str">
        <f t="shared" si="242"/>
        <v>99</v>
      </c>
      <c r="F1603" s="3" t="str">
        <f t="shared" si="237"/>
        <v>0</v>
      </c>
      <c r="G1603" s="3" t="str">
        <f t="shared" si="243"/>
        <v>1</v>
      </c>
      <c r="H1603" s="61">
        <v>24199901</v>
      </c>
      <c r="I1603" s="4" t="s">
        <v>5020</v>
      </c>
      <c r="J1603" s="629" t="s">
        <v>1265</v>
      </c>
      <c r="K1603" s="2" t="s">
        <v>568</v>
      </c>
      <c r="L1603" s="17"/>
    </row>
    <row r="1604" spans="1:12" ht="76.5" x14ac:dyDescent="0.2">
      <c r="A1604" s="17" t="str">
        <f t="shared" si="238"/>
        <v>2</v>
      </c>
      <c r="B1604" s="17" t="str">
        <f t="shared" si="239"/>
        <v>4</v>
      </c>
      <c r="C1604" s="17" t="str">
        <f t="shared" si="240"/>
        <v>2</v>
      </c>
      <c r="D1604" s="17" t="str">
        <f t="shared" si="241"/>
        <v>0</v>
      </c>
      <c r="E1604" s="17" t="str">
        <f t="shared" si="242"/>
        <v>00</v>
      </c>
      <c r="F1604" s="17" t="str">
        <f t="shared" si="237"/>
        <v>0</v>
      </c>
      <c r="G1604" s="17" t="str">
        <f t="shared" si="243"/>
        <v>0</v>
      </c>
      <c r="H1604" s="148">
        <v>24200000</v>
      </c>
      <c r="I1604" s="147" t="s">
        <v>925</v>
      </c>
      <c r="J1604" s="628" t="s">
        <v>1268</v>
      </c>
      <c r="K1604" s="16" t="s">
        <v>558</v>
      </c>
      <c r="L1604" s="17"/>
    </row>
    <row r="1605" spans="1:12" ht="63.75" x14ac:dyDescent="0.2">
      <c r="A1605" s="17" t="str">
        <f t="shared" si="238"/>
        <v>2</v>
      </c>
      <c r="B1605" s="17" t="str">
        <f t="shared" si="239"/>
        <v>4</v>
      </c>
      <c r="C1605" s="17" t="str">
        <f t="shared" si="240"/>
        <v>2</v>
      </c>
      <c r="D1605" s="17" t="str">
        <f t="shared" si="241"/>
        <v>1</v>
      </c>
      <c r="E1605" s="17" t="str">
        <f t="shared" si="242"/>
        <v>00</v>
      </c>
      <c r="F1605" s="17" t="str">
        <f t="shared" si="237"/>
        <v>0</v>
      </c>
      <c r="G1605" s="17" t="str">
        <f t="shared" si="243"/>
        <v>0</v>
      </c>
      <c r="H1605" s="148">
        <v>24210000</v>
      </c>
      <c r="I1605" s="147" t="s">
        <v>1269</v>
      </c>
      <c r="J1605" s="628" t="s">
        <v>1270</v>
      </c>
      <c r="K1605" s="16" t="s">
        <v>558</v>
      </c>
      <c r="L1605" s="17"/>
    </row>
    <row r="1606" spans="1:12" ht="63.75" x14ac:dyDescent="0.2">
      <c r="A1606" s="17" t="str">
        <f t="shared" si="238"/>
        <v>2</v>
      </c>
      <c r="B1606" s="17" t="str">
        <f t="shared" si="239"/>
        <v>4</v>
      </c>
      <c r="C1606" s="17" t="str">
        <f t="shared" si="240"/>
        <v>2</v>
      </c>
      <c r="D1606" s="17" t="str">
        <f t="shared" si="241"/>
        <v>1</v>
      </c>
      <c r="E1606" s="17" t="str">
        <f t="shared" si="242"/>
        <v>50</v>
      </c>
      <c r="F1606" s="17" t="str">
        <f t="shared" si="237"/>
        <v>0</v>
      </c>
      <c r="G1606" s="17" t="str">
        <f t="shared" si="243"/>
        <v>0</v>
      </c>
      <c r="H1606" s="148">
        <v>24215000</v>
      </c>
      <c r="I1606" s="147" t="s">
        <v>937</v>
      </c>
      <c r="J1606" s="628" t="s">
        <v>1270</v>
      </c>
      <c r="K1606" s="16" t="s">
        <v>558</v>
      </c>
      <c r="L1606" s="17"/>
    </row>
    <row r="1607" spans="1:12" ht="63.75" x14ac:dyDescent="0.2">
      <c r="A1607" s="3" t="str">
        <f t="shared" si="238"/>
        <v>2</v>
      </c>
      <c r="B1607" s="3" t="str">
        <f t="shared" si="239"/>
        <v>4</v>
      </c>
      <c r="C1607" s="3" t="str">
        <f t="shared" si="240"/>
        <v>2</v>
      </c>
      <c r="D1607" s="3" t="str">
        <f t="shared" si="241"/>
        <v>1</v>
      </c>
      <c r="E1607" s="3" t="str">
        <f t="shared" si="242"/>
        <v>50</v>
      </c>
      <c r="F1607" s="3" t="str">
        <f t="shared" si="237"/>
        <v>0</v>
      </c>
      <c r="G1607" s="3" t="str">
        <f t="shared" si="243"/>
        <v>1</v>
      </c>
      <c r="H1607" s="61">
        <v>24215001</v>
      </c>
      <c r="I1607" s="4" t="s">
        <v>4426</v>
      </c>
      <c r="J1607" s="629" t="s">
        <v>1271</v>
      </c>
      <c r="K1607" s="2" t="s">
        <v>568</v>
      </c>
      <c r="L1607" s="17"/>
    </row>
    <row r="1608" spans="1:12" ht="76.5" x14ac:dyDescent="0.2">
      <c r="A1608" s="17" t="str">
        <f t="shared" si="238"/>
        <v>2</v>
      </c>
      <c r="B1608" s="17" t="str">
        <f t="shared" si="239"/>
        <v>4</v>
      </c>
      <c r="C1608" s="17" t="str">
        <f t="shared" si="240"/>
        <v>2</v>
      </c>
      <c r="D1608" s="17" t="str">
        <f t="shared" si="241"/>
        <v>2</v>
      </c>
      <c r="E1608" s="17" t="str">
        <f t="shared" si="242"/>
        <v>00</v>
      </c>
      <c r="F1608" s="17" t="str">
        <f t="shared" si="237"/>
        <v>0</v>
      </c>
      <c r="G1608" s="17" t="str">
        <f t="shared" si="243"/>
        <v>0</v>
      </c>
      <c r="H1608" s="148">
        <v>24220000</v>
      </c>
      <c r="I1608" s="147" t="s">
        <v>1272</v>
      </c>
      <c r="J1608" s="628" t="s">
        <v>1273</v>
      </c>
      <c r="K1608" s="16" t="s">
        <v>558</v>
      </c>
      <c r="L1608" s="17"/>
    </row>
    <row r="1609" spans="1:12" ht="51" x14ac:dyDescent="0.2">
      <c r="A1609" s="17" t="str">
        <f t="shared" si="238"/>
        <v>2</v>
      </c>
      <c r="B1609" s="17" t="str">
        <f t="shared" si="239"/>
        <v>4</v>
      </c>
      <c r="C1609" s="17" t="str">
        <f t="shared" si="240"/>
        <v>2</v>
      </c>
      <c r="D1609" s="17" t="str">
        <f t="shared" si="241"/>
        <v>2</v>
      </c>
      <c r="E1609" s="17" t="str">
        <f t="shared" si="242"/>
        <v>01</v>
      </c>
      <c r="F1609" s="17" t="str">
        <f t="shared" si="237"/>
        <v>0</v>
      </c>
      <c r="G1609" s="17" t="str">
        <f t="shared" si="243"/>
        <v>0</v>
      </c>
      <c r="H1609" s="148">
        <v>24220100</v>
      </c>
      <c r="I1609" s="147" t="s">
        <v>940</v>
      </c>
      <c r="J1609" s="628" t="s">
        <v>5021</v>
      </c>
      <c r="K1609" s="16" t="s">
        <v>558</v>
      </c>
      <c r="L1609" s="17"/>
    </row>
    <row r="1610" spans="1:12" ht="51" x14ac:dyDescent="0.2">
      <c r="A1610" s="3" t="str">
        <f t="shared" si="238"/>
        <v>2</v>
      </c>
      <c r="B1610" s="3" t="str">
        <f t="shared" si="239"/>
        <v>4</v>
      </c>
      <c r="C1610" s="3" t="str">
        <f t="shared" si="240"/>
        <v>2</v>
      </c>
      <c r="D1610" s="3" t="str">
        <f t="shared" si="241"/>
        <v>2</v>
      </c>
      <c r="E1610" s="3" t="str">
        <f t="shared" si="242"/>
        <v>01</v>
      </c>
      <c r="F1610" s="3" t="str">
        <f t="shared" si="237"/>
        <v>0</v>
      </c>
      <c r="G1610" s="3" t="str">
        <f t="shared" si="243"/>
        <v>1</v>
      </c>
      <c r="H1610" s="61">
        <v>24220101</v>
      </c>
      <c r="I1610" s="4" t="s">
        <v>5022</v>
      </c>
      <c r="J1610" s="629" t="s">
        <v>1274</v>
      </c>
      <c r="K1610" s="2" t="s">
        <v>568</v>
      </c>
      <c r="L1610" s="17"/>
    </row>
    <row r="1611" spans="1:12" ht="51" x14ac:dyDescent="0.2">
      <c r="A1611" s="17" t="str">
        <f t="shared" si="238"/>
        <v>2</v>
      </c>
      <c r="B1611" s="17" t="str">
        <f t="shared" si="239"/>
        <v>4</v>
      </c>
      <c r="C1611" s="17" t="str">
        <f t="shared" si="240"/>
        <v>2</v>
      </c>
      <c r="D1611" s="17" t="str">
        <f t="shared" si="241"/>
        <v>2</v>
      </c>
      <c r="E1611" s="17" t="str">
        <f t="shared" si="242"/>
        <v>50</v>
      </c>
      <c r="F1611" s="17" t="str">
        <f t="shared" si="237"/>
        <v>0</v>
      </c>
      <c r="G1611" s="17" t="str">
        <f t="shared" si="243"/>
        <v>0</v>
      </c>
      <c r="H1611" s="148">
        <v>24225000</v>
      </c>
      <c r="I1611" s="147" t="s">
        <v>1275</v>
      </c>
      <c r="J1611" s="628" t="s">
        <v>1290</v>
      </c>
      <c r="K1611" s="16" t="s">
        <v>558</v>
      </c>
      <c r="L1611" s="17"/>
    </row>
    <row r="1612" spans="1:12" ht="63.75" x14ac:dyDescent="0.2">
      <c r="A1612" s="3" t="str">
        <f t="shared" si="238"/>
        <v>2</v>
      </c>
      <c r="B1612" s="3" t="str">
        <f t="shared" si="239"/>
        <v>4</v>
      </c>
      <c r="C1612" s="3" t="str">
        <f t="shared" si="240"/>
        <v>2</v>
      </c>
      <c r="D1612" s="3" t="str">
        <f t="shared" si="241"/>
        <v>2</v>
      </c>
      <c r="E1612" s="3" t="str">
        <f t="shared" si="242"/>
        <v>50</v>
      </c>
      <c r="F1612" s="3" t="str">
        <f t="shared" si="237"/>
        <v>0</v>
      </c>
      <c r="G1612" s="3" t="str">
        <f t="shared" si="243"/>
        <v>1</v>
      </c>
      <c r="H1612" s="61">
        <v>24225001</v>
      </c>
      <c r="I1612" s="4" t="s">
        <v>5023</v>
      </c>
      <c r="J1612" s="629" t="s">
        <v>1276</v>
      </c>
      <c r="K1612" s="2" t="s">
        <v>568</v>
      </c>
      <c r="L1612" s="17"/>
    </row>
    <row r="1613" spans="1:12" ht="63.75" x14ac:dyDescent="0.2">
      <c r="A1613" s="17" t="str">
        <f t="shared" si="238"/>
        <v>2</v>
      </c>
      <c r="B1613" s="17" t="str">
        <f t="shared" si="239"/>
        <v>4</v>
      </c>
      <c r="C1613" s="17" t="str">
        <f t="shared" si="240"/>
        <v>2</v>
      </c>
      <c r="D1613" s="17" t="str">
        <f t="shared" si="241"/>
        <v>2</v>
      </c>
      <c r="E1613" s="17" t="str">
        <f t="shared" si="242"/>
        <v>51</v>
      </c>
      <c r="F1613" s="17" t="str">
        <f t="shared" si="237"/>
        <v>0</v>
      </c>
      <c r="G1613" s="17" t="str">
        <f t="shared" si="243"/>
        <v>0</v>
      </c>
      <c r="H1613" s="148">
        <v>24225100</v>
      </c>
      <c r="I1613" s="147" t="s">
        <v>1277</v>
      </c>
      <c r="J1613" s="628" t="s">
        <v>1291</v>
      </c>
      <c r="K1613" s="16" t="s">
        <v>558</v>
      </c>
      <c r="L1613" s="17"/>
    </row>
    <row r="1614" spans="1:12" ht="63.75" x14ac:dyDescent="0.2">
      <c r="A1614" s="3" t="str">
        <f t="shared" si="238"/>
        <v>2</v>
      </c>
      <c r="B1614" s="3" t="str">
        <f t="shared" si="239"/>
        <v>4</v>
      </c>
      <c r="C1614" s="3" t="str">
        <f t="shared" si="240"/>
        <v>2</v>
      </c>
      <c r="D1614" s="3" t="str">
        <f t="shared" si="241"/>
        <v>2</v>
      </c>
      <c r="E1614" s="3" t="str">
        <f t="shared" si="242"/>
        <v>51</v>
      </c>
      <c r="F1614" s="3" t="str">
        <f t="shared" si="237"/>
        <v>0</v>
      </c>
      <c r="G1614" s="3" t="str">
        <f t="shared" si="243"/>
        <v>1</v>
      </c>
      <c r="H1614" s="61">
        <v>24225101</v>
      </c>
      <c r="I1614" s="4" t="s">
        <v>5024</v>
      </c>
      <c r="J1614" s="629" t="s">
        <v>1278</v>
      </c>
      <c r="K1614" s="2" t="s">
        <v>568</v>
      </c>
      <c r="L1614" s="17"/>
    </row>
    <row r="1615" spans="1:12" ht="63.75" x14ac:dyDescent="0.2">
      <c r="A1615" s="17" t="str">
        <f t="shared" si="238"/>
        <v>2</v>
      </c>
      <c r="B1615" s="17" t="str">
        <f t="shared" si="239"/>
        <v>4</v>
      </c>
      <c r="C1615" s="17" t="str">
        <f t="shared" si="240"/>
        <v>2</v>
      </c>
      <c r="D1615" s="17" t="str">
        <f t="shared" si="241"/>
        <v>2</v>
      </c>
      <c r="E1615" s="17" t="str">
        <f t="shared" si="242"/>
        <v>52</v>
      </c>
      <c r="F1615" s="17" t="str">
        <f t="shared" si="237"/>
        <v>0</v>
      </c>
      <c r="G1615" s="17" t="str">
        <f t="shared" si="243"/>
        <v>0</v>
      </c>
      <c r="H1615" s="148">
        <v>24225200</v>
      </c>
      <c r="I1615" s="147" t="s">
        <v>1279</v>
      </c>
      <c r="J1615" s="628" t="s">
        <v>1292</v>
      </c>
      <c r="K1615" s="16" t="s">
        <v>558</v>
      </c>
      <c r="L1615" s="17"/>
    </row>
    <row r="1616" spans="1:12" ht="63.75" x14ac:dyDescent="0.2">
      <c r="A1616" s="3" t="str">
        <f t="shared" si="238"/>
        <v>2</v>
      </c>
      <c r="B1616" s="3" t="str">
        <f t="shared" si="239"/>
        <v>4</v>
      </c>
      <c r="C1616" s="3" t="str">
        <f t="shared" si="240"/>
        <v>2</v>
      </c>
      <c r="D1616" s="3" t="str">
        <f t="shared" si="241"/>
        <v>2</v>
      </c>
      <c r="E1616" s="3" t="str">
        <f t="shared" si="242"/>
        <v>52</v>
      </c>
      <c r="F1616" s="3" t="str">
        <f t="shared" si="237"/>
        <v>0</v>
      </c>
      <c r="G1616" s="3" t="str">
        <f t="shared" si="243"/>
        <v>1</v>
      </c>
      <c r="H1616" s="61">
        <v>24225201</v>
      </c>
      <c r="I1616" s="4" t="s">
        <v>5025</v>
      </c>
      <c r="J1616" s="629" t="s">
        <v>1280</v>
      </c>
      <c r="K1616" s="2" t="s">
        <v>568</v>
      </c>
      <c r="L1616" s="17"/>
    </row>
    <row r="1617" spans="1:12" ht="114.75" x14ac:dyDescent="0.2">
      <c r="A1617" s="17" t="str">
        <f t="shared" si="238"/>
        <v>2</v>
      </c>
      <c r="B1617" s="17" t="str">
        <f t="shared" si="239"/>
        <v>4</v>
      </c>
      <c r="C1617" s="17" t="str">
        <f t="shared" si="240"/>
        <v>2</v>
      </c>
      <c r="D1617" s="17" t="str">
        <f t="shared" si="241"/>
        <v>2</v>
      </c>
      <c r="E1617" s="17" t="str">
        <f t="shared" si="242"/>
        <v>53</v>
      </c>
      <c r="F1617" s="17" t="str">
        <f t="shared" si="237"/>
        <v>0</v>
      </c>
      <c r="G1617" s="17" t="str">
        <f t="shared" si="243"/>
        <v>0</v>
      </c>
      <c r="H1617" s="148">
        <v>24225300</v>
      </c>
      <c r="I1617" s="147" t="s">
        <v>1281</v>
      </c>
      <c r="J1617" s="628" t="s">
        <v>1293</v>
      </c>
      <c r="K1617" s="16" t="s">
        <v>558</v>
      </c>
      <c r="L1617" s="17"/>
    </row>
    <row r="1618" spans="1:12" ht="114.75" x14ac:dyDescent="0.2">
      <c r="A1618" s="3" t="str">
        <f t="shared" si="238"/>
        <v>2</v>
      </c>
      <c r="B1618" s="3" t="str">
        <f t="shared" si="239"/>
        <v>4</v>
      </c>
      <c r="C1618" s="3" t="str">
        <f t="shared" si="240"/>
        <v>2</v>
      </c>
      <c r="D1618" s="3" t="str">
        <f t="shared" si="241"/>
        <v>2</v>
      </c>
      <c r="E1618" s="3" t="str">
        <f t="shared" si="242"/>
        <v>53</v>
      </c>
      <c r="F1618" s="3" t="str">
        <f t="shared" si="237"/>
        <v>0</v>
      </c>
      <c r="G1618" s="3" t="str">
        <f t="shared" si="243"/>
        <v>1</v>
      </c>
      <c r="H1618" s="61">
        <v>24225301</v>
      </c>
      <c r="I1618" s="4" t="s">
        <v>5026</v>
      </c>
      <c r="J1618" s="629" t="s">
        <v>1282</v>
      </c>
      <c r="K1618" s="2" t="s">
        <v>568</v>
      </c>
      <c r="L1618" s="17"/>
    </row>
    <row r="1619" spans="1:12" ht="127.5" x14ac:dyDescent="0.2">
      <c r="A1619" s="17" t="str">
        <f t="shared" si="238"/>
        <v>2</v>
      </c>
      <c r="B1619" s="17" t="str">
        <f t="shared" si="239"/>
        <v>4</v>
      </c>
      <c r="C1619" s="17" t="str">
        <f t="shared" si="240"/>
        <v>2</v>
      </c>
      <c r="D1619" s="17" t="str">
        <f t="shared" si="241"/>
        <v>2</v>
      </c>
      <c r="E1619" s="17" t="str">
        <f t="shared" si="242"/>
        <v>54</v>
      </c>
      <c r="F1619" s="17" t="str">
        <f t="shared" si="237"/>
        <v>0</v>
      </c>
      <c r="G1619" s="17" t="str">
        <f t="shared" si="243"/>
        <v>0</v>
      </c>
      <c r="H1619" s="148">
        <v>24225400</v>
      </c>
      <c r="I1619" s="147" t="s">
        <v>1283</v>
      </c>
      <c r="J1619" s="628" t="s">
        <v>1294</v>
      </c>
      <c r="K1619" s="16" t="s">
        <v>558</v>
      </c>
      <c r="L1619" s="17"/>
    </row>
    <row r="1620" spans="1:12" ht="127.5" x14ac:dyDescent="0.2">
      <c r="A1620" s="3" t="str">
        <f t="shared" si="238"/>
        <v>2</v>
      </c>
      <c r="B1620" s="3" t="str">
        <f t="shared" si="239"/>
        <v>4</v>
      </c>
      <c r="C1620" s="3" t="str">
        <f t="shared" si="240"/>
        <v>2</v>
      </c>
      <c r="D1620" s="3" t="str">
        <f t="shared" si="241"/>
        <v>2</v>
      </c>
      <c r="E1620" s="3" t="str">
        <f t="shared" si="242"/>
        <v>54</v>
      </c>
      <c r="F1620" s="3" t="str">
        <f t="shared" ref="F1620:F1683" si="244">MID($H1620,7,1)</f>
        <v>0</v>
      </c>
      <c r="G1620" s="3" t="str">
        <f t="shared" si="243"/>
        <v>1</v>
      </c>
      <c r="H1620" s="61">
        <v>24225401</v>
      </c>
      <c r="I1620" s="4" t="s">
        <v>5027</v>
      </c>
      <c r="J1620" s="629" t="s">
        <v>1284</v>
      </c>
      <c r="K1620" s="2" t="s">
        <v>568</v>
      </c>
      <c r="L1620" s="17"/>
    </row>
    <row r="1621" spans="1:12" ht="38.25" x14ac:dyDescent="0.2">
      <c r="A1621" s="17" t="str">
        <f t="shared" si="238"/>
        <v>2</v>
      </c>
      <c r="B1621" s="17" t="str">
        <f t="shared" si="239"/>
        <v>4</v>
      </c>
      <c r="C1621" s="17" t="str">
        <f t="shared" si="240"/>
        <v>2</v>
      </c>
      <c r="D1621" s="17" t="str">
        <f t="shared" si="241"/>
        <v>2</v>
      </c>
      <c r="E1621" s="17" t="str">
        <f t="shared" si="242"/>
        <v>99</v>
      </c>
      <c r="F1621" s="17" t="str">
        <f t="shared" si="244"/>
        <v>0</v>
      </c>
      <c r="G1621" s="17" t="str">
        <f t="shared" si="243"/>
        <v>0</v>
      </c>
      <c r="H1621" s="148">
        <v>24229900</v>
      </c>
      <c r="I1621" s="147" t="s">
        <v>945</v>
      </c>
      <c r="J1621" s="628" t="s">
        <v>5028</v>
      </c>
      <c r="K1621" s="16" t="s">
        <v>558</v>
      </c>
      <c r="L1621" s="17"/>
    </row>
    <row r="1622" spans="1:12" ht="38.25" x14ac:dyDescent="0.2">
      <c r="A1622" s="3" t="str">
        <f t="shared" si="238"/>
        <v>2</v>
      </c>
      <c r="B1622" s="3" t="str">
        <f t="shared" si="239"/>
        <v>4</v>
      </c>
      <c r="C1622" s="3" t="str">
        <f t="shared" si="240"/>
        <v>2</v>
      </c>
      <c r="D1622" s="3" t="str">
        <f t="shared" si="241"/>
        <v>2</v>
      </c>
      <c r="E1622" s="3" t="str">
        <f t="shared" si="242"/>
        <v>99</v>
      </c>
      <c r="F1622" s="3" t="str">
        <f t="shared" si="244"/>
        <v>0</v>
      </c>
      <c r="G1622" s="3" t="str">
        <f t="shared" si="243"/>
        <v>1</v>
      </c>
      <c r="H1622" s="61">
        <v>24229901</v>
      </c>
      <c r="I1622" s="4" t="s">
        <v>4431</v>
      </c>
      <c r="J1622" s="629" t="s">
        <v>1285</v>
      </c>
      <c r="K1622" s="2" t="s">
        <v>568</v>
      </c>
      <c r="L1622" s="17"/>
    </row>
    <row r="1623" spans="1:12" ht="63.75" x14ac:dyDescent="0.2">
      <c r="A1623" s="17" t="str">
        <f t="shared" si="238"/>
        <v>2</v>
      </c>
      <c r="B1623" s="17" t="str">
        <f t="shared" si="239"/>
        <v>4</v>
      </c>
      <c r="C1623" s="17" t="str">
        <f t="shared" si="240"/>
        <v>2</v>
      </c>
      <c r="D1623" s="17" t="str">
        <f t="shared" si="241"/>
        <v>9</v>
      </c>
      <c r="E1623" s="17" t="str">
        <f t="shared" si="242"/>
        <v>00</v>
      </c>
      <c r="F1623" s="17" t="str">
        <f t="shared" si="244"/>
        <v>0</v>
      </c>
      <c r="G1623" s="17" t="str">
        <f t="shared" si="243"/>
        <v>0</v>
      </c>
      <c r="H1623" s="148">
        <v>24290000</v>
      </c>
      <c r="I1623" s="147" t="s">
        <v>1297</v>
      </c>
      <c r="J1623" s="628" t="s">
        <v>1295</v>
      </c>
      <c r="K1623" s="16" t="s">
        <v>558</v>
      </c>
      <c r="L1623" s="17"/>
    </row>
    <row r="1624" spans="1:12" ht="38.25" x14ac:dyDescent="0.2">
      <c r="A1624" s="17" t="str">
        <f t="shared" si="238"/>
        <v>2</v>
      </c>
      <c r="B1624" s="17" t="str">
        <f t="shared" si="239"/>
        <v>4</v>
      </c>
      <c r="C1624" s="17" t="str">
        <f t="shared" si="240"/>
        <v>2</v>
      </c>
      <c r="D1624" s="17" t="str">
        <f t="shared" si="241"/>
        <v>9</v>
      </c>
      <c r="E1624" s="17" t="str">
        <f t="shared" si="242"/>
        <v>50</v>
      </c>
      <c r="F1624" s="17" t="str">
        <f t="shared" si="244"/>
        <v>0</v>
      </c>
      <c r="G1624" s="17" t="str">
        <f t="shared" si="243"/>
        <v>0</v>
      </c>
      <c r="H1624" s="148">
        <v>24295000</v>
      </c>
      <c r="I1624" s="147" t="s">
        <v>1286</v>
      </c>
      <c r="J1624" s="628" t="s">
        <v>1287</v>
      </c>
      <c r="K1624" s="16" t="s">
        <v>558</v>
      </c>
      <c r="L1624" s="17"/>
    </row>
    <row r="1625" spans="1:12" ht="51" x14ac:dyDescent="0.2">
      <c r="A1625" s="3" t="str">
        <f t="shared" ref="A1625:A1688" si="245">MID($H1625,1,1)</f>
        <v>2</v>
      </c>
      <c r="B1625" s="3" t="str">
        <f t="shared" ref="B1625:B1688" si="246">MID($H1625,2,1)</f>
        <v>4</v>
      </c>
      <c r="C1625" s="3" t="str">
        <f t="shared" ref="C1625:C1688" si="247">MID($H1625,3,1)</f>
        <v>2</v>
      </c>
      <c r="D1625" s="3" t="str">
        <f t="shared" ref="D1625:D1688" si="248">MID($H1625,4,1)</f>
        <v>9</v>
      </c>
      <c r="E1625" s="3" t="str">
        <f t="shared" ref="E1625:E1688" si="249">MID($H1625,5,2)</f>
        <v>50</v>
      </c>
      <c r="F1625" s="3" t="str">
        <f t="shared" si="244"/>
        <v>0</v>
      </c>
      <c r="G1625" s="3" t="str">
        <f t="shared" ref="G1625:G1688" si="250">MID($H1625,8,1)</f>
        <v>1</v>
      </c>
      <c r="H1625" s="61">
        <v>24295001</v>
      </c>
      <c r="I1625" s="4" t="s">
        <v>5029</v>
      </c>
      <c r="J1625" s="629" t="s">
        <v>1298</v>
      </c>
      <c r="K1625" s="2" t="s">
        <v>568</v>
      </c>
      <c r="L1625" s="17"/>
    </row>
    <row r="1626" spans="1:12" ht="63.75" x14ac:dyDescent="0.2">
      <c r="A1626" s="17" t="str">
        <f t="shared" si="245"/>
        <v>2</v>
      </c>
      <c r="B1626" s="17" t="str">
        <f t="shared" si="246"/>
        <v>4</v>
      </c>
      <c r="C1626" s="17" t="str">
        <f t="shared" si="247"/>
        <v>2</v>
      </c>
      <c r="D1626" s="17" t="str">
        <f t="shared" si="248"/>
        <v>9</v>
      </c>
      <c r="E1626" s="17" t="str">
        <f t="shared" si="249"/>
        <v>51</v>
      </c>
      <c r="F1626" s="17" t="str">
        <f t="shared" si="244"/>
        <v>0</v>
      </c>
      <c r="G1626" s="17" t="str">
        <f t="shared" si="250"/>
        <v>0</v>
      </c>
      <c r="H1626" s="148">
        <v>24295100</v>
      </c>
      <c r="I1626" s="147" t="s">
        <v>963</v>
      </c>
      <c r="J1626" s="628" t="s">
        <v>1288</v>
      </c>
      <c r="K1626" s="16" t="s">
        <v>558</v>
      </c>
      <c r="L1626" s="17"/>
    </row>
    <row r="1627" spans="1:12" ht="63.75" x14ac:dyDescent="0.2">
      <c r="A1627" s="3" t="str">
        <f t="shared" si="245"/>
        <v>2</v>
      </c>
      <c r="B1627" s="3" t="str">
        <f t="shared" si="246"/>
        <v>4</v>
      </c>
      <c r="C1627" s="3" t="str">
        <f t="shared" si="247"/>
        <v>2</v>
      </c>
      <c r="D1627" s="3" t="str">
        <f t="shared" si="248"/>
        <v>9</v>
      </c>
      <c r="E1627" s="3" t="str">
        <f t="shared" si="249"/>
        <v>51</v>
      </c>
      <c r="F1627" s="3" t="str">
        <f t="shared" si="244"/>
        <v>0</v>
      </c>
      <c r="G1627" s="3" t="str">
        <f t="shared" si="250"/>
        <v>1</v>
      </c>
      <c r="H1627" s="61">
        <v>24295101</v>
      </c>
      <c r="I1627" s="4" t="s">
        <v>4435</v>
      </c>
      <c r="J1627" s="629" t="s">
        <v>1289</v>
      </c>
      <c r="K1627" s="2" t="s">
        <v>568</v>
      </c>
      <c r="L1627" s="17"/>
    </row>
    <row r="1628" spans="1:12" ht="63.75" x14ac:dyDescent="0.2">
      <c r="A1628" s="17" t="str">
        <f t="shared" si="245"/>
        <v>2</v>
      </c>
      <c r="B1628" s="17" t="str">
        <f t="shared" si="246"/>
        <v>4</v>
      </c>
      <c r="C1628" s="17" t="str">
        <f t="shared" si="247"/>
        <v>2</v>
      </c>
      <c r="D1628" s="17" t="str">
        <f t="shared" si="248"/>
        <v>9</v>
      </c>
      <c r="E1628" s="17" t="str">
        <f t="shared" si="249"/>
        <v>99</v>
      </c>
      <c r="F1628" s="17" t="str">
        <f t="shared" si="244"/>
        <v>0</v>
      </c>
      <c r="G1628" s="17" t="str">
        <f t="shared" si="250"/>
        <v>0</v>
      </c>
      <c r="H1628" s="148">
        <v>24299900</v>
      </c>
      <c r="I1628" s="147" t="s">
        <v>1297</v>
      </c>
      <c r="J1628" s="628" t="s">
        <v>1295</v>
      </c>
      <c r="K1628" s="16" t="s">
        <v>558</v>
      </c>
      <c r="L1628" s="17"/>
    </row>
    <row r="1629" spans="1:12" ht="63.75" x14ac:dyDescent="0.2">
      <c r="A1629" s="3" t="str">
        <f t="shared" si="245"/>
        <v>2</v>
      </c>
      <c r="B1629" s="3" t="str">
        <f t="shared" si="246"/>
        <v>4</v>
      </c>
      <c r="C1629" s="3" t="str">
        <f t="shared" si="247"/>
        <v>2</v>
      </c>
      <c r="D1629" s="3" t="str">
        <f t="shared" si="248"/>
        <v>9</v>
      </c>
      <c r="E1629" s="3" t="str">
        <f t="shared" si="249"/>
        <v>99</v>
      </c>
      <c r="F1629" s="3" t="str">
        <f t="shared" si="244"/>
        <v>0</v>
      </c>
      <c r="G1629" s="3" t="str">
        <f t="shared" si="250"/>
        <v>1</v>
      </c>
      <c r="H1629" s="61">
        <v>24299901</v>
      </c>
      <c r="I1629" s="4" t="s">
        <v>5030</v>
      </c>
      <c r="J1629" s="629" t="s">
        <v>1296</v>
      </c>
      <c r="K1629" s="2" t="s">
        <v>568</v>
      </c>
      <c r="L1629" s="17"/>
    </row>
    <row r="1630" spans="1:12" ht="76.5" x14ac:dyDescent="0.2">
      <c r="A1630" s="17" t="str">
        <f t="shared" si="245"/>
        <v>2</v>
      </c>
      <c r="B1630" s="17" t="str">
        <f t="shared" si="246"/>
        <v>4</v>
      </c>
      <c r="C1630" s="17" t="str">
        <f t="shared" si="247"/>
        <v>3</v>
      </c>
      <c r="D1630" s="17" t="str">
        <f t="shared" si="248"/>
        <v>0</v>
      </c>
      <c r="E1630" s="17" t="str">
        <f t="shared" si="249"/>
        <v>00</v>
      </c>
      <c r="F1630" s="17" t="str">
        <f t="shared" si="244"/>
        <v>0</v>
      </c>
      <c r="G1630" s="17" t="str">
        <f t="shared" si="250"/>
        <v>0</v>
      </c>
      <c r="H1630" s="148">
        <v>24300000</v>
      </c>
      <c r="I1630" s="147" t="s">
        <v>966</v>
      </c>
      <c r="J1630" s="628" t="s">
        <v>1299</v>
      </c>
      <c r="K1630" s="16" t="s">
        <v>558</v>
      </c>
      <c r="L1630" s="17"/>
    </row>
    <row r="1631" spans="1:12" ht="25.5" x14ac:dyDescent="0.2">
      <c r="A1631" s="17" t="str">
        <f t="shared" si="245"/>
        <v>2</v>
      </c>
      <c r="B1631" s="17" t="str">
        <f t="shared" si="246"/>
        <v>4</v>
      </c>
      <c r="C1631" s="17" t="str">
        <f t="shared" si="247"/>
        <v>3</v>
      </c>
      <c r="D1631" s="17" t="str">
        <f t="shared" si="248"/>
        <v>1</v>
      </c>
      <c r="E1631" s="17" t="str">
        <f t="shared" si="249"/>
        <v>00</v>
      </c>
      <c r="F1631" s="17" t="str">
        <f t="shared" si="244"/>
        <v>0</v>
      </c>
      <c r="G1631" s="17" t="str">
        <f t="shared" si="250"/>
        <v>0</v>
      </c>
      <c r="H1631" s="148">
        <v>24310000</v>
      </c>
      <c r="I1631" s="147" t="s">
        <v>1300</v>
      </c>
      <c r="J1631" s="634" t="s">
        <v>1299</v>
      </c>
      <c r="K1631" s="16" t="s">
        <v>558</v>
      </c>
      <c r="L1631" s="17"/>
    </row>
    <row r="1632" spans="1:12" ht="25.5" x14ac:dyDescent="0.2">
      <c r="A1632" s="17" t="str">
        <f t="shared" si="245"/>
        <v>2</v>
      </c>
      <c r="B1632" s="17" t="str">
        <f t="shared" si="246"/>
        <v>4</v>
      </c>
      <c r="C1632" s="17" t="str">
        <f t="shared" si="247"/>
        <v>3</v>
      </c>
      <c r="D1632" s="17" t="str">
        <f t="shared" si="248"/>
        <v>1</v>
      </c>
      <c r="E1632" s="17" t="str">
        <f t="shared" si="249"/>
        <v>50</v>
      </c>
      <c r="F1632" s="17" t="str">
        <f t="shared" si="244"/>
        <v>0</v>
      </c>
      <c r="G1632" s="17" t="str">
        <f t="shared" si="250"/>
        <v>0</v>
      </c>
      <c r="H1632" s="148">
        <v>24315000</v>
      </c>
      <c r="I1632" s="147" t="s">
        <v>1300</v>
      </c>
      <c r="J1632" s="634" t="s">
        <v>5031</v>
      </c>
      <c r="K1632" s="16" t="s">
        <v>558</v>
      </c>
      <c r="L1632" s="17"/>
    </row>
    <row r="1633" spans="1:12" ht="25.5" x14ac:dyDescent="0.2">
      <c r="A1633" s="3" t="str">
        <f t="shared" si="245"/>
        <v>2</v>
      </c>
      <c r="B1633" s="3" t="str">
        <f t="shared" si="246"/>
        <v>4</v>
      </c>
      <c r="C1633" s="3" t="str">
        <f t="shared" si="247"/>
        <v>3</v>
      </c>
      <c r="D1633" s="3" t="str">
        <f t="shared" si="248"/>
        <v>1</v>
      </c>
      <c r="E1633" s="3" t="str">
        <f t="shared" si="249"/>
        <v>50</v>
      </c>
      <c r="F1633" s="3" t="str">
        <f t="shared" si="244"/>
        <v>0</v>
      </c>
      <c r="G1633" s="3" t="str">
        <f t="shared" si="250"/>
        <v>1</v>
      </c>
      <c r="H1633" s="61">
        <v>24315001</v>
      </c>
      <c r="I1633" s="4" t="s">
        <v>5032</v>
      </c>
      <c r="J1633" s="177" t="s">
        <v>5033</v>
      </c>
      <c r="K1633" s="2" t="s">
        <v>568</v>
      </c>
      <c r="L1633" s="17"/>
    </row>
    <row r="1634" spans="1:12" ht="25.5" x14ac:dyDescent="0.2">
      <c r="A1634" s="17" t="str">
        <f t="shared" si="245"/>
        <v>2</v>
      </c>
      <c r="B1634" s="17" t="str">
        <f t="shared" si="246"/>
        <v>4</v>
      </c>
      <c r="C1634" s="17" t="str">
        <f t="shared" si="247"/>
        <v>3</v>
      </c>
      <c r="D1634" s="17" t="str">
        <f t="shared" si="248"/>
        <v>2</v>
      </c>
      <c r="E1634" s="17" t="str">
        <f t="shared" si="249"/>
        <v>00</v>
      </c>
      <c r="F1634" s="17" t="str">
        <f t="shared" si="244"/>
        <v>0</v>
      </c>
      <c r="G1634" s="17" t="str">
        <f t="shared" si="250"/>
        <v>0</v>
      </c>
      <c r="H1634" s="148">
        <v>24320000</v>
      </c>
      <c r="I1634" s="147" t="s">
        <v>1301</v>
      </c>
      <c r="J1634" s="634" t="s">
        <v>1302</v>
      </c>
      <c r="K1634" s="16" t="s">
        <v>558</v>
      </c>
      <c r="L1634" s="17"/>
    </row>
    <row r="1635" spans="1:12" ht="38.25" x14ac:dyDescent="0.2">
      <c r="A1635" s="17" t="str">
        <f t="shared" si="245"/>
        <v>2</v>
      </c>
      <c r="B1635" s="17" t="str">
        <f t="shared" si="246"/>
        <v>4</v>
      </c>
      <c r="C1635" s="17" t="str">
        <f t="shared" si="247"/>
        <v>3</v>
      </c>
      <c r="D1635" s="17" t="str">
        <f t="shared" si="248"/>
        <v>2</v>
      </c>
      <c r="E1635" s="17" t="str">
        <f t="shared" si="249"/>
        <v>01</v>
      </c>
      <c r="F1635" s="17" t="str">
        <f t="shared" si="244"/>
        <v>0</v>
      </c>
      <c r="G1635" s="17" t="str">
        <f t="shared" si="250"/>
        <v>0</v>
      </c>
      <c r="H1635" s="148">
        <v>24320100</v>
      </c>
      <c r="I1635" s="147" t="s">
        <v>970</v>
      </c>
      <c r="J1635" s="634" t="s">
        <v>1315</v>
      </c>
      <c r="K1635" s="16" t="s">
        <v>558</v>
      </c>
      <c r="L1635" s="17"/>
    </row>
    <row r="1636" spans="1:12" ht="38.25" x14ac:dyDescent="0.2">
      <c r="A1636" s="3" t="str">
        <f t="shared" si="245"/>
        <v>2</v>
      </c>
      <c r="B1636" s="3" t="str">
        <f t="shared" si="246"/>
        <v>4</v>
      </c>
      <c r="C1636" s="3" t="str">
        <f t="shared" si="247"/>
        <v>3</v>
      </c>
      <c r="D1636" s="3" t="str">
        <f t="shared" si="248"/>
        <v>2</v>
      </c>
      <c r="E1636" s="3" t="str">
        <f t="shared" si="249"/>
        <v>01</v>
      </c>
      <c r="F1636" s="3" t="str">
        <f t="shared" si="244"/>
        <v>0</v>
      </c>
      <c r="G1636" s="3" t="str">
        <f t="shared" si="250"/>
        <v>1</v>
      </c>
      <c r="H1636" s="61">
        <v>24320101</v>
      </c>
      <c r="I1636" s="4" t="s">
        <v>5034</v>
      </c>
      <c r="J1636" s="177" t="s">
        <v>1303</v>
      </c>
      <c r="K1636" s="2" t="s">
        <v>568</v>
      </c>
      <c r="L1636" s="17"/>
    </row>
    <row r="1637" spans="1:12" ht="25.5" x14ac:dyDescent="0.2">
      <c r="A1637" s="17" t="str">
        <f t="shared" si="245"/>
        <v>2</v>
      </c>
      <c r="B1637" s="17" t="str">
        <f t="shared" si="246"/>
        <v>4</v>
      </c>
      <c r="C1637" s="17" t="str">
        <f t="shared" si="247"/>
        <v>3</v>
      </c>
      <c r="D1637" s="17" t="str">
        <f t="shared" si="248"/>
        <v>2</v>
      </c>
      <c r="E1637" s="17" t="str">
        <f t="shared" si="249"/>
        <v>50</v>
      </c>
      <c r="F1637" s="17" t="str">
        <f t="shared" si="244"/>
        <v>0</v>
      </c>
      <c r="G1637" s="17" t="str">
        <f t="shared" si="250"/>
        <v>0</v>
      </c>
      <c r="H1637" s="148">
        <v>24325000</v>
      </c>
      <c r="I1637" s="147" t="s">
        <v>1304</v>
      </c>
      <c r="J1637" s="634" t="s">
        <v>1309</v>
      </c>
      <c r="K1637" s="16" t="s">
        <v>558</v>
      </c>
      <c r="L1637" s="17"/>
    </row>
    <row r="1638" spans="1:12" ht="25.5" x14ac:dyDescent="0.2">
      <c r="A1638" s="3" t="str">
        <f t="shared" si="245"/>
        <v>2</v>
      </c>
      <c r="B1638" s="3" t="str">
        <f t="shared" si="246"/>
        <v>4</v>
      </c>
      <c r="C1638" s="3" t="str">
        <f t="shared" si="247"/>
        <v>3</v>
      </c>
      <c r="D1638" s="3" t="str">
        <f t="shared" si="248"/>
        <v>2</v>
      </c>
      <c r="E1638" s="3" t="str">
        <f t="shared" si="249"/>
        <v>50</v>
      </c>
      <c r="F1638" s="3" t="str">
        <f t="shared" si="244"/>
        <v>0</v>
      </c>
      <c r="G1638" s="3" t="str">
        <f t="shared" si="250"/>
        <v>1</v>
      </c>
      <c r="H1638" s="61">
        <v>24325001</v>
      </c>
      <c r="I1638" s="4" t="s">
        <v>5035</v>
      </c>
      <c r="J1638" s="177" t="s">
        <v>1310</v>
      </c>
      <c r="K1638" s="2" t="s">
        <v>568</v>
      </c>
      <c r="L1638" s="17"/>
    </row>
    <row r="1639" spans="1:12" ht="25.5" x14ac:dyDescent="0.2">
      <c r="A1639" s="17" t="str">
        <f t="shared" si="245"/>
        <v>2</v>
      </c>
      <c r="B1639" s="17" t="str">
        <f t="shared" si="246"/>
        <v>4</v>
      </c>
      <c r="C1639" s="17" t="str">
        <f t="shared" si="247"/>
        <v>3</v>
      </c>
      <c r="D1639" s="17" t="str">
        <f t="shared" si="248"/>
        <v>2</v>
      </c>
      <c r="E1639" s="17" t="str">
        <f t="shared" si="249"/>
        <v>51</v>
      </c>
      <c r="F1639" s="17" t="str">
        <f t="shared" si="244"/>
        <v>0</v>
      </c>
      <c r="G1639" s="17" t="str">
        <f t="shared" si="250"/>
        <v>0</v>
      </c>
      <c r="H1639" s="148">
        <v>24325100</v>
      </c>
      <c r="I1639" s="147" t="s">
        <v>973</v>
      </c>
      <c r="J1639" s="634" t="s">
        <v>1311</v>
      </c>
      <c r="K1639" s="16" t="s">
        <v>558</v>
      </c>
      <c r="L1639" s="17"/>
    </row>
    <row r="1640" spans="1:12" ht="25.5" x14ac:dyDescent="0.2">
      <c r="A1640" s="3" t="str">
        <f t="shared" si="245"/>
        <v>2</v>
      </c>
      <c r="B1640" s="3" t="str">
        <f t="shared" si="246"/>
        <v>4</v>
      </c>
      <c r="C1640" s="3" t="str">
        <f t="shared" si="247"/>
        <v>3</v>
      </c>
      <c r="D1640" s="3" t="str">
        <f t="shared" si="248"/>
        <v>2</v>
      </c>
      <c r="E1640" s="3" t="str">
        <f t="shared" si="249"/>
        <v>51</v>
      </c>
      <c r="F1640" s="3" t="str">
        <f t="shared" si="244"/>
        <v>0</v>
      </c>
      <c r="G1640" s="3" t="str">
        <f t="shared" si="250"/>
        <v>1</v>
      </c>
      <c r="H1640" s="61">
        <v>24325101</v>
      </c>
      <c r="I1640" s="4" t="s">
        <v>4442</v>
      </c>
      <c r="J1640" s="177" t="s">
        <v>1312</v>
      </c>
      <c r="K1640" s="2" t="s">
        <v>568</v>
      </c>
      <c r="L1640" s="17"/>
    </row>
    <row r="1641" spans="1:12" ht="25.5" x14ac:dyDescent="0.2">
      <c r="A1641" s="17" t="str">
        <f t="shared" si="245"/>
        <v>2</v>
      </c>
      <c r="B1641" s="17" t="str">
        <f t="shared" si="246"/>
        <v>4</v>
      </c>
      <c r="C1641" s="17" t="str">
        <f t="shared" si="247"/>
        <v>3</v>
      </c>
      <c r="D1641" s="17" t="str">
        <f t="shared" si="248"/>
        <v>2</v>
      </c>
      <c r="E1641" s="17" t="str">
        <f t="shared" si="249"/>
        <v>52</v>
      </c>
      <c r="F1641" s="17" t="str">
        <f t="shared" si="244"/>
        <v>0</v>
      </c>
      <c r="G1641" s="17" t="str">
        <f t="shared" si="250"/>
        <v>0</v>
      </c>
      <c r="H1641" s="148">
        <v>24325200</v>
      </c>
      <c r="I1641" s="147" t="s">
        <v>1305</v>
      </c>
      <c r="J1641" s="634" t="s">
        <v>1313</v>
      </c>
      <c r="K1641" s="16" t="s">
        <v>558</v>
      </c>
      <c r="L1641" s="17"/>
    </row>
    <row r="1642" spans="1:12" ht="25.5" x14ac:dyDescent="0.2">
      <c r="A1642" s="3" t="str">
        <f t="shared" si="245"/>
        <v>2</v>
      </c>
      <c r="B1642" s="3" t="str">
        <f t="shared" si="246"/>
        <v>4</v>
      </c>
      <c r="C1642" s="3" t="str">
        <f t="shared" si="247"/>
        <v>3</v>
      </c>
      <c r="D1642" s="3" t="str">
        <f t="shared" si="248"/>
        <v>2</v>
      </c>
      <c r="E1642" s="3" t="str">
        <f t="shared" si="249"/>
        <v>52</v>
      </c>
      <c r="F1642" s="3" t="str">
        <f t="shared" si="244"/>
        <v>0</v>
      </c>
      <c r="G1642" s="3" t="str">
        <f t="shared" si="250"/>
        <v>1</v>
      </c>
      <c r="H1642" s="61">
        <v>24325201</v>
      </c>
      <c r="I1642" s="4" t="s">
        <v>5036</v>
      </c>
      <c r="J1642" s="177" t="s">
        <v>1314</v>
      </c>
      <c r="K1642" s="2" t="s">
        <v>568</v>
      </c>
      <c r="L1642" s="17"/>
    </row>
    <row r="1643" spans="1:12" ht="25.5" x14ac:dyDescent="0.2">
      <c r="A1643" s="17" t="str">
        <f t="shared" si="245"/>
        <v>2</v>
      </c>
      <c r="B1643" s="17" t="str">
        <f t="shared" si="246"/>
        <v>4</v>
      </c>
      <c r="C1643" s="17" t="str">
        <f t="shared" si="247"/>
        <v>3</v>
      </c>
      <c r="D1643" s="17" t="str">
        <f t="shared" si="248"/>
        <v>2</v>
      </c>
      <c r="E1643" s="17" t="str">
        <f t="shared" si="249"/>
        <v>99</v>
      </c>
      <c r="F1643" s="17" t="str">
        <f t="shared" si="244"/>
        <v>0</v>
      </c>
      <c r="G1643" s="17" t="str">
        <f t="shared" si="250"/>
        <v>0</v>
      </c>
      <c r="H1643" s="148">
        <v>24329900</v>
      </c>
      <c r="I1643" s="147" t="s">
        <v>1306</v>
      </c>
      <c r="J1643" s="634" t="s">
        <v>5037</v>
      </c>
      <c r="K1643" s="16" t="s">
        <v>558</v>
      </c>
      <c r="L1643" s="17"/>
    </row>
    <row r="1644" spans="1:12" ht="25.5" x14ac:dyDescent="0.2">
      <c r="A1644" s="3" t="str">
        <f t="shared" si="245"/>
        <v>2</v>
      </c>
      <c r="B1644" s="3" t="str">
        <f t="shared" si="246"/>
        <v>4</v>
      </c>
      <c r="C1644" s="3" t="str">
        <f t="shared" si="247"/>
        <v>3</v>
      </c>
      <c r="D1644" s="3" t="str">
        <f t="shared" si="248"/>
        <v>2</v>
      </c>
      <c r="E1644" s="3" t="str">
        <f t="shared" si="249"/>
        <v>99</v>
      </c>
      <c r="F1644" s="3" t="str">
        <f t="shared" si="244"/>
        <v>0</v>
      </c>
      <c r="G1644" s="3" t="str">
        <f t="shared" si="250"/>
        <v>1</v>
      </c>
      <c r="H1644" s="61">
        <v>24329901</v>
      </c>
      <c r="I1644" s="4" t="s">
        <v>5038</v>
      </c>
      <c r="J1644" s="177" t="s">
        <v>5039</v>
      </c>
      <c r="K1644" s="2" t="s">
        <v>568</v>
      </c>
      <c r="L1644" s="17"/>
    </row>
    <row r="1645" spans="1:12" ht="51" x14ac:dyDescent="0.2">
      <c r="A1645" s="17" t="str">
        <f t="shared" si="245"/>
        <v>2</v>
      </c>
      <c r="B1645" s="17" t="str">
        <f t="shared" si="246"/>
        <v>4</v>
      </c>
      <c r="C1645" s="17" t="str">
        <f t="shared" si="247"/>
        <v>3</v>
      </c>
      <c r="D1645" s="17" t="str">
        <f t="shared" si="248"/>
        <v>9</v>
      </c>
      <c r="E1645" s="17" t="str">
        <f t="shared" si="249"/>
        <v>00</v>
      </c>
      <c r="F1645" s="17" t="str">
        <f t="shared" si="244"/>
        <v>0</v>
      </c>
      <c r="G1645" s="17" t="str">
        <f t="shared" si="250"/>
        <v>0</v>
      </c>
      <c r="H1645" s="148">
        <v>24390000</v>
      </c>
      <c r="I1645" s="147" t="s">
        <v>982</v>
      </c>
      <c r="J1645" s="628" t="s">
        <v>1316</v>
      </c>
      <c r="K1645" s="16" t="s">
        <v>558</v>
      </c>
      <c r="L1645" s="17"/>
    </row>
    <row r="1646" spans="1:12" ht="38.25" x14ac:dyDescent="0.2">
      <c r="A1646" s="17" t="str">
        <f t="shared" si="245"/>
        <v>2</v>
      </c>
      <c r="B1646" s="17" t="str">
        <f t="shared" si="246"/>
        <v>4</v>
      </c>
      <c r="C1646" s="17" t="str">
        <f t="shared" si="247"/>
        <v>3</v>
      </c>
      <c r="D1646" s="17" t="str">
        <f t="shared" si="248"/>
        <v>9</v>
      </c>
      <c r="E1646" s="17" t="str">
        <f t="shared" si="249"/>
        <v>50</v>
      </c>
      <c r="F1646" s="17" t="str">
        <f t="shared" si="244"/>
        <v>0</v>
      </c>
      <c r="G1646" s="17" t="str">
        <f t="shared" si="250"/>
        <v>0</v>
      </c>
      <c r="H1646" s="148">
        <v>24395000</v>
      </c>
      <c r="I1646" s="147" t="s">
        <v>977</v>
      </c>
      <c r="J1646" s="628" t="s">
        <v>1307</v>
      </c>
      <c r="K1646" s="16" t="s">
        <v>558</v>
      </c>
      <c r="L1646" s="17"/>
    </row>
    <row r="1647" spans="1:12" ht="38.25" x14ac:dyDescent="0.2">
      <c r="A1647" s="3" t="str">
        <f t="shared" si="245"/>
        <v>2</v>
      </c>
      <c r="B1647" s="3" t="str">
        <f t="shared" si="246"/>
        <v>4</v>
      </c>
      <c r="C1647" s="3" t="str">
        <f t="shared" si="247"/>
        <v>3</v>
      </c>
      <c r="D1647" s="3" t="str">
        <f t="shared" si="248"/>
        <v>9</v>
      </c>
      <c r="E1647" s="3" t="str">
        <f t="shared" si="249"/>
        <v>50</v>
      </c>
      <c r="F1647" s="3" t="str">
        <f t="shared" si="244"/>
        <v>0</v>
      </c>
      <c r="G1647" s="3" t="str">
        <f t="shared" si="250"/>
        <v>1</v>
      </c>
      <c r="H1647" s="61">
        <v>24395001</v>
      </c>
      <c r="I1647" s="4" t="s">
        <v>4446</v>
      </c>
      <c r="J1647" s="629" t="s">
        <v>1308</v>
      </c>
      <c r="K1647" s="2" t="s">
        <v>568</v>
      </c>
      <c r="L1647" s="17"/>
    </row>
    <row r="1648" spans="1:12" ht="51" x14ac:dyDescent="0.2">
      <c r="A1648" s="17" t="str">
        <f t="shared" si="245"/>
        <v>2</v>
      </c>
      <c r="B1648" s="17" t="str">
        <f t="shared" si="246"/>
        <v>4</v>
      </c>
      <c r="C1648" s="17" t="str">
        <f t="shared" si="247"/>
        <v>3</v>
      </c>
      <c r="D1648" s="17" t="str">
        <f t="shared" si="248"/>
        <v>9</v>
      </c>
      <c r="E1648" s="17" t="str">
        <f t="shared" si="249"/>
        <v>99</v>
      </c>
      <c r="F1648" s="17" t="str">
        <f t="shared" si="244"/>
        <v>0</v>
      </c>
      <c r="G1648" s="17" t="str">
        <f t="shared" si="250"/>
        <v>0</v>
      </c>
      <c r="H1648" s="148">
        <v>24399900</v>
      </c>
      <c r="I1648" s="147" t="s">
        <v>982</v>
      </c>
      <c r="J1648" s="628" t="s">
        <v>1316</v>
      </c>
      <c r="K1648" s="16" t="s">
        <v>558</v>
      </c>
      <c r="L1648" s="17"/>
    </row>
    <row r="1649" spans="1:12" ht="51" x14ac:dyDescent="0.2">
      <c r="A1649" s="3" t="str">
        <f t="shared" si="245"/>
        <v>2</v>
      </c>
      <c r="B1649" s="3" t="str">
        <f t="shared" si="246"/>
        <v>4</v>
      </c>
      <c r="C1649" s="3" t="str">
        <f t="shared" si="247"/>
        <v>3</v>
      </c>
      <c r="D1649" s="3" t="str">
        <f t="shared" si="248"/>
        <v>9</v>
      </c>
      <c r="E1649" s="3" t="str">
        <f t="shared" si="249"/>
        <v>99</v>
      </c>
      <c r="F1649" s="3" t="str">
        <f t="shared" si="244"/>
        <v>0</v>
      </c>
      <c r="G1649" s="3" t="str">
        <f t="shared" si="250"/>
        <v>1</v>
      </c>
      <c r="H1649" s="61">
        <v>24399901</v>
      </c>
      <c r="I1649" s="4" t="s">
        <v>4448</v>
      </c>
      <c r="J1649" s="629" t="s">
        <v>1317</v>
      </c>
      <c r="K1649" s="2" t="s">
        <v>568</v>
      </c>
      <c r="L1649" s="17"/>
    </row>
    <row r="1650" spans="1:12" ht="76.5" x14ac:dyDescent="0.2">
      <c r="A1650" s="17" t="str">
        <f t="shared" si="245"/>
        <v>2</v>
      </c>
      <c r="B1650" s="17" t="str">
        <f t="shared" si="246"/>
        <v>4</v>
      </c>
      <c r="C1650" s="17" t="str">
        <f t="shared" si="247"/>
        <v>4</v>
      </c>
      <c r="D1650" s="17" t="str">
        <f t="shared" si="248"/>
        <v>0</v>
      </c>
      <c r="E1650" s="17" t="str">
        <f t="shared" si="249"/>
        <v>00</v>
      </c>
      <c r="F1650" s="17" t="str">
        <f t="shared" si="244"/>
        <v>0</v>
      </c>
      <c r="G1650" s="17" t="str">
        <f t="shared" si="250"/>
        <v>0</v>
      </c>
      <c r="H1650" s="148">
        <v>24400000</v>
      </c>
      <c r="I1650" s="147" t="s">
        <v>984</v>
      </c>
      <c r="J1650" s="628" t="s">
        <v>1318</v>
      </c>
      <c r="K1650" s="16" t="s">
        <v>558</v>
      </c>
      <c r="L1650" s="17"/>
    </row>
    <row r="1651" spans="1:12" ht="76.5" x14ac:dyDescent="0.2">
      <c r="A1651" s="17" t="str">
        <f t="shared" si="245"/>
        <v>2</v>
      </c>
      <c r="B1651" s="17" t="str">
        <f t="shared" si="246"/>
        <v>4</v>
      </c>
      <c r="C1651" s="17" t="str">
        <f t="shared" si="247"/>
        <v>4</v>
      </c>
      <c r="D1651" s="17" t="str">
        <f t="shared" si="248"/>
        <v>1</v>
      </c>
      <c r="E1651" s="17" t="str">
        <f t="shared" si="249"/>
        <v>00</v>
      </c>
      <c r="F1651" s="17" t="str">
        <f t="shared" si="244"/>
        <v>0</v>
      </c>
      <c r="G1651" s="17" t="str">
        <f t="shared" si="250"/>
        <v>0</v>
      </c>
      <c r="H1651" s="148">
        <v>24410000</v>
      </c>
      <c r="I1651" s="147" t="s">
        <v>984</v>
      </c>
      <c r="J1651" s="628" t="s">
        <v>1318</v>
      </c>
      <c r="K1651" s="16" t="s">
        <v>558</v>
      </c>
      <c r="L1651" s="17"/>
    </row>
    <row r="1652" spans="1:12" ht="76.5" x14ac:dyDescent="0.2">
      <c r="A1652" s="17" t="str">
        <f t="shared" si="245"/>
        <v>2</v>
      </c>
      <c r="B1652" s="17" t="str">
        <f t="shared" si="246"/>
        <v>4</v>
      </c>
      <c r="C1652" s="17" t="str">
        <f t="shared" si="247"/>
        <v>4</v>
      </c>
      <c r="D1652" s="17" t="str">
        <f t="shared" si="248"/>
        <v>1</v>
      </c>
      <c r="E1652" s="17" t="str">
        <f t="shared" si="249"/>
        <v>01</v>
      </c>
      <c r="F1652" s="17" t="str">
        <f t="shared" si="244"/>
        <v>0</v>
      </c>
      <c r="G1652" s="17" t="str">
        <f t="shared" si="250"/>
        <v>0</v>
      </c>
      <c r="H1652" s="148">
        <v>24410100</v>
      </c>
      <c r="I1652" s="147" t="s">
        <v>986</v>
      </c>
      <c r="J1652" s="628" t="s">
        <v>1318</v>
      </c>
      <c r="K1652" s="16" t="s">
        <v>558</v>
      </c>
      <c r="L1652" s="17"/>
    </row>
    <row r="1653" spans="1:12" ht="76.5" x14ac:dyDescent="0.2">
      <c r="A1653" s="3" t="str">
        <f t="shared" si="245"/>
        <v>2</v>
      </c>
      <c r="B1653" s="3" t="str">
        <f t="shared" si="246"/>
        <v>4</v>
      </c>
      <c r="C1653" s="3" t="str">
        <f t="shared" si="247"/>
        <v>4</v>
      </c>
      <c r="D1653" s="3" t="str">
        <f t="shared" si="248"/>
        <v>1</v>
      </c>
      <c r="E1653" s="3" t="str">
        <f t="shared" si="249"/>
        <v>01</v>
      </c>
      <c r="F1653" s="3" t="str">
        <f t="shared" si="244"/>
        <v>0</v>
      </c>
      <c r="G1653" s="3" t="str">
        <f t="shared" si="250"/>
        <v>1</v>
      </c>
      <c r="H1653" s="61">
        <v>24410101</v>
      </c>
      <c r="I1653" s="4" t="s">
        <v>5040</v>
      </c>
      <c r="J1653" s="629" t="s">
        <v>1319</v>
      </c>
      <c r="K1653" s="2" t="s">
        <v>568</v>
      </c>
      <c r="L1653" s="17"/>
    </row>
    <row r="1654" spans="1:12" ht="63.75" x14ac:dyDescent="0.2">
      <c r="A1654" s="17" t="str">
        <f t="shared" si="245"/>
        <v>2</v>
      </c>
      <c r="B1654" s="17" t="str">
        <f t="shared" si="246"/>
        <v>4</v>
      </c>
      <c r="C1654" s="17" t="str">
        <f t="shared" si="247"/>
        <v>4</v>
      </c>
      <c r="D1654" s="17" t="str">
        <f t="shared" si="248"/>
        <v>1</v>
      </c>
      <c r="E1654" s="17" t="str">
        <f t="shared" si="249"/>
        <v>50</v>
      </c>
      <c r="F1654" s="17" t="str">
        <f t="shared" si="244"/>
        <v>0</v>
      </c>
      <c r="G1654" s="17" t="str">
        <f t="shared" si="250"/>
        <v>0</v>
      </c>
      <c r="H1654" s="148">
        <v>24415000</v>
      </c>
      <c r="I1654" s="147" t="s">
        <v>1320</v>
      </c>
      <c r="J1654" s="628" t="s">
        <v>1322</v>
      </c>
      <c r="K1654" s="16" t="s">
        <v>558</v>
      </c>
      <c r="L1654" s="17"/>
    </row>
    <row r="1655" spans="1:12" ht="63.75" x14ac:dyDescent="0.2">
      <c r="A1655" s="3" t="str">
        <f t="shared" si="245"/>
        <v>2</v>
      </c>
      <c r="B1655" s="3" t="str">
        <f t="shared" si="246"/>
        <v>4</v>
      </c>
      <c r="C1655" s="3" t="str">
        <f t="shared" si="247"/>
        <v>4</v>
      </c>
      <c r="D1655" s="3" t="str">
        <f t="shared" si="248"/>
        <v>1</v>
      </c>
      <c r="E1655" s="3" t="str">
        <f t="shared" si="249"/>
        <v>50</v>
      </c>
      <c r="F1655" s="3" t="str">
        <f t="shared" si="244"/>
        <v>0</v>
      </c>
      <c r="G1655" s="3" t="str">
        <f t="shared" si="250"/>
        <v>1</v>
      </c>
      <c r="H1655" s="61">
        <v>24415001</v>
      </c>
      <c r="I1655" s="4" t="s">
        <v>5041</v>
      </c>
      <c r="J1655" s="629" t="s">
        <v>1323</v>
      </c>
      <c r="K1655" s="2" t="s">
        <v>568</v>
      </c>
      <c r="L1655" s="17"/>
    </row>
    <row r="1656" spans="1:12" ht="63.75" x14ac:dyDescent="0.2">
      <c r="A1656" s="17" t="str">
        <f t="shared" si="245"/>
        <v>2</v>
      </c>
      <c r="B1656" s="17" t="str">
        <f t="shared" si="246"/>
        <v>4</v>
      </c>
      <c r="C1656" s="17" t="str">
        <f t="shared" si="247"/>
        <v>4</v>
      </c>
      <c r="D1656" s="17" t="str">
        <f t="shared" si="248"/>
        <v>1</v>
      </c>
      <c r="E1656" s="17" t="str">
        <f t="shared" si="249"/>
        <v>51</v>
      </c>
      <c r="F1656" s="17" t="str">
        <f t="shared" si="244"/>
        <v>0</v>
      </c>
      <c r="G1656" s="17" t="str">
        <f t="shared" si="250"/>
        <v>0</v>
      </c>
      <c r="H1656" s="148">
        <v>24415100</v>
      </c>
      <c r="I1656" s="147" t="s">
        <v>1321</v>
      </c>
      <c r="J1656" s="628" t="s">
        <v>1324</v>
      </c>
      <c r="K1656" s="16" t="s">
        <v>558</v>
      </c>
      <c r="L1656" s="17"/>
    </row>
    <row r="1657" spans="1:12" ht="76.5" x14ac:dyDescent="0.2">
      <c r="A1657" s="3" t="str">
        <f t="shared" si="245"/>
        <v>2</v>
      </c>
      <c r="B1657" s="3" t="str">
        <f t="shared" si="246"/>
        <v>4</v>
      </c>
      <c r="C1657" s="3" t="str">
        <f t="shared" si="247"/>
        <v>4</v>
      </c>
      <c r="D1657" s="3" t="str">
        <f t="shared" si="248"/>
        <v>1</v>
      </c>
      <c r="E1657" s="3" t="str">
        <f t="shared" si="249"/>
        <v>51</v>
      </c>
      <c r="F1657" s="3" t="str">
        <f t="shared" si="244"/>
        <v>0</v>
      </c>
      <c r="G1657" s="3" t="str">
        <f t="shared" si="250"/>
        <v>1</v>
      </c>
      <c r="H1657" s="61">
        <v>24415101</v>
      </c>
      <c r="I1657" s="4" t="s">
        <v>5042</v>
      </c>
      <c r="J1657" s="629" t="s">
        <v>1325</v>
      </c>
      <c r="K1657" s="2" t="s">
        <v>568</v>
      </c>
      <c r="L1657" s="17"/>
    </row>
    <row r="1658" spans="1:12" ht="51" x14ac:dyDescent="0.2">
      <c r="A1658" s="17" t="str">
        <f t="shared" si="245"/>
        <v>2</v>
      </c>
      <c r="B1658" s="17" t="str">
        <f t="shared" si="246"/>
        <v>4</v>
      </c>
      <c r="C1658" s="17" t="str">
        <f t="shared" si="247"/>
        <v>4</v>
      </c>
      <c r="D1658" s="17" t="str">
        <f t="shared" si="248"/>
        <v>1</v>
      </c>
      <c r="E1658" s="17" t="str">
        <f t="shared" si="249"/>
        <v>99</v>
      </c>
      <c r="F1658" s="17" t="str">
        <f t="shared" si="244"/>
        <v>0</v>
      </c>
      <c r="G1658" s="17" t="str">
        <f t="shared" si="250"/>
        <v>0</v>
      </c>
      <c r="H1658" s="148">
        <v>24419900</v>
      </c>
      <c r="I1658" s="147" t="s">
        <v>991</v>
      </c>
      <c r="J1658" s="628" t="s">
        <v>5043</v>
      </c>
      <c r="K1658" s="16" t="s">
        <v>558</v>
      </c>
      <c r="L1658" s="17"/>
    </row>
    <row r="1659" spans="1:12" ht="51" x14ac:dyDescent="0.2">
      <c r="A1659" s="3" t="str">
        <f t="shared" si="245"/>
        <v>2</v>
      </c>
      <c r="B1659" s="3" t="str">
        <f t="shared" si="246"/>
        <v>4</v>
      </c>
      <c r="C1659" s="3" t="str">
        <f t="shared" si="247"/>
        <v>4</v>
      </c>
      <c r="D1659" s="3" t="str">
        <f t="shared" si="248"/>
        <v>1</v>
      </c>
      <c r="E1659" s="3" t="str">
        <f t="shared" si="249"/>
        <v>99</v>
      </c>
      <c r="F1659" s="3" t="str">
        <f t="shared" si="244"/>
        <v>0</v>
      </c>
      <c r="G1659" s="3" t="str">
        <f t="shared" si="250"/>
        <v>1</v>
      </c>
      <c r="H1659" s="61">
        <v>24419901</v>
      </c>
      <c r="I1659" s="4" t="s">
        <v>4451</v>
      </c>
      <c r="J1659" s="629" t="s">
        <v>5044</v>
      </c>
      <c r="K1659" s="2" t="s">
        <v>568</v>
      </c>
      <c r="L1659" s="17"/>
    </row>
    <row r="1660" spans="1:12" ht="76.5" x14ac:dyDescent="0.2">
      <c r="A1660" s="17" t="str">
        <f t="shared" si="245"/>
        <v>2</v>
      </c>
      <c r="B1660" s="17" t="str">
        <f t="shared" si="246"/>
        <v>4</v>
      </c>
      <c r="C1660" s="17" t="str">
        <f t="shared" si="247"/>
        <v>5</v>
      </c>
      <c r="D1660" s="17" t="str">
        <f t="shared" si="248"/>
        <v>0</v>
      </c>
      <c r="E1660" s="17" t="str">
        <f t="shared" si="249"/>
        <v>00</v>
      </c>
      <c r="F1660" s="17" t="str">
        <f t="shared" si="244"/>
        <v>0</v>
      </c>
      <c r="G1660" s="17" t="str">
        <f t="shared" si="250"/>
        <v>0</v>
      </c>
      <c r="H1660" s="148">
        <v>24500000</v>
      </c>
      <c r="I1660" s="147" t="s">
        <v>996</v>
      </c>
      <c r="J1660" s="628" t="s">
        <v>1326</v>
      </c>
      <c r="K1660" s="16" t="s">
        <v>558</v>
      </c>
      <c r="L1660" s="17"/>
    </row>
    <row r="1661" spans="1:12" x14ac:dyDescent="0.2">
      <c r="A1661" s="17" t="str">
        <f t="shared" si="245"/>
        <v>2</v>
      </c>
      <c r="B1661" s="17" t="str">
        <f t="shared" si="246"/>
        <v>4</v>
      </c>
      <c r="C1661" s="17" t="str">
        <f t="shared" si="247"/>
        <v>5</v>
      </c>
      <c r="D1661" s="17" t="str">
        <f t="shared" si="248"/>
        <v>1</v>
      </c>
      <c r="E1661" s="17" t="str">
        <f t="shared" si="249"/>
        <v>00</v>
      </c>
      <c r="F1661" s="17" t="str">
        <f t="shared" si="244"/>
        <v>0</v>
      </c>
      <c r="G1661" s="17" t="str">
        <f t="shared" si="250"/>
        <v>0</v>
      </c>
      <c r="H1661" s="148">
        <v>24510000</v>
      </c>
      <c r="I1661" s="147" t="s">
        <v>996</v>
      </c>
      <c r="J1661" s="634" t="s">
        <v>1326</v>
      </c>
      <c r="K1661" s="16" t="s">
        <v>558</v>
      </c>
      <c r="L1661" s="17"/>
    </row>
    <row r="1662" spans="1:12" x14ac:dyDescent="0.2">
      <c r="A1662" s="17" t="str">
        <f t="shared" si="245"/>
        <v>2</v>
      </c>
      <c r="B1662" s="17" t="str">
        <f t="shared" si="246"/>
        <v>4</v>
      </c>
      <c r="C1662" s="17" t="str">
        <f t="shared" si="247"/>
        <v>5</v>
      </c>
      <c r="D1662" s="17" t="str">
        <f t="shared" si="248"/>
        <v>1</v>
      </c>
      <c r="E1662" s="17" t="str">
        <f t="shared" si="249"/>
        <v>01</v>
      </c>
      <c r="F1662" s="17" t="str">
        <f t="shared" si="244"/>
        <v>0</v>
      </c>
      <c r="G1662" s="17" t="str">
        <f t="shared" si="250"/>
        <v>0</v>
      </c>
      <c r="H1662" s="148">
        <v>24510100</v>
      </c>
      <c r="I1662" s="147" t="s">
        <v>996</v>
      </c>
      <c r="J1662" s="634" t="s">
        <v>1326</v>
      </c>
      <c r="K1662" s="16" t="s">
        <v>558</v>
      </c>
      <c r="L1662" s="17"/>
    </row>
    <row r="1663" spans="1:12" x14ac:dyDescent="0.2">
      <c r="A1663" s="3" t="str">
        <f t="shared" si="245"/>
        <v>2</v>
      </c>
      <c r="B1663" s="3" t="str">
        <f t="shared" si="246"/>
        <v>4</v>
      </c>
      <c r="C1663" s="3" t="str">
        <f t="shared" si="247"/>
        <v>5</v>
      </c>
      <c r="D1663" s="3" t="str">
        <f t="shared" si="248"/>
        <v>1</v>
      </c>
      <c r="E1663" s="3" t="str">
        <f t="shared" si="249"/>
        <v>01</v>
      </c>
      <c r="F1663" s="3" t="str">
        <f t="shared" si="244"/>
        <v>0</v>
      </c>
      <c r="G1663" s="3" t="str">
        <f t="shared" si="250"/>
        <v>1</v>
      </c>
      <c r="H1663" s="61">
        <v>24510101</v>
      </c>
      <c r="I1663" s="4" t="s">
        <v>5045</v>
      </c>
      <c r="J1663" s="177" t="s">
        <v>5046</v>
      </c>
      <c r="K1663" s="2" t="s">
        <v>568</v>
      </c>
      <c r="L1663" s="17"/>
    </row>
    <row r="1664" spans="1:12" ht="63.75" x14ac:dyDescent="0.2">
      <c r="A1664" s="17" t="str">
        <f t="shared" si="245"/>
        <v>2</v>
      </c>
      <c r="B1664" s="17" t="str">
        <f t="shared" si="246"/>
        <v>4</v>
      </c>
      <c r="C1664" s="17" t="str">
        <f t="shared" si="247"/>
        <v>6</v>
      </c>
      <c r="D1664" s="17" t="str">
        <f t="shared" si="248"/>
        <v>0</v>
      </c>
      <c r="E1664" s="17" t="str">
        <f t="shared" si="249"/>
        <v>00</v>
      </c>
      <c r="F1664" s="17" t="str">
        <f t="shared" si="244"/>
        <v>0</v>
      </c>
      <c r="G1664" s="17" t="str">
        <f t="shared" si="250"/>
        <v>0</v>
      </c>
      <c r="H1664" s="148">
        <v>24600000</v>
      </c>
      <c r="I1664" s="147" t="s">
        <v>1004</v>
      </c>
      <c r="J1664" s="628" t="s">
        <v>1327</v>
      </c>
      <c r="K1664" s="16" t="s">
        <v>558</v>
      </c>
      <c r="L1664" s="17"/>
    </row>
    <row r="1665" spans="1:12" ht="63.75" x14ac:dyDescent="0.2">
      <c r="A1665" s="17" t="str">
        <f t="shared" si="245"/>
        <v>2</v>
      </c>
      <c r="B1665" s="17" t="str">
        <f t="shared" si="246"/>
        <v>4</v>
      </c>
      <c r="C1665" s="17" t="str">
        <f t="shared" si="247"/>
        <v>6</v>
      </c>
      <c r="D1665" s="17" t="str">
        <f t="shared" si="248"/>
        <v>1</v>
      </c>
      <c r="E1665" s="17" t="str">
        <f t="shared" si="249"/>
        <v>00</v>
      </c>
      <c r="F1665" s="17" t="str">
        <f t="shared" si="244"/>
        <v>0</v>
      </c>
      <c r="G1665" s="17" t="str">
        <f t="shared" si="250"/>
        <v>0</v>
      </c>
      <c r="H1665" s="148">
        <v>24610000</v>
      </c>
      <c r="I1665" s="147" t="s">
        <v>1004</v>
      </c>
      <c r="J1665" s="628" t="s">
        <v>1327</v>
      </c>
      <c r="K1665" s="16" t="s">
        <v>558</v>
      </c>
      <c r="L1665" s="17"/>
    </row>
    <row r="1666" spans="1:12" ht="63.75" x14ac:dyDescent="0.2">
      <c r="A1666" s="17" t="str">
        <f t="shared" si="245"/>
        <v>2</v>
      </c>
      <c r="B1666" s="17" t="str">
        <f t="shared" si="246"/>
        <v>4</v>
      </c>
      <c r="C1666" s="17" t="str">
        <f t="shared" si="247"/>
        <v>6</v>
      </c>
      <c r="D1666" s="17" t="str">
        <f t="shared" si="248"/>
        <v>1</v>
      </c>
      <c r="E1666" s="17" t="str">
        <f t="shared" si="249"/>
        <v>01</v>
      </c>
      <c r="F1666" s="17" t="str">
        <f t="shared" si="244"/>
        <v>0</v>
      </c>
      <c r="G1666" s="17" t="str">
        <f t="shared" si="250"/>
        <v>0</v>
      </c>
      <c r="H1666" s="148">
        <v>24610100</v>
      </c>
      <c r="I1666" s="147" t="s">
        <v>1328</v>
      </c>
      <c r="J1666" s="628" t="s">
        <v>1327</v>
      </c>
      <c r="K1666" s="16" t="s">
        <v>558</v>
      </c>
      <c r="L1666" s="17"/>
    </row>
    <row r="1667" spans="1:12" ht="63.75" x14ac:dyDescent="0.2">
      <c r="A1667" s="3" t="str">
        <f t="shared" si="245"/>
        <v>2</v>
      </c>
      <c r="B1667" s="3" t="str">
        <f t="shared" si="246"/>
        <v>4</v>
      </c>
      <c r="C1667" s="3" t="str">
        <f t="shared" si="247"/>
        <v>6</v>
      </c>
      <c r="D1667" s="3" t="str">
        <f t="shared" si="248"/>
        <v>1</v>
      </c>
      <c r="E1667" s="3" t="str">
        <f t="shared" si="249"/>
        <v>01</v>
      </c>
      <c r="F1667" s="3" t="str">
        <f t="shared" si="244"/>
        <v>0</v>
      </c>
      <c r="G1667" s="3" t="str">
        <f t="shared" si="250"/>
        <v>1</v>
      </c>
      <c r="H1667" s="61">
        <v>24610101</v>
      </c>
      <c r="I1667" s="4" t="s">
        <v>5047</v>
      </c>
      <c r="J1667" s="629" t="s">
        <v>5048</v>
      </c>
      <c r="K1667" s="2" t="s">
        <v>568</v>
      </c>
      <c r="L1667" s="17"/>
    </row>
    <row r="1668" spans="1:12" ht="63.75" x14ac:dyDescent="0.2">
      <c r="A1668" s="17" t="str">
        <f t="shared" si="245"/>
        <v>2</v>
      </c>
      <c r="B1668" s="17" t="str">
        <f t="shared" si="246"/>
        <v>4</v>
      </c>
      <c r="C1668" s="17" t="str">
        <f t="shared" si="247"/>
        <v>6</v>
      </c>
      <c r="D1668" s="17" t="str">
        <f t="shared" si="248"/>
        <v>1</v>
      </c>
      <c r="E1668" s="17" t="str">
        <f t="shared" si="249"/>
        <v>50</v>
      </c>
      <c r="F1668" s="17" t="str">
        <f t="shared" si="244"/>
        <v>0</v>
      </c>
      <c r="G1668" s="17" t="str">
        <f t="shared" si="250"/>
        <v>0</v>
      </c>
      <c r="H1668" s="148">
        <v>24615000</v>
      </c>
      <c r="I1668" s="147" t="s">
        <v>1329</v>
      </c>
      <c r="J1668" s="628" t="s">
        <v>1332</v>
      </c>
      <c r="K1668" s="16" t="s">
        <v>558</v>
      </c>
      <c r="L1668" s="17"/>
    </row>
    <row r="1669" spans="1:12" ht="63.75" x14ac:dyDescent="0.2">
      <c r="A1669" s="3" t="str">
        <f t="shared" si="245"/>
        <v>2</v>
      </c>
      <c r="B1669" s="3" t="str">
        <f t="shared" si="246"/>
        <v>4</v>
      </c>
      <c r="C1669" s="3" t="str">
        <f t="shared" si="247"/>
        <v>6</v>
      </c>
      <c r="D1669" s="3" t="str">
        <f t="shared" si="248"/>
        <v>1</v>
      </c>
      <c r="E1669" s="3" t="str">
        <f t="shared" si="249"/>
        <v>50</v>
      </c>
      <c r="F1669" s="3" t="str">
        <f t="shared" si="244"/>
        <v>0</v>
      </c>
      <c r="G1669" s="3" t="str">
        <f t="shared" si="250"/>
        <v>1</v>
      </c>
      <c r="H1669" s="61">
        <v>24615001</v>
      </c>
      <c r="I1669" s="4" t="s">
        <v>5049</v>
      </c>
      <c r="J1669" s="629" t="s">
        <v>1333</v>
      </c>
      <c r="K1669" s="2" t="s">
        <v>568</v>
      </c>
      <c r="L1669" s="17"/>
    </row>
    <row r="1670" spans="1:12" ht="63.75" x14ac:dyDescent="0.2">
      <c r="A1670" s="17" t="str">
        <f t="shared" si="245"/>
        <v>2</v>
      </c>
      <c r="B1670" s="17" t="str">
        <f t="shared" si="246"/>
        <v>4</v>
      </c>
      <c r="C1670" s="17" t="str">
        <f t="shared" si="247"/>
        <v>6</v>
      </c>
      <c r="D1670" s="17" t="str">
        <f t="shared" si="248"/>
        <v>1</v>
      </c>
      <c r="E1670" s="17" t="str">
        <f t="shared" si="249"/>
        <v>51</v>
      </c>
      <c r="F1670" s="17" t="str">
        <f t="shared" si="244"/>
        <v>0</v>
      </c>
      <c r="G1670" s="17" t="str">
        <f t="shared" si="250"/>
        <v>0</v>
      </c>
      <c r="H1670" s="148">
        <v>24615100</v>
      </c>
      <c r="I1670" s="147" t="s">
        <v>1330</v>
      </c>
      <c r="J1670" s="628" t="s">
        <v>1334</v>
      </c>
      <c r="K1670" s="16" t="s">
        <v>558</v>
      </c>
      <c r="L1670" s="17"/>
    </row>
    <row r="1671" spans="1:12" ht="63.75" x14ac:dyDescent="0.2">
      <c r="A1671" s="3" t="str">
        <f t="shared" si="245"/>
        <v>2</v>
      </c>
      <c r="B1671" s="3" t="str">
        <f t="shared" si="246"/>
        <v>4</v>
      </c>
      <c r="C1671" s="3" t="str">
        <f t="shared" si="247"/>
        <v>6</v>
      </c>
      <c r="D1671" s="3" t="str">
        <f t="shared" si="248"/>
        <v>1</v>
      </c>
      <c r="E1671" s="3" t="str">
        <f t="shared" si="249"/>
        <v>51</v>
      </c>
      <c r="F1671" s="3" t="str">
        <f t="shared" si="244"/>
        <v>0</v>
      </c>
      <c r="G1671" s="3" t="str">
        <f t="shared" si="250"/>
        <v>1</v>
      </c>
      <c r="H1671" s="61">
        <v>24615101</v>
      </c>
      <c r="I1671" s="4" t="s">
        <v>5050</v>
      </c>
      <c r="J1671" s="629" t="s">
        <v>1335</v>
      </c>
      <c r="K1671" s="2" t="s">
        <v>568</v>
      </c>
      <c r="L1671" s="17"/>
    </row>
    <row r="1672" spans="1:12" ht="51" x14ac:dyDescent="0.2">
      <c r="A1672" s="17" t="str">
        <f t="shared" si="245"/>
        <v>2</v>
      </c>
      <c r="B1672" s="17" t="str">
        <f t="shared" si="246"/>
        <v>4</v>
      </c>
      <c r="C1672" s="17" t="str">
        <f t="shared" si="247"/>
        <v>6</v>
      </c>
      <c r="D1672" s="17" t="str">
        <f t="shared" si="248"/>
        <v>1</v>
      </c>
      <c r="E1672" s="17" t="str">
        <f t="shared" si="249"/>
        <v>99</v>
      </c>
      <c r="F1672" s="17" t="str">
        <f t="shared" si="244"/>
        <v>0</v>
      </c>
      <c r="G1672" s="17" t="str">
        <f t="shared" si="250"/>
        <v>0</v>
      </c>
      <c r="H1672" s="148">
        <v>24619900</v>
      </c>
      <c r="I1672" s="147" t="s">
        <v>1331</v>
      </c>
      <c r="J1672" s="628" t="s">
        <v>5051</v>
      </c>
      <c r="K1672" s="16" t="s">
        <v>558</v>
      </c>
      <c r="L1672" s="17"/>
    </row>
    <row r="1673" spans="1:12" ht="51" x14ac:dyDescent="0.2">
      <c r="A1673" s="3" t="str">
        <f t="shared" si="245"/>
        <v>2</v>
      </c>
      <c r="B1673" s="3" t="str">
        <f t="shared" si="246"/>
        <v>4</v>
      </c>
      <c r="C1673" s="3" t="str">
        <f t="shared" si="247"/>
        <v>6</v>
      </c>
      <c r="D1673" s="3" t="str">
        <f t="shared" si="248"/>
        <v>1</v>
      </c>
      <c r="E1673" s="3" t="str">
        <f t="shared" si="249"/>
        <v>99</v>
      </c>
      <c r="F1673" s="3" t="str">
        <f t="shared" si="244"/>
        <v>0</v>
      </c>
      <c r="G1673" s="3" t="str">
        <f t="shared" si="250"/>
        <v>1</v>
      </c>
      <c r="H1673" s="61">
        <v>24619901</v>
      </c>
      <c r="I1673" s="4" t="s">
        <v>4460</v>
      </c>
      <c r="J1673" s="629" t="s">
        <v>5052</v>
      </c>
      <c r="K1673" s="2" t="s">
        <v>568</v>
      </c>
      <c r="L1673" s="17"/>
    </row>
    <row r="1674" spans="1:12" ht="25.5" x14ac:dyDescent="0.2">
      <c r="A1674" s="17" t="str">
        <f t="shared" si="245"/>
        <v>2</v>
      </c>
      <c r="B1674" s="17" t="str">
        <f t="shared" si="246"/>
        <v>4</v>
      </c>
      <c r="C1674" s="17" t="str">
        <f t="shared" si="247"/>
        <v>9</v>
      </c>
      <c r="D1674" s="17" t="str">
        <f t="shared" si="248"/>
        <v>0</v>
      </c>
      <c r="E1674" s="17" t="str">
        <f t="shared" si="249"/>
        <v>00</v>
      </c>
      <c r="F1674" s="17" t="str">
        <f t="shared" si="244"/>
        <v>0</v>
      </c>
      <c r="G1674" s="17" t="str">
        <f t="shared" si="250"/>
        <v>0</v>
      </c>
      <c r="H1674" s="148">
        <v>24900000</v>
      </c>
      <c r="I1674" s="147" t="s">
        <v>1344</v>
      </c>
      <c r="J1674" s="628" t="s">
        <v>5053</v>
      </c>
      <c r="K1674" s="16" t="s">
        <v>558</v>
      </c>
      <c r="L1674" s="17"/>
    </row>
    <row r="1675" spans="1:12" ht="63.75" x14ac:dyDescent="0.2">
      <c r="A1675" s="17" t="str">
        <f t="shared" si="245"/>
        <v>2</v>
      </c>
      <c r="B1675" s="17" t="str">
        <f t="shared" si="246"/>
        <v>4</v>
      </c>
      <c r="C1675" s="17" t="str">
        <f t="shared" si="247"/>
        <v>9</v>
      </c>
      <c r="D1675" s="17" t="str">
        <f t="shared" si="248"/>
        <v>1</v>
      </c>
      <c r="E1675" s="17" t="str">
        <f t="shared" si="249"/>
        <v>00</v>
      </c>
      <c r="F1675" s="17" t="str">
        <f t="shared" si="244"/>
        <v>0</v>
      </c>
      <c r="G1675" s="17" t="str">
        <f t="shared" si="250"/>
        <v>0</v>
      </c>
      <c r="H1675" s="148">
        <v>24910000</v>
      </c>
      <c r="I1675" s="147" t="s">
        <v>1011</v>
      </c>
      <c r="J1675" s="628" t="s">
        <v>1336</v>
      </c>
      <c r="K1675" s="16" t="s">
        <v>558</v>
      </c>
      <c r="L1675" s="17"/>
    </row>
    <row r="1676" spans="1:12" ht="25.5" x14ac:dyDescent="0.2">
      <c r="A1676" s="17" t="str">
        <f t="shared" si="245"/>
        <v>2</v>
      </c>
      <c r="B1676" s="17" t="str">
        <f t="shared" si="246"/>
        <v>4</v>
      </c>
      <c r="C1676" s="17" t="str">
        <f t="shared" si="247"/>
        <v>9</v>
      </c>
      <c r="D1676" s="17" t="str">
        <f t="shared" si="248"/>
        <v>1</v>
      </c>
      <c r="E1676" s="17" t="str">
        <f t="shared" si="249"/>
        <v>01</v>
      </c>
      <c r="F1676" s="17" t="str">
        <f t="shared" si="244"/>
        <v>0</v>
      </c>
      <c r="G1676" s="17" t="str">
        <f t="shared" si="250"/>
        <v>0</v>
      </c>
      <c r="H1676" s="148">
        <v>24910100</v>
      </c>
      <c r="I1676" s="147" t="s">
        <v>1018</v>
      </c>
      <c r="J1676" s="628" t="s">
        <v>5054</v>
      </c>
      <c r="K1676" s="16" t="s">
        <v>558</v>
      </c>
      <c r="L1676" s="17"/>
    </row>
    <row r="1677" spans="1:12" ht="38.25" x14ac:dyDescent="0.2">
      <c r="A1677" s="3" t="str">
        <f t="shared" si="245"/>
        <v>2</v>
      </c>
      <c r="B1677" s="3" t="str">
        <f t="shared" si="246"/>
        <v>4</v>
      </c>
      <c r="C1677" s="3" t="str">
        <f t="shared" si="247"/>
        <v>9</v>
      </c>
      <c r="D1677" s="3" t="str">
        <f t="shared" si="248"/>
        <v>1</v>
      </c>
      <c r="E1677" s="3" t="str">
        <f t="shared" si="249"/>
        <v>01</v>
      </c>
      <c r="F1677" s="3" t="str">
        <f t="shared" si="244"/>
        <v>0</v>
      </c>
      <c r="G1677" s="3" t="str">
        <f t="shared" si="250"/>
        <v>1</v>
      </c>
      <c r="H1677" s="61">
        <v>24910101</v>
      </c>
      <c r="I1677" s="4" t="s">
        <v>4463</v>
      </c>
      <c r="J1677" s="629" t="s">
        <v>5055</v>
      </c>
      <c r="K1677" s="2" t="s">
        <v>568</v>
      </c>
      <c r="L1677" s="17"/>
    </row>
    <row r="1678" spans="1:12" ht="38.25" x14ac:dyDescent="0.2">
      <c r="A1678" s="17" t="str">
        <f t="shared" si="245"/>
        <v>2</v>
      </c>
      <c r="B1678" s="17" t="str">
        <f t="shared" si="246"/>
        <v>4</v>
      </c>
      <c r="C1678" s="17" t="str">
        <f t="shared" si="247"/>
        <v>9</v>
      </c>
      <c r="D1678" s="17" t="str">
        <f t="shared" si="248"/>
        <v>1</v>
      </c>
      <c r="E1678" s="17" t="str">
        <f t="shared" si="249"/>
        <v>50</v>
      </c>
      <c r="F1678" s="17" t="str">
        <f t="shared" si="244"/>
        <v>0</v>
      </c>
      <c r="G1678" s="17" t="str">
        <f t="shared" si="250"/>
        <v>0</v>
      </c>
      <c r="H1678" s="148">
        <v>24915000</v>
      </c>
      <c r="I1678" s="147" t="s">
        <v>1337</v>
      </c>
      <c r="J1678" s="628" t="s">
        <v>1338</v>
      </c>
      <c r="K1678" s="16" t="s">
        <v>558</v>
      </c>
      <c r="L1678" s="17"/>
    </row>
    <row r="1679" spans="1:12" ht="38.25" x14ac:dyDescent="0.2">
      <c r="A1679" s="3" t="str">
        <f t="shared" si="245"/>
        <v>2</v>
      </c>
      <c r="B1679" s="3" t="str">
        <f t="shared" si="246"/>
        <v>4</v>
      </c>
      <c r="C1679" s="3" t="str">
        <f t="shared" si="247"/>
        <v>9</v>
      </c>
      <c r="D1679" s="3" t="str">
        <f t="shared" si="248"/>
        <v>1</v>
      </c>
      <c r="E1679" s="3" t="str">
        <f t="shared" si="249"/>
        <v>50</v>
      </c>
      <c r="F1679" s="3" t="str">
        <f t="shared" si="244"/>
        <v>0</v>
      </c>
      <c r="G1679" s="3" t="str">
        <f t="shared" si="250"/>
        <v>1</v>
      </c>
      <c r="H1679" s="61">
        <v>24915001</v>
      </c>
      <c r="I1679" s="4" t="s">
        <v>5056</v>
      </c>
      <c r="J1679" s="629" t="s">
        <v>1339</v>
      </c>
      <c r="K1679" s="2" t="s">
        <v>568</v>
      </c>
      <c r="L1679" s="17"/>
    </row>
    <row r="1680" spans="1:12" ht="38.25" x14ac:dyDescent="0.2">
      <c r="A1680" s="17" t="str">
        <f t="shared" si="245"/>
        <v>2</v>
      </c>
      <c r="B1680" s="17" t="str">
        <f t="shared" si="246"/>
        <v>4</v>
      </c>
      <c r="C1680" s="17" t="str">
        <f t="shared" si="247"/>
        <v>9</v>
      </c>
      <c r="D1680" s="17" t="str">
        <f t="shared" si="248"/>
        <v>1</v>
      </c>
      <c r="E1680" s="17" t="str">
        <f t="shared" si="249"/>
        <v>51</v>
      </c>
      <c r="F1680" s="17" t="str">
        <f t="shared" si="244"/>
        <v>0</v>
      </c>
      <c r="G1680" s="17" t="str">
        <f t="shared" si="250"/>
        <v>0</v>
      </c>
      <c r="H1680" s="148">
        <v>24915100</v>
      </c>
      <c r="I1680" s="147" t="s">
        <v>1340</v>
      </c>
      <c r="J1680" s="628" t="s">
        <v>1341</v>
      </c>
      <c r="K1680" s="16" t="s">
        <v>558</v>
      </c>
      <c r="L1680" s="17"/>
    </row>
    <row r="1681" spans="1:12" ht="38.25" x14ac:dyDescent="0.2">
      <c r="A1681" s="3" t="str">
        <f t="shared" si="245"/>
        <v>2</v>
      </c>
      <c r="B1681" s="3" t="str">
        <f t="shared" si="246"/>
        <v>4</v>
      </c>
      <c r="C1681" s="3" t="str">
        <f t="shared" si="247"/>
        <v>9</v>
      </c>
      <c r="D1681" s="3" t="str">
        <f t="shared" si="248"/>
        <v>1</v>
      </c>
      <c r="E1681" s="3" t="str">
        <f t="shared" si="249"/>
        <v>51</v>
      </c>
      <c r="F1681" s="3" t="str">
        <f t="shared" si="244"/>
        <v>0</v>
      </c>
      <c r="G1681" s="3" t="str">
        <f t="shared" si="250"/>
        <v>1</v>
      </c>
      <c r="H1681" s="61">
        <v>24915101</v>
      </c>
      <c r="I1681" s="4" t="s">
        <v>5057</v>
      </c>
      <c r="J1681" s="629" t="s">
        <v>1342</v>
      </c>
      <c r="K1681" s="2" t="s">
        <v>568</v>
      </c>
      <c r="L1681" s="17"/>
    </row>
    <row r="1682" spans="1:12" ht="38.25" x14ac:dyDescent="0.2">
      <c r="A1682" s="17" t="str">
        <f t="shared" si="245"/>
        <v>2</v>
      </c>
      <c r="B1682" s="17" t="str">
        <f t="shared" si="246"/>
        <v>4</v>
      </c>
      <c r="C1682" s="17" t="str">
        <f t="shared" si="247"/>
        <v>9</v>
      </c>
      <c r="D1682" s="17" t="str">
        <f t="shared" si="248"/>
        <v>1</v>
      </c>
      <c r="E1682" s="17" t="str">
        <f t="shared" si="249"/>
        <v>99</v>
      </c>
      <c r="F1682" s="17" t="str">
        <f t="shared" si="244"/>
        <v>0</v>
      </c>
      <c r="G1682" s="17" t="str">
        <f t="shared" si="250"/>
        <v>0</v>
      </c>
      <c r="H1682" s="148">
        <v>24919900</v>
      </c>
      <c r="I1682" s="147" t="s">
        <v>5058</v>
      </c>
      <c r="J1682" s="628" t="s">
        <v>5059</v>
      </c>
      <c r="K1682" s="16" t="s">
        <v>558</v>
      </c>
      <c r="L1682" s="17"/>
    </row>
    <row r="1683" spans="1:12" ht="38.25" x14ac:dyDescent="0.2">
      <c r="A1683" s="3" t="str">
        <f t="shared" si="245"/>
        <v>2</v>
      </c>
      <c r="B1683" s="3" t="str">
        <f t="shared" si="246"/>
        <v>4</v>
      </c>
      <c r="C1683" s="3" t="str">
        <f t="shared" si="247"/>
        <v>9</v>
      </c>
      <c r="D1683" s="3" t="str">
        <f t="shared" si="248"/>
        <v>1</v>
      </c>
      <c r="E1683" s="3" t="str">
        <f t="shared" si="249"/>
        <v>99</v>
      </c>
      <c r="F1683" s="3" t="str">
        <f t="shared" si="244"/>
        <v>0</v>
      </c>
      <c r="G1683" s="3" t="str">
        <f t="shared" si="250"/>
        <v>1</v>
      </c>
      <c r="H1683" s="61">
        <v>24919901</v>
      </c>
      <c r="I1683" s="4" t="s">
        <v>5060</v>
      </c>
      <c r="J1683" s="629" t="s">
        <v>5061</v>
      </c>
      <c r="K1683" s="2" t="s">
        <v>568</v>
      </c>
      <c r="L1683" s="17"/>
    </row>
    <row r="1684" spans="1:12" ht="38.25" x14ac:dyDescent="0.2">
      <c r="A1684" s="17" t="str">
        <f t="shared" si="245"/>
        <v>2</v>
      </c>
      <c r="B1684" s="17" t="str">
        <f t="shared" si="246"/>
        <v>4</v>
      </c>
      <c r="C1684" s="17" t="str">
        <f t="shared" si="247"/>
        <v>9</v>
      </c>
      <c r="D1684" s="17" t="str">
        <f t="shared" si="248"/>
        <v>2</v>
      </c>
      <c r="E1684" s="17" t="str">
        <f t="shared" si="249"/>
        <v>00</v>
      </c>
      <c r="F1684" s="17" t="str">
        <f t="shared" ref="F1684:F1727" si="251">MID($H1684,7,1)</f>
        <v>0</v>
      </c>
      <c r="G1684" s="17" t="str">
        <f t="shared" si="250"/>
        <v>0</v>
      </c>
      <c r="H1684" s="148">
        <v>24920000</v>
      </c>
      <c r="I1684" s="147" t="s">
        <v>1016</v>
      </c>
      <c r="J1684" s="628" t="s">
        <v>1343</v>
      </c>
      <c r="K1684" s="16" t="s">
        <v>558</v>
      </c>
      <c r="L1684" s="17"/>
    </row>
    <row r="1685" spans="1:12" ht="38.25" x14ac:dyDescent="0.2">
      <c r="A1685" s="17" t="str">
        <f t="shared" si="245"/>
        <v>2</v>
      </c>
      <c r="B1685" s="17" t="str">
        <f t="shared" si="246"/>
        <v>4</v>
      </c>
      <c r="C1685" s="17" t="str">
        <f t="shared" si="247"/>
        <v>9</v>
      </c>
      <c r="D1685" s="17" t="str">
        <f t="shared" si="248"/>
        <v>2</v>
      </c>
      <c r="E1685" s="17" t="str">
        <f t="shared" si="249"/>
        <v>01</v>
      </c>
      <c r="F1685" s="17" t="str">
        <f t="shared" si="251"/>
        <v>0</v>
      </c>
      <c r="G1685" s="17" t="str">
        <f t="shared" si="250"/>
        <v>0</v>
      </c>
      <c r="H1685" s="148">
        <v>24920100</v>
      </c>
      <c r="I1685" s="147" t="s">
        <v>1345</v>
      </c>
      <c r="J1685" s="628" t="s">
        <v>1343</v>
      </c>
      <c r="K1685" s="16" t="s">
        <v>558</v>
      </c>
      <c r="L1685" s="17"/>
    </row>
    <row r="1686" spans="1:12" ht="51" x14ac:dyDescent="0.2">
      <c r="A1686" s="3" t="str">
        <f t="shared" si="245"/>
        <v>2</v>
      </c>
      <c r="B1686" s="3" t="str">
        <f t="shared" si="246"/>
        <v>4</v>
      </c>
      <c r="C1686" s="3" t="str">
        <f t="shared" si="247"/>
        <v>9</v>
      </c>
      <c r="D1686" s="3" t="str">
        <f t="shared" si="248"/>
        <v>2</v>
      </c>
      <c r="E1686" s="3" t="str">
        <f t="shared" si="249"/>
        <v>01</v>
      </c>
      <c r="F1686" s="3" t="str">
        <f t="shared" si="251"/>
        <v>0</v>
      </c>
      <c r="G1686" s="3" t="str">
        <f t="shared" si="250"/>
        <v>1</v>
      </c>
      <c r="H1686" s="61">
        <v>24920101</v>
      </c>
      <c r="I1686" s="4" t="s">
        <v>5062</v>
      </c>
      <c r="J1686" s="629" t="s">
        <v>1346</v>
      </c>
      <c r="K1686" s="2" t="s">
        <v>568</v>
      </c>
      <c r="L1686" s="17"/>
    </row>
    <row r="1687" spans="1:12" ht="25.5" x14ac:dyDescent="0.2">
      <c r="A1687" s="17" t="str">
        <f t="shared" si="245"/>
        <v>2</v>
      </c>
      <c r="B1687" s="17" t="str">
        <f t="shared" si="246"/>
        <v>4</v>
      </c>
      <c r="C1687" s="17" t="str">
        <f t="shared" si="247"/>
        <v>9</v>
      </c>
      <c r="D1687" s="17" t="str">
        <f t="shared" si="248"/>
        <v>9</v>
      </c>
      <c r="E1687" s="17" t="str">
        <f t="shared" si="249"/>
        <v>00</v>
      </c>
      <c r="F1687" s="17" t="str">
        <f t="shared" si="251"/>
        <v>0</v>
      </c>
      <c r="G1687" s="17" t="str">
        <f t="shared" si="250"/>
        <v>0</v>
      </c>
      <c r="H1687" s="148">
        <v>24990000</v>
      </c>
      <c r="I1687" s="147" t="s">
        <v>1347</v>
      </c>
      <c r="J1687" s="628" t="s">
        <v>5063</v>
      </c>
      <c r="K1687" s="16" t="s">
        <v>558</v>
      </c>
      <c r="L1687" s="17"/>
    </row>
    <row r="1688" spans="1:12" ht="25.5" x14ac:dyDescent="0.2">
      <c r="A1688" s="17" t="str">
        <f t="shared" si="245"/>
        <v>2</v>
      </c>
      <c r="B1688" s="17" t="str">
        <f t="shared" si="246"/>
        <v>4</v>
      </c>
      <c r="C1688" s="17" t="str">
        <f t="shared" si="247"/>
        <v>9</v>
      </c>
      <c r="D1688" s="17" t="str">
        <f t="shared" si="248"/>
        <v>9</v>
      </c>
      <c r="E1688" s="17" t="str">
        <f t="shared" si="249"/>
        <v>99</v>
      </c>
      <c r="F1688" s="17" t="str">
        <f t="shared" si="251"/>
        <v>0</v>
      </c>
      <c r="G1688" s="17" t="str">
        <f t="shared" si="250"/>
        <v>0</v>
      </c>
      <c r="H1688" s="148">
        <v>24999900</v>
      </c>
      <c r="I1688" s="147" t="s">
        <v>1347</v>
      </c>
      <c r="J1688" s="628" t="s">
        <v>5064</v>
      </c>
      <c r="K1688" s="16" t="s">
        <v>558</v>
      </c>
      <c r="L1688" s="17"/>
    </row>
    <row r="1689" spans="1:12" ht="25.5" x14ac:dyDescent="0.2">
      <c r="A1689" s="3" t="str">
        <f t="shared" ref="A1689:A1730" si="252">MID($H1689,1,1)</f>
        <v>2</v>
      </c>
      <c r="B1689" s="3" t="str">
        <f t="shared" ref="B1689:B1730" si="253">MID($H1689,2,1)</f>
        <v>4</v>
      </c>
      <c r="C1689" s="3" t="str">
        <f t="shared" ref="C1689:C1730" si="254">MID($H1689,3,1)</f>
        <v>9</v>
      </c>
      <c r="D1689" s="3" t="str">
        <f t="shared" ref="D1689:D1730" si="255">MID($H1689,4,1)</f>
        <v>9</v>
      </c>
      <c r="E1689" s="3" t="str">
        <f t="shared" ref="E1689:E1730" si="256">MID($H1689,5,2)</f>
        <v>99</v>
      </c>
      <c r="F1689" s="3" t="str">
        <f t="shared" si="251"/>
        <v>0</v>
      </c>
      <c r="G1689" s="3" t="str">
        <f t="shared" ref="G1689:G1730" si="257">MID($H1689,8,1)</f>
        <v>1</v>
      </c>
      <c r="H1689" s="61">
        <v>24999901</v>
      </c>
      <c r="I1689" s="4" t="s">
        <v>5065</v>
      </c>
      <c r="J1689" s="629" t="s">
        <v>5066</v>
      </c>
      <c r="K1689" s="2" t="s">
        <v>568</v>
      </c>
      <c r="L1689" s="17"/>
    </row>
    <row r="1690" spans="1:12" ht="51" x14ac:dyDescent="0.2">
      <c r="A1690" s="17" t="str">
        <f t="shared" si="252"/>
        <v>2</v>
      </c>
      <c r="B1690" s="17" t="str">
        <f t="shared" si="253"/>
        <v>9</v>
      </c>
      <c r="C1690" s="17" t="str">
        <f t="shared" si="254"/>
        <v>0</v>
      </c>
      <c r="D1690" s="17" t="str">
        <f t="shared" si="255"/>
        <v>0</v>
      </c>
      <c r="E1690" s="17" t="str">
        <f t="shared" si="256"/>
        <v>00</v>
      </c>
      <c r="F1690" s="17" t="str">
        <f t="shared" si="251"/>
        <v>0</v>
      </c>
      <c r="G1690" s="17" t="str">
        <f t="shared" si="257"/>
        <v>0</v>
      </c>
      <c r="H1690" s="148">
        <v>29000000</v>
      </c>
      <c r="I1690" s="147" t="s">
        <v>504</v>
      </c>
      <c r="J1690" s="628" t="s">
        <v>505</v>
      </c>
      <c r="K1690" s="16" t="s">
        <v>558</v>
      </c>
      <c r="L1690" s="17"/>
    </row>
    <row r="1691" spans="1:12" ht="76.5" x14ac:dyDescent="0.2">
      <c r="A1691" s="17" t="str">
        <f t="shared" si="252"/>
        <v>2</v>
      </c>
      <c r="B1691" s="17" t="str">
        <f t="shared" si="253"/>
        <v>9</v>
      </c>
      <c r="C1691" s="17" t="str">
        <f t="shared" si="254"/>
        <v>1</v>
      </c>
      <c r="D1691" s="17" t="str">
        <f t="shared" si="255"/>
        <v>0</v>
      </c>
      <c r="E1691" s="17" t="str">
        <f t="shared" si="256"/>
        <v>00</v>
      </c>
      <c r="F1691" s="17" t="str">
        <f t="shared" si="251"/>
        <v>0</v>
      </c>
      <c r="G1691" s="17" t="str">
        <f t="shared" si="257"/>
        <v>0</v>
      </c>
      <c r="H1691" s="148">
        <v>29100000</v>
      </c>
      <c r="I1691" s="147" t="s">
        <v>1348</v>
      </c>
      <c r="J1691" s="628" t="s">
        <v>1349</v>
      </c>
      <c r="K1691" s="16" t="s">
        <v>558</v>
      </c>
      <c r="L1691" s="17"/>
    </row>
    <row r="1692" spans="1:12" ht="76.5" x14ac:dyDescent="0.2">
      <c r="A1692" s="17" t="str">
        <f t="shared" si="252"/>
        <v>2</v>
      </c>
      <c r="B1692" s="17" t="str">
        <f t="shared" si="253"/>
        <v>9</v>
      </c>
      <c r="C1692" s="17" t="str">
        <f t="shared" si="254"/>
        <v>1</v>
      </c>
      <c r="D1692" s="17" t="str">
        <f t="shared" si="255"/>
        <v>1</v>
      </c>
      <c r="E1692" s="17" t="str">
        <f t="shared" si="256"/>
        <v>00</v>
      </c>
      <c r="F1692" s="17" t="str">
        <f t="shared" si="251"/>
        <v>0</v>
      </c>
      <c r="G1692" s="17" t="str">
        <f t="shared" si="257"/>
        <v>0</v>
      </c>
      <c r="H1692" s="148">
        <v>29110000</v>
      </c>
      <c r="I1692" s="147" t="s">
        <v>1348</v>
      </c>
      <c r="J1692" s="628" t="s">
        <v>1349</v>
      </c>
      <c r="K1692" s="16" t="s">
        <v>558</v>
      </c>
      <c r="L1692" s="17"/>
    </row>
    <row r="1693" spans="1:12" ht="76.5" x14ac:dyDescent="0.2">
      <c r="A1693" s="17" t="str">
        <f t="shared" si="252"/>
        <v>2</v>
      </c>
      <c r="B1693" s="17" t="str">
        <f t="shared" si="253"/>
        <v>9</v>
      </c>
      <c r="C1693" s="17" t="str">
        <f t="shared" si="254"/>
        <v>1</v>
      </c>
      <c r="D1693" s="17" t="str">
        <f t="shared" si="255"/>
        <v>1</v>
      </c>
      <c r="E1693" s="17" t="str">
        <f t="shared" si="256"/>
        <v>01</v>
      </c>
      <c r="F1693" s="17" t="str">
        <f t="shared" si="251"/>
        <v>0</v>
      </c>
      <c r="G1693" s="17" t="str">
        <f t="shared" si="257"/>
        <v>0</v>
      </c>
      <c r="H1693" s="148">
        <v>29110100</v>
      </c>
      <c r="I1693" s="147" t="s">
        <v>1348</v>
      </c>
      <c r="J1693" s="628" t="s">
        <v>1349</v>
      </c>
      <c r="K1693" s="16" t="s">
        <v>558</v>
      </c>
      <c r="L1693" s="17"/>
    </row>
    <row r="1694" spans="1:12" ht="76.5" x14ac:dyDescent="0.2">
      <c r="A1694" s="3" t="str">
        <f t="shared" si="252"/>
        <v>2</v>
      </c>
      <c r="B1694" s="3" t="str">
        <f t="shared" si="253"/>
        <v>9</v>
      </c>
      <c r="C1694" s="3" t="str">
        <f t="shared" si="254"/>
        <v>1</v>
      </c>
      <c r="D1694" s="3" t="str">
        <f t="shared" si="255"/>
        <v>1</v>
      </c>
      <c r="E1694" s="3" t="str">
        <f t="shared" si="256"/>
        <v>01</v>
      </c>
      <c r="F1694" s="3" t="str">
        <f t="shared" si="251"/>
        <v>0</v>
      </c>
      <c r="G1694" s="3" t="str">
        <f t="shared" si="257"/>
        <v>1</v>
      </c>
      <c r="H1694" s="61">
        <v>29110101</v>
      </c>
      <c r="I1694" s="4" t="s">
        <v>5067</v>
      </c>
      <c r="J1694" s="629" t="s">
        <v>1350</v>
      </c>
      <c r="K1694" s="2" t="s">
        <v>568</v>
      </c>
      <c r="L1694" s="17"/>
    </row>
    <row r="1695" spans="1:12" ht="38.25" x14ac:dyDescent="0.2">
      <c r="A1695" s="17" t="str">
        <f t="shared" si="252"/>
        <v>2</v>
      </c>
      <c r="B1695" s="17" t="str">
        <f t="shared" si="253"/>
        <v>9</v>
      </c>
      <c r="C1695" s="17" t="str">
        <f t="shared" si="254"/>
        <v>4</v>
      </c>
      <c r="D1695" s="17" t="str">
        <f t="shared" si="255"/>
        <v>0</v>
      </c>
      <c r="E1695" s="17" t="str">
        <f t="shared" si="256"/>
        <v>00</v>
      </c>
      <c r="F1695" s="17" t="str">
        <f t="shared" si="251"/>
        <v>0</v>
      </c>
      <c r="G1695" s="17" t="str">
        <f t="shared" si="257"/>
        <v>0</v>
      </c>
      <c r="H1695" s="148">
        <v>29400000</v>
      </c>
      <c r="I1695" s="147" t="s">
        <v>1351</v>
      </c>
      <c r="J1695" s="628" t="s">
        <v>5068</v>
      </c>
      <c r="K1695" s="16" t="s">
        <v>558</v>
      </c>
      <c r="L1695" s="17"/>
    </row>
    <row r="1696" spans="1:12" ht="38.25" x14ac:dyDescent="0.2">
      <c r="A1696" s="17" t="str">
        <f t="shared" si="252"/>
        <v>2</v>
      </c>
      <c r="B1696" s="17" t="str">
        <f t="shared" si="253"/>
        <v>9</v>
      </c>
      <c r="C1696" s="17" t="str">
        <f t="shared" si="254"/>
        <v>4</v>
      </c>
      <c r="D1696" s="17" t="str">
        <f t="shared" si="255"/>
        <v>1</v>
      </c>
      <c r="E1696" s="17" t="str">
        <f t="shared" si="256"/>
        <v>00</v>
      </c>
      <c r="F1696" s="17" t="str">
        <f t="shared" si="251"/>
        <v>0</v>
      </c>
      <c r="G1696" s="17" t="str">
        <f t="shared" si="257"/>
        <v>0</v>
      </c>
      <c r="H1696" s="148">
        <v>29410000</v>
      </c>
      <c r="I1696" s="147" t="s">
        <v>1351</v>
      </c>
      <c r="J1696" s="628" t="s">
        <v>5068</v>
      </c>
      <c r="K1696" s="16" t="s">
        <v>558</v>
      </c>
      <c r="L1696" s="17"/>
    </row>
    <row r="1697" spans="1:12" ht="38.25" x14ac:dyDescent="0.2">
      <c r="A1697" s="17" t="str">
        <f t="shared" si="252"/>
        <v>2</v>
      </c>
      <c r="B1697" s="17" t="str">
        <f t="shared" si="253"/>
        <v>9</v>
      </c>
      <c r="C1697" s="17" t="str">
        <f t="shared" si="254"/>
        <v>4</v>
      </c>
      <c r="D1697" s="17" t="str">
        <f t="shared" si="255"/>
        <v>1</v>
      </c>
      <c r="E1697" s="17" t="str">
        <f t="shared" si="256"/>
        <v>01</v>
      </c>
      <c r="F1697" s="17" t="str">
        <f t="shared" si="251"/>
        <v>0</v>
      </c>
      <c r="G1697" s="17" t="str">
        <f t="shared" si="257"/>
        <v>0</v>
      </c>
      <c r="H1697" s="148">
        <v>29410100</v>
      </c>
      <c r="I1697" s="147" t="s">
        <v>1351</v>
      </c>
      <c r="J1697" s="628" t="s">
        <v>1352</v>
      </c>
      <c r="K1697" s="16" t="s">
        <v>558</v>
      </c>
      <c r="L1697" s="17"/>
    </row>
    <row r="1698" spans="1:12" ht="38.25" x14ac:dyDescent="0.2">
      <c r="A1698" s="3" t="str">
        <f t="shared" si="252"/>
        <v>2</v>
      </c>
      <c r="B1698" s="3" t="str">
        <f t="shared" si="253"/>
        <v>9</v>
      </c>
      <c r="C1698" s="3" t="str">
        <f t="shared" si="254"/>
        <v>4</v>
      </c>
      <c r="D1698" s="3" t="str">
        <f t="shared" si="255"/>
        <v>1</v>
      </c>
      <c r="E1698" s="3" t="str">
        <f t="shared" si="256"/>
        <v>01</v>
      </c>
      <c r="F1698" s="3" t="str">
        <f t="shared" si="251"/>
        <v>0</v>
      </c>
      <c r="G1698" s="3" t="str">
        <f t="shared" si="257"/>
        <v>1</v>
      </c>
      <c r="H1698" s="61">
        <v>29410101</v>
      </c>
      <c r="I1698" s="4" t="s">
        <v>5069</v>
      </c>
      <c r="J1698" s="629" t="s">
        <v>1353</v>
      </c>
      <c r="K1698" s="2" t="s">
        <v>568</v>
      </c>
      <c r="L1698" s="17"/>
    </row>
    <row r="1699" spans="1:12" ht="38.25" x14ac:dyDescent="0.2">
      <c r="A1699" s="17" t="str">
        <f t="shared" si="252"/>
        <v>2</v>
      </c>
      <c r="B1699" s="17" t="str">
        <f t="shared" si="253"/>
        <v>9</v>
      </c>
      <c r="C1699" s="17" t="str">
        <f t="shared" si="254"/>
        <v>9</v>
      </c>
      <c r="D1699" s="17" t="str">
        <f t="shared" si="255"/>
        <v>0</v>
      </c>
      <c r="E1699" s="17" t="str">
        <f t="shared" si="256"/>
        <v>00</v>
      </c>
      <c r="F1699" s="17" t="str">
        <f t="shared" si="251"/>
        <v>0</v>
      </c>
      <c r="G1699" s="17" t="str">
        <f t="shared" si="257"/>
        <v>0</v>
      </c>
      <c r="H1699" s="148">
        <v>29900000</v>
      </c>
      <c r="I1699" s="147" t="s">
        <v>1354</v>
      </c>
      <c r="J1699" s="628" t="s">
        <v>1355</v>
      </c>
      <c r="K1699" s="16" t="s">
        <v>558</v>
      </c>
      <c r="L1699" s="17"/>
    </row>
    <row r="1700" spans="1:12" ht="38.25" x14ac:dyDescent="0.2">
      <c r="A1700" s="17" t="str">
        <f t="shared" si="252"/>
        <v>2</v>
      </c>
      <c r="B1700" s="17" t="str">
        <f t="shared" si="253"/>
        <v>9</v>
      </c>
      <c r="C1700" s="17" t="str">
        <f t="shared" si="254"/>
        <v>9</v>
      </c>
      <c r="D1700" s="17" t="str">
        <f t="shared" si="255"/>
        <v>9</v>
      </c>
      <c r="E1700" s="17" t="str">
        <f t="shared" si="256"/>
        <v>00</v>
      </c>
      <c r="F1700" s="17" t="str">
        <f t="shared" si="251"/>
        <v>0</v>
      </c>
      <c r="G1700" s="17" t="str">
        <f t="shared" si="257"/>
        <v>0</v>
      </c>
      <c r="H1700" s="148">
        <v>29990000</v>
      </c>
      <c r="I1700" s="147" t="s">
        <v>504</v>
      </c>
      <c r="J1700" s="628" t="s">
        <v>1355</v>
      </c>
      <c r="K1700" s="16" t="s">
        <v>558</v>
      </c>
      <c r="L1700" s="17"/>
    </row>
    <row r="1701" spans="1:12" ht="63.75" x14ac:dyDescent="0.2">
      <c r="A1701" s="17" t="str">
        <f t="shared" si="252"/>
        <v>2</v>
      </c>
      <c r="B1701" s="17" t="str">
        <f t="shared" si="253"/>
        <v>9</v>
      </c>
      <c r="C1701" s="17" t="str">
        <f t="shared" si="254"/>
        <v>9</v>
      </c>
      <c r="D1701" s="17" t="str">
        <f t="shared" si="255"/>
        <v>9</v>
      </c>
      <c r="E1701" s="17" t="str">
        <f t="shared" si="256"/>
        <v>50</v>
      </c>
      <c r="F1701" s="17" t="str">
        <f t="shared" si="251"/>
        <v>0</v>
      </c>
      <c r="G1701" s="17" t="str">
        <f t="shared" si="257"/>
        <v>0</v>
      </c>
      <c r="H1701" s="148">
        <v>29995000</v>
      </c>
      <c r="I1701" s="147" t="s">
        <v>5070</v>
      </c>
      <c r="J1701" s="628" t="s">
        <v>1357</v>
      </c>
      <c r="K1701" s="16" t="s">
        <v>558</v>
      </c>
      <c r="L1701" s="17"/>
    </row>
    <row r="1702" spans="1:12" ht="63.75" x14ac:dyDescent="0.2">
      <c r="A1702" s="3" t="str">
        <f t="shared" si="252"/>
        <v>2</v>
      </c>
      <c r="B1702" s="3" t="str">
        <f t="shared" si="253"/>
        <v>9</v>
      </c>
      <c r="C1702" s="3" t="str">
        <f t="shared" si="254"/>
        <v>9</v>
      </c>
      <c r="D1702" s="3" t="str">
        <f t="shared" si="255"/>
        <v>9</v>
      </c>
      <c r="E1702" s="3" t="str">
        <f t="shared" si="256"/>
        <v>50</v>
      </c>
      <c r="F1702" s="3" t="str">
        <f t="shared" si="251"/>
        <v>0</v>
      </c>
      <c r="G1702" s="3" t="str">
        <f t="shared" si="257"/>
        <v>1</v>
      </c>
      <c r="H1702" s="61">
        <v>29995001</v>
      </c>
      <c r="I1702" s="4" t="s">
        <v>5071</v>
      </c>
      <c r="J1702" s="629" t="s">
        <v>1358</v>
      </c>
      <c r="K1702" s="2" t="s">
        <v>568</v>
      </c>
      <c r="L1702" s="17"/>
    </row>
    <row r="1703" spans="1:12" ht="38.25" x14ac:dyDescent="0.2">
      <c r="A1703" s="17" t="str">
        <f t="shared" si="252"/>
        <v>2</v>
      </c>
      <c r="B1703" s="17" t="str">
        <f t="shared" si="253"/>
        <v>9</v>
      </c>
      <c r="C1703" s="17" t="str">
        <f t="shared" si="254"/>
        <v>9</v>
      </c>
      <c r="D1703" s="17" t="str">
        <f t="shared" si="255"/>
        <v>9</v>
      </c>
      <c r="E1703" s="17" t="str">
        <f t="shared" si="256"/>
        <v>99</v>
      </c>
      <c r="F1703" s="17" t="str">
        <f t="shared" si="251"/>
        <v>0</v>
      </c>
      <c r="G1703" s="17" t="str">
        <f t="shared" si="257"/>
        <v>0</v>
      </c>
      <c r="H1703" s="148">
        <v>29999900</v>
      </c>
      <c r="I1703" s="147" t="s">
        <v>504</v>
      </c>
      <c r="J1703" s="628" t="s">
        <v>1355</v>
      </c>
      <c r="K1703" s="16" t="s">
        <v>558</v>
      </c>
      <c r="L1703" s="17"/>
    </row>
    <row r="1704" spans="1:12" ht="51" x14ac:dyDescent="0.2">
      <c r="A1704" s="3" t="str">
        <f t="shared" si="252"/>
        <v>2</v>
      </c>
      <c r="B1704" s="3" t="str">
        <f t="shared" si="253"/>
        <v>9</v>
      </c>
      <c r="C1704" s="3" t="str">
        <f t="shared" si="254"/>
        <v>9</v>
      </c>
      <c r="D1704" s="3" t="str">
        <f t="shared" si="255"/>
        <v>9</v>
      </c>
      <c r="E1704" s="3" t="str">
        <f t="shared" si="256"/>
        <v>99</v>
      </c>
      <c r="F1704" s="3" t="str">
        <f t="shared" si="251"/>
        <v>0</v>
      </c>
      <c r="G1704" s="3" t="str">
        <f t="shared" si="257"/>
        <v>1</v>
      </c>
      <c r="H1704" s="61">
        <v>29999901</v>
      </c>
      <c r="I1704" s="4" t="s">
        <v>5072</v>
      </c>
      <c r="J1704" s="629" t="s">
        <v>1356</v>
      </c>
      <c r="K1704" s="2" t="s">
        <v>568</v>
      </c>
      <c r="L1704" s="17"/>
    </row>
    <row r="1705" spans="1:12" ht="25.5" x14ac:dyDescent="0.25">
      <c r="A1705" s="819" t="str">
        <f t="shared" si="252"/>
        <v>2</v>
      </c>
      <c r="B1705" s="819" t="str">
        <f t="shared" si="253"/>
        <v>9</v>
      </c>
      <c r="C1705" s="819" t="str">
        <f t="shared" si="254"/>
        <v>9</v>
      </c>
      <c r="D1705" s="819" t="str">
        <f t="shared" si="255"/>
        <v>9</v>
      </c>
      <c r="E1705" s="819" t="str">
        <f t="shared" si="256"/>
        <v>99</v>
      </c>
      <c r="F1705" s="819" t="str">
        <f t="shared" si="251"/>
        <v>0</v>
      </c>
      <c r="G1705" s="819" t="str">
        <f t="shared" si="257"/>
        <v>3</v>
      </c>
      <c r="H1705" s="703">
        <v>29999903</v>
      </c>
      <c r="I1705" s="820" t="s">
        <v>6601</v>
      </c>
      <c r="J1705" s="821" t="s">
        <v>6599</v>
      </c>
      <c r="K1705" s="822" t="s">
        <v>6600</v>
      </c>
      <c r="L1705" s="702" t="s">
        <v>6603</v>
      </c>
    </row>
    <row r="1706" spans="1:12" ht="26.25" x14ac:dyDescent="0.25">
      <c r="A1706" s="819" t="str">
        <f t="shared" si="252"/>
        <v>2</v>
      </c>
      <c r="B1706" s="819" t="str">
        <f t="shared" si="253"/>
        <v>9</v>
      </c>
      <c r="C1706" s="819" t="str">
        <f t="shared" si="254"/>
        <v>9</v>
      </c>
      <c r="D1706" s="819" t="str">
        <f t="shared" si="255"/>
        <v>9</v>
      </c>
      <c r="E1706" s="819" t="str">
        <f t="shared" si="256"/>
        <v>99</v>
      </c>
      <c r="F1706" s="819" t="str">
        <f t="shared" si="251"/>
        <v>0</v>
      </c>
      <c r="G1706" s="823">
        <v>4</v>
      </c>
      <c r="H1706" s="703">
        <v>29999904</v>
      </c>
      <c r="I1706" s="820" t="s">
        <v>6602</v>
      </c>
      <c r="J1706" s="821" t="s">
        <v>6599</v>
      </c>
      <c r="K1706" s="822" t="s">
        <v>6600</v>
      </c>
      <c r="L1706" s="702" t="s">
        <v>6604</v>
      </c>
    </row>
    <row r="1707" spans="1:12" ht="89.25" x14ac:dyDescent="0.2">
      <c r="A1707" s="17" t="str">
        <f t="shared" si="252"/>
        <v>7</v>
      </c>
      <c r="B1707" s="17" t="str">
        <f t="shared" si="253"/>
        <v>0</v>
      </c>
      <c r="C1707" s="17" t="str">
        <f t="shared" si="254"/>
        <v>0</v>
      </c>
      <c r="D1707" s="17" t="str">
        <f t="shared" si="255"/>
        <v>0</v>
      </c>
      <c r="E1707" s="17" t="str">
        <f t="shared" si="256"/>
        <v>00</v>
      </c>
      <c r="F1707" s="17" t="str">
        <f t="shared" si="251"/>
        <v>0</v>
      </c>
      <c r="G1707" s="17" t="str">
        <f t="shared" si="257"/>
        <v>0</v>
      </c>
      <c r="H1707" s="148">
        <v>70000000</v>
      </c>
      <c r="I1707" s="147" t="s">
        <v>5073</v>
      </c>
      <c r="J1707" s="628" t="s">
        <v>1359</v>
      </c>
      <c r="K1707" s="16" t="s">
        <v>558</v>
      </c>
      <c r="L1707" s="17"/>
    </row>
    <row r="1708" spans="1:12" ht="25.5" x14ac:dyDescent="0.2">
      <c r="A1708" s="17" t="str">
        <f t="shared" si="252"/>
        <v>7</v>
      </c>
      <c r="B1708" s="17" t="str">
        <f t="shared" si="253"/>
        <v>1</v>
      </c>
      <c r="C1708" s="17" t="str">
        <f t="shared" si="254"/>
        <v>0</v>
      </c>
      <c r="D1708" s="17" t="str">
        <f t="shared" si="255"/>
        <v>0</v>
      </c>
      <c r="E1708" s="17" t="str">
        <f t="shared" si="256"/>
        <v>00</v>
      </c>
      <c r="F1708" s="17" t="str">
        <f t="shared" si="251"/>
        <v>0</v>
      </c>
      <c r="G1708" s="17" t="str">
        <f t="shared" si="257"/>
        <v>0</v>
      </c>
      <c r="H1708" s="148">
        <v>71000000</v>
      </c>
      <c r="I1708" s="147" t="s">
        <v>5074</v>
      </c>
      <c r="J1708" s="628" t="s">
        <v>508</v>
      </c>
      <c r="K1708" s="16" t="s">
        <v>558</v>
      </c>
      <c r="L1708" s="17"/>
    </row>
    <row r="1709" spans="1:12" ht="102" x14ac:dyDescent="0.2">
      <c r="A1709" s="17" t="str">
        <f t="shared" si="252"/>
        <v>7</v>
      </c>
      <c r="B1709" s="17" t="str">
        <f t="shared" si="253"/>
        <v>1</v>
      </c>
      <c r="C1709" s="17" t="str">
        <f t="shared" si="254"/>
        <v>1</v>
      </c>
      <c r="D1709" s="17" t="str">
        <f t="shared" si="255"/>
        <v>0</v>
      </c>
      <c r="E1709" s="17" t="str">
        <f t="shared" si="256"/>
        <v>00</v>
      </c>
      <c r="F1709" s="17" t="str">
        <f t="shared" si="251"/>
        <v>0</v>
      </c>
      <c r="G1709" s="17" t="str">
        <f t="shared" si="257"/>
        <v>0</v>
      </c>
      <c r="H1709" s="148">
        <v>71100000</v>
      </c>
      <c r="I1709" s="147" t="s">
        <v>5075</v>
      </c>
      <c r="J1709" s="628" t="s">
        <v>1360</v>
      </c>
      <c r="K1709" s="16" t="s">
        <v>558</v>
      </c>
      <c r="L1709" s="17"/>
    </row>
    <row r="1710" spans="1:12" ht="38.25" x14ac:dyDescent="0.2">
      <c r="A1710" s="17" t="str">
        <f t="shared" si="252"/>
        <v>7</v>
      </c>
      <c r="B1710" s="17" t="str">
        <f t="shared" si="253"/>
        <v>1</v>
      </c>
      <c r="C1710" s="17" t="str">
        <f t="shared" si="254"/>
        <v>1</v>
      </c>
      <c r="D1710" s="17" t="str">
        <f t="shared" si="255"/>
        <v>2</v>
      </c>
      <c r="E1710" s="17" t="str">
        <f t="shared" si="256"/>
        <v>00</v>
      </c>
      <c r="F1710" s="17" t="str">
        <f t="shared" si="251"/>
        <v>0</v>
      </c>
      <c r="G1710" s="17" t="str">
        <f t="shared" si="257"/>
        <v>0</v>
      </c>
      <c r="H1710" s="148">
        <v>71120000</v>
      </c>
      <c r="I1710" s="147" t="s">
        <v>5076</v>
      </c>
      <c r="J1710" s="628" t="s">
        <v>1361</v>
      </c>
      <c r="K1710" s="16" t="s">
        <v>558</v>
      </c>
      <c r="L1710" s="17"/>
    </row>
    <row r="1711" spans="1:12" ht="89.25" x14ac:dyDescent="0.2">
      <c r="A1711" s="17" t="str">
        <f t="shared" si="252"/>
        <v>7</v>
      </c>
      <c r="B1711" s="17" t="str">
        <f t="shared" si="253"/>
        <v>1</v>
      </c>
      <c r="C1711" s="17" t="str">
        <f t="shared" si="254"/>
        <v>1</v>
      </c>
      <c r="D1711" s="17" t="str">
        <f t="shared" si="255"/>
        <v>2</v>
      </c>
      <c r="E1711" s="17" t="str">
        <f t="shared" si="256"/>
        <v>01</v>
      </c>
      <c r="F1711" s="17" t="str">
        <f t="shared" si="251"/>
        <v>0</v>
      </c>
      <c r="G1711" s="17" t="str">
        <f t="shared" si="257"/>
        <v>0</v>
      </c>
      <c r="H1711" s="148">
        <v>71120100</v>
      </c>
      <c r="I1711" s="147" t="s">
        <v>5077</v>
      </c>
      <c r="J1711" s="628" t="s">
        <v>1362</v>
      </c>
      <c r="K1711" s="16" t="s">
        <v>558</v>
      </c>
      <c r="L1711" s="17"/>
    </row>
    <row r="1712" spans="1:12" ht="51" x14ac:dyDescent="0.2">
      <c r="A1712" s="17" t="str">
        <f t="shared" si="252"/>
        <v>7</v>
      </c>
      <c r="B1712" s="17" t="str">
        <f t="shared" si="253"/>
        <v>1</v>
      </c>
      <c r="C1712" s="17" t="str">
        <f t="shared" si="254"/>
        <v>1</v>
      </c>
      <c r="D1712" s="17" t="str">
        <f t="shared" si="255"/>
        <v>2</v>
      </c>
      <c r="E1712" s="17" t="str">
        <f t="shared" si="256"/>
        <v>01</v>
      </c>
      <c r="F1712" s="17" t="str">
        <f t="shared" si="251"/>
        <v>1</v>
      </c>
      <c r="G1712" s="17" t="str">
        <f t="shared" si="257"/>
        <v>0</v>
      </c>
      <c r="H1712" s="148">
        <v>71120110</v>
      </c>
      <c r="I1712" s="147" t="s">
        <v>5078</v>
      </c>
      <c r="J1712" s="628" t="s">
        <v>1363</v>
      </c>
      <c r="K1712" s="16" t="s">
        <v>558</v>
      </c>
      <c r="L1712" s="17"/>
    </row>
    <row r="1713" spans="1:12" ht="51" x14ac:dyDescent="0.2">
      <c r="A1713" s="3" t="str">
        <f t="shared" si="252"/>
        <v>7</v>
      </c>
      <c r="B1713" s="3" t="str">
        <f t="shared" si="253"/>
        <v>1</v>
      </c>
      <c r="C1713" s="3" t="str">
        <f t="shared" si="254"/>
        <v>1</v>
      </c>
      <c r="D1713" s="3" t="str">
        <f t="shared" si="255"/>
        <v>2</v>
      </c>
      <c r="E1713" s="3" t="str">
        <f t="shared" si="256"/>
        <v>01</v>
      </c>
      <c r="F1713" s="3" t="str">
        <f t="shared" si="251"/>
        <v>1</v>
      </c>
      <c r="G1713" s="3" t="str">
        <f t="shared" si="257"/>
        <v>1</v>
      </c>
      <c r="H1713" s="61">
        <v>71120111</v>
      </c>
      <c r="I1713" s="4" t="s">
        <v>5079</v>
      </c>
      <c r="J1713" s="629" t="s">
        <v>1364</v>
      </c>
      <c r="K1713" s="2" t="s">
        <v>568</v>
      </c>
      <c r="L1713" s="17"/>
    </row>
    <row r="1714" spans="1:12" ht="25.5" x14ac:dyDescent="0.2">
      <c r="A1714" s="3" t="str">
        <f t="shared" si="252"/>
        <v>7</v>
      </c>
      <c r="B1714" s="3" t="str">
        <f t="shared" si="253"/>
        <v>1</v>
      </c>
      <c r="C1714" s="3" t="str">
        <f t="shared" si="254"/>
        <v>1</v>
      </c>
      <c r="D1714" s="3" t="str">
        <f t="shared" si="255"/>
        <v>2</v>
      </c>
      <c r="E1714" s="3" t="str">
        <f t="shared" si="256"/>
        <v>01</v>
      </c>
      <c r="F1714" s="3" t="str">
        <f t="shared" si="251"/>
        <v>1</v>
      </c>
      <c r="G1714" s="3" t="str">
        <f t="shared" si="257"/>
        <v>2</v>
      </c>
      <c r="H1714" s="61">
        <v>71120112</v>
      </c>
      <c r="I1714" s="4" t="s">
        <v>5080</v>
      </c>
      <c r="J1714" s="629" t="s">
        <v>1365</v>
      </c>
      <c r="K1714" s="2" t="s">
        <v>568</v>
      </c>
      <c r="L1714" s="17"/>
    </row>
    <row r="1715" spans="1:12" ht="25.5" x14ac:dyDescent="0.2">
      <c r="A1715" s="3" t="str">
        <f t="shared" si="252"/>
        <v>7</v>
      </c>
      <c r="B1715" s="3" t="str">
        <f t="shared" si="253"/>
        <v>1</v>
      </c>
      <c r="C1715" s="3" t="str">
        <f t="shared" si="254"/>
        <v>1</v>
      </c>
      <c r="D1715" s="3" t="str">
        <f t="shared" si="255"/>
        <v>2</v>
      </c>
      <c r="E1715" s="3" t="str">
        <f t="shared" si="256"/>
        <v>01</v>
      </c>
      <c r="F1715" s="3" t="str">
        <f t="shared" si="251"/>
        <v>1</v>
      </c>
      <c r="G1715" s="3" t="str">
        <f t="shared" si="257"/>
        <v>3</v>
      </c>
      <c r="H1715" s="61">
        <v>71120113</v>
      </c>
      <c r="I1715" s="4" t="s">
        <v>5081</v>
      </c>
      <c r="J1715" s="629" t="s">
        <v>1365</v>
      </c>
      <c r="K1715" s="2" t="s">
        <v>568</v>
      </c>
      <c r="L1715" s="17"/>
    </row>
    <row r="1716" spans="1:12" ht="25.5" x14ac:dyDescent="0.2">
      <c r="A1716" s="3" t="str">
        <f t="shared" si="252"/>
        <v>7</v>
      </c>
      <c r="B1716" s="3" t="str">
        <f t="shared" si="253"/>
        <v>1</v>
      </c>
      <c r="C1716" s="3" t="str">
        <f t="shared" si="254"/>
        <v>1</v>
      </c>
      <c r="D1716" s="3" t="str">
        <f t="shared" si="255"/>
        <v>2</v>
      </c>
      <c r="E1716" s="3" t="str">
        <f t="shared" si="256"/>
        <v>01</v>
      </c>
      <c r="F1716" s="3" t="str">
        <f t="shared" si="251"/>
        <v>1</v>
      </c>
      <c r="G1716" s="3" t="str">
        <f t="shared" si="257"/>
        <v>4</v>
      </c>
      <c r="H1716" s="61">
        <v>71120114</v>
      </c>
      <c r="I1716" s="4" t="s">
        <v>5082</v>
      </c>
      <c r="J1716" s="629" t="s">
        <v>1365</v>
      </c>
      <c r="K1716" s="2" t="s">
        <v>568</v>
      </c>
      <c r="L1716" s="17"/>
    </row>
    <row r="1717" spans="1:12" ht="38.25" x14ac:dyDescent="0.2">
      <c r="A1717" s="3" t="str">
        <f t="shared" si="252"/>
        <v>7</v>
      </c>
      <c r="B1717" s="3" t="str">
        <f t="shared" si="253"/>
        <v>1</v>
      </c>
      <c r="C1717" s="3" t="str">
        <f t="shared" si="254"/>
        <v>1</v>
      </c>
      <c r="D1717" s="3" t="str">
        <f t="shared" si="255"/>
        <v>2</v>
      </c>
      <c r="E1717" s="3" t="str">
        <f t="shared" si="256"/>
        <v>01</v>
      </c>
      <c r="F1717" s="3" t="str">
        <f t="shared" si="251"/>
        <v>1</v>
      </c>
      <c r="G1717" s="3" t="str">
        <f t="shared" si="257"/>
        <v>5</v>
      </c>
      <c r="H1717" s="61">
        <v>71120115</v>
      </c>
      <c r="I1717" s="4" t="s">
        <v>5083</v>
      </c>
      <c r="J1717" s="629" t="s">
        <v>1365</v>
      </c>
      <c r="K1717" s="2" t="s">
        <v>568</v>
      </c>
      <c r="L1717" s="17"/>
    </row>
    <row r="1718" spans="1:12" ht="38.25" x14ac:dyDescent="0.2">
      <c r="A1718" s="3" t="str">
        <f t="shared" si="252"/>
        <v>7</v>
      </c>
      <c r="B1718" s="3" t="str">
        <f t="shared" si="253"/>
        <v>1</v>
      </c>
      <c r="C1718" s="3" t="str">
        <f t="shared" si="254"/>
        <v>1</v>
      </c>
      <c r="D1718" s="3" t="str">
        <f t="shared" si="255"/>
        <v>2</v>
      </c>
      <c r="E1718" s="3" t="str">
        <f t="shared" si="256"/>
        <v>01</v>
      </c>
      <c r="F1718" s="3" t="str">
        <f t="shared" si="251"/>
        <v>1</v>
      </c>
      <c r="G1718" s="3" t="str">
        <f t="shared" si="257"/>
        <v>6</v>
      </c>
      <c r="H1718" s="61">
        <v>71120116</v>
      </c>
      <c r="I1718" s="4" t="s">
        <v>5084</v>
      </c>
      <c r="J1718" s="629" t="s">
        <v>1365</v>
      </c>
      <c r="K1718" s="2" t="s">
        <v>568</v>
      </c>
      <c r="L1718" s="17"/>
    </row>
    <row r="1719" spans="1:12" ht="38.25" x14ac:dyDescent="0.2">
      <c r="A1719" s="3" t="str">
        <f t="shared" si="252"/>
        <v>7</v>
      </c>
      <c r="B1719" s="3" t="str">
        <f t="shared" si="253"/>
        <v>1</v>
      </c>
      <c r="C1719" s="3" t="str">
        <f t="shared" si="254"/>
        <v>1</v>
      </c>
      <c r="D1719" s="3" t="str">
        <f t="shared" si="255"/>
        <v>2</v>
      </c>
      <c r="E1719" s="3" t="str">
        <f t="shared" si="256"/>
        <v>01</v>
      </c>
      <c r="F1719" s="3" t="str">
        <f t="shared" si="251"/>
        <v>1</v>
      </c>
      <c r="G1719" s="3" t="str">
        <f t="shared" si="257"/>
        <v>7</v>
      </c>
      <c r="H1719" s="61">
        <v>71120117</v>
      </c>
      <c r="I1719" s="4" t="s">
        <v>5085</v>
      </c>
      <c r="J1719" s="629" t="s">
        <v>1365</v>
      </c>
      <c r="K1719" s="2" t="s">
        <v>568</v>
      </c>
      <c r="L1719" s="17"/>
    </row>
    <row r="1720" spans="1:12" ht="38.25" x14ac:dyDescent="0.2">
      <c r="A1720" s="3" t="str">
        <f t="shared" si="252"/>
        <v>7</v>
      </c>
      <c r="B1720" s="3" t="str">
        <f t="shared" si="253"/>
        <v>1</v>
      </c>
      <c r="C1720" s="3" t="str">
        <f t="shared" si="254"/>
        <v>1</v>
      </c>
      <c r="D1720" s="3" t="str">
        <f t="shared" si="255"/>
        <v>2</v>
      </c>
      <c r="E1720" s="3" t="str">
        <f t="shared" si="256"/>
        <v>01</v>
      </c>
      <c r="F1720" s="3" t="str">
        <f t="shared" si="251"/>
        <v>1</v>
      </c>
      <c r="G1720" s="3" t="str">
        <f t="shared" si="257"/>
        <v>8</v>
      </c>
      <c r="H1720" s="61">
        <v>71120118</v>
      </c>
      <c r="I1720" s="4" t="s">
        <v>5086</v>
      </c>
      <c r="J1720" s="629" t="s">
        <v>1365</v>
      </c>
      <c r="K1720" s="2" t="s">
        <v>568</v>
      </c>
      <c r="L1720" s="17"/>
    </row>
    <row r="1721" spans="1:12" ht="76.5" x14ac:dyDescent="0.2">
      <c r="A1721" s="17" t="str">
        <f t="shared" si="252"/>
        <v>7</v>
      </c>
      <c r="B1721" s="17" t="str">
        <f t="shared" si="253"/>
        <v>1</v>
      </c>
      <c r="C1721" s="17" t="str">
        <f t="shared" si="254"/>
        <v>1</v>
      </c>
      <c r="D1721" s="17" t="str">
        <f t="shared" si="255"/>
        <v>2</v>
      </c>
      <c r="E1721" s="17" t="str">
        <f t="shared" si="256"/>
        <v>50</v>
      </c>
      <c r="F1721" s="17" t="str">
        <f t="shared" si="251"/>
        <v>0</v>
      </c>
      <c r="G1721" s="17" t="str">
        <f t="shared" si="257"/>
        <v>0</v>
      </c>
      <c r="H1721" s="148">
        <v>71125000</v>
      </c>
      <c r="I1721" s="147" t="s">
        <v>5087</v>
      </c>
      <c r="J1721" s="628" t="s">
        <v>5088</v>
      </c>
      <c r="K1721" s="16" t="s">
        <v>558</v>
      </c>
      <c r="L1721" s="17"/>
    </row>
    <row r="1722" spans="1:12" ht="76.5" x14ac:dyDescent="0.2">
      <c r="A1722" s="3" t="str">
        <f t="shared" si="252"/>
        <v>7</v>
      </c>
      <c r="B1722" s="3" t="str">
        <f t="shared" si="253"/>
        <v>1</v>
      </c>
      <c r="C1722" s="3" t="str">
        <f t="shared" si="254"/>
        <v>1</v>
      </c>
      <c r="D1722" s="3" t="str">
        <f t="shared" si="255"/>
        <v>2</v>
      </c>
      <c r="E1722" s="3" t="str">
        <f t="shared" si="256"/>
        <v>50</v>
      </c>
      <c r="F1722" s="3" t="str">
        <f t="shared" si="251"/>
        <v>0</v>
      </c>
      <c r="G1722" s="3" t="str">
        <f t="shared" si="257"/>
        <v>1</v>
      </c>
      <c r="H1722" s="61">
        <v>71125001</v>
      </c>
      <c r="I1722" s="4" t="s">
        <v>5089</v>
      </c>
      <c r="J1722" s="629" t="s">
        <v>1369</v>
      </c>
      <c r="K1722" s="2" t="s">
        <v>568</v>
      </c>
      <c r="L1722" s="17"/>
    </row>
    <row r="1723" spans="1:12" ht="25.5" x14ac:dyDescent="0.2">
      <c r="A1723" s="3" t="str">
        <f t="shared" si="252"/>
        <v>7</v>
      </c>
      <c r="B1723" s="3" t="str">
        <f t="shared" si="253"/>
        <v>1</v>
      </c>
      <c r="C1723" s="3" t="str">
        <f t="shared" si="254"/>
        <v>1</v>
      </c>
      <c r="D1723" s="3" t="str">
        <f t="shared" si="255"/>
        <v>2</v>
      </c>
      <c r="E1723" s="3" t="str">
        <f t="shared" si="256"/>
        <v>50</v>
      </c>
      <c r="F1723" s="3" t="str">
        <f t="shared" si="251"/>
        <v>0</v>
      </c>
      <c r="G1723" s="3" t="str">
        <f t="shared" si="257"/>
        <v>2</v>
      </c>
      <c r="H1723" s="61">
        <v>71125002</v>
      </c>
      <c r="I1723" s="4" t="s">
        <v>5090</v>
      </c>
      <c r="J1723" s="629" t="s">
        <v>1365</v>
      </c>
      <c r="K1723" s="2" t="s">
        <v>568</v>
      </c>
      <c r="L1723" s="17"/>
    </row>
    <row r="1724" spans="1:12" ht="25.5" x14ac:dyDescent="0.2">
      <c r="A1724" s="3" t="str">
        <f t="shared" si="252"/>
        <v>7</v>
      </c>
      <c r="B1724" s="3" t="str">
        <f t="shared" si="253"/>
        <v>1</v>
      </c>
      <c r="C1724" s="3" t="str">
        <f t="shared" si="254"/>
        <v>1</v>
      </c>
      <c r="D1724" s="3" t="str">
        <f t="shared" si="255"/>
        <v>2</v>
      </c>
      <c r="E1724" s="3" t="str">
        <f t="shared" si="256"/>
        <v>50</v>
      </c>
      <c r="F1724" s="3" t="str">
        <f t="shared" si="251"/>
        <v>0</v>
      </c>
      <c r="G1724" s="3" t="str">
        <f t="shared" si="257"/>
        <v>3</v>
      </c>
      <c r="H1724" s="61">
        <v>71125003</v>
      </c>
      <c r="I1724" s="4" t="s">
        <v>5091</v>
      </c>
      <c r="J1724" s="629" t="s">
        <v>1365</v>
      </c>
      <c r="K1724" s="2" t="s">
        <v>568</v>
      </c>
      <c r="L1724" s="17"/>
    </row>
    <row r="1725" spans="1:12" ht="25.5" x14ac:dyDescent="0.2">
      <c r="A1725" s="3" t="str">
        <f t="shared" si="252"/>
        <v>7</v>
      </c>
      <c r="B1725" s="3" t="str">
        <f t="shared" si="253"/>
        <v>1</v>
      </c>
      <c r="C1725" s="3" t="str">
        <f t="shared" si="254"/>
        <v>1</v>
      </c>
      <c r="D1725" s="3" t="str">
        <f t="shared" si="255"/>
        <v>2</v>
      </c>
      <c r="E1725" s="3" t="str">
        <f t="shared" si="256"/>
        <v>50</v>
      </c>
      <c r="F1725" s="3" t="str">
        <f t="shared" si="251"/>
        <v>0</v>
      </c>
      <c r="G1725" s="3" t="str">
        <f t="shared" si="257"/>
        <v>4</v>
      </c>
      <c r="H1725" s="61">
        <v>71125004</v>
      </c>
      <c r="I1725" s="4" t="s">
        <v>5092</v>
      </c>
      <c r="J1725" s="629" t="s">
        <v>1365</v>
      </c>
      <c r="K1725" s="2" t="s">
        <v>568</v>
      </c>
      <c r="L1725" s="17"/>
    </row>
    <row r="1726" spans="1:12" ht="38.25" x14ac:dyDescent="0.2">
      <c r="A1726" s="3" t="str">
        <f t="shared" si="252"/>
        <v>7</v>
      </c>
      <c r="B1726" s="3" t="str">
        <f t="shared" si="253"/>
        <v>1</v>
      </c>
      <c r="C1726" s="3" t="str">
        <f t="shared" si="254"/>
        <v>1</v>
      </c>
      <c r="D1726" s="3" t="str">
        <f t="shared" si="255"/>
        <v>2</v>
      </c>
      <c r="E1726" s="3" t="str">
        <f t="shared" si="256"/>
        <v>50</v>
      </c>
      <c r="F1726" s="3" t="str">
        <f t="shared" si="251"/>
        <v>0</v>
      </c>
      <c r="G1726" s="3" t="str">
        <f t="shared" si="257"/>
        <v>5</v>
      </c>
      <c r="H1726" s="61">
        <v>71125005</v>
      </c>
      <c r="I1726" s="4" t="s">
        <v>5093</v>
      </c>
      <c r="J1726" s="629" t="s">
        <v>1365</v>
      </c>
      <c r="K1726" s="2" t="s">
        <v>568</v>
      </c>
      <c r="L1726" s="17"/>
    </row>
    <row r="1727" spans="1:12" ht="38.25" x14ac:dyDescent="0.2">
      <c r="A1727" s="3" t="str">
        <f t="shared" si="252"/>
        <v>7</v>
      </c>
      <c r="B1727" s="3" t="str">
        <f t="shared" si="253"/>
        <v>1</v>
      </c>
      <c r="C1727" s="3" t="str">
        <f t="shared" si="254"/>
        <v>1</v>
      </c>
      <c r="D1727" s="3" t="str">
        <f t="shared" si="255"/>
        <v>2</v>
      </c>
      <c r="E1727" s="3" t="str">
        <f t="shared" si="256"/>
        <v>50</v>
      </c>
      <c r="F1727" s="3" t="str">
        <f t="shared" si="251"/>
        <v>0</v>
      </c>
      <c r="G1727" s="3" t="str">
        <f t="shared" si="257"/>
        <v>6</v>
      </c>
      <c r="H1727" s="61">
        <v>71125006</v>
      </c>
      <c r="I1727" s="4" t="s">
        <v>5094</v>
      </c>
      <c r="J1727" s="629" t="s">
        <v>1365</v>
      </c>
      <c r="K1727" s="2" t="s">
        <v>568</v>
      </c>
      <c r="L1727" s="17"/>
    </row>
    <row r="1728" spans="1:12" ht="38.25" x14ac:dyDescent="0.2">
      <c r="A1728" s="3" t="str">
        <f t="shared" si="252"/>
        <v>7</v>
      </c>
      <c r="B1728" s="3" t="str">
        <f t="shared" si="253"/>
        <v>1</v>
      </c>
      <c r="C1728" s="3" t="str">
        <f t="shared" si="254"/>
        <v>1</v>
      </c>
      <c r="D1728" s="3" t="str">
        <f t="shared" si="255"/>
        <v>2</v>
      </c>
      <c r="E1728" s="3" t="str">
        <f t="shared" si="256"/>
        <v>50</v>
      </c>
      <c r="F1728" s="3" t="str">
        <f t="shared" ref="F1728:F1769" si="258">MID($H1728,7,1)</f>
        <v>0</v>
      </c>
      <c r="G1728" s="3" t="str">
        <f t="shared" si="257"/>
        <v>7</v>
      </c>
      <c r="H1728" s="61">
        <v>71125007</v>
      </c>
      <c r="I1728" s="4" t="s">
        <v>5095</v>
      </c>
      <c r="J1728" s="629" t="s">
        <v>1365</v>
      </c>
      <c r="K1728" s="2" t="s">
        <v>568</v>
      </c>
      <c r="L1728" s="17"/>
    </row>
    <row r="1729" spans="1:12" ht="38.25" x14ac:dyDescent="0.2">
      <c r="A1729" s="3" t="str">
        <f t="shared" si="252"/>
        <v>7</v>
      </c>
      <c r="B1729" s="3" t="str">
        <f t="shared" si="253"/>
        <v>1</v>
      </c>
      <c r="C1729" s="3" t="str">
        <f t="shared" si="254"/>
        <v>1</v>
      </c>
      <c r="D1729" s="3" t="str">
        <f t="shared" si="255"/>
        <v>2</v>
      </c>
      <c r="E1729" s="3" t="str">
        <f t="shared" si="256"/>
        <v>50</v>
      </c>
      <c r="F1729" s="3" t="str">
        <f t="shared" si="258"/>
        <v>0</v>
      </c>
      <c r="G1729" s="3" t="str">
        <f t="shared" si="257"/>
        <v>8</v>
      </c>
      <c r="H1729" s="61">
        <v>71125008</v>
      </c>
      <c r="I1729" s="4" t="s">
        <v>5096</v>
      </c>
      <c r="J1729" s="629" t="s">
        <v>1365</v>
      </c>
      <c r="K1729" s="2" t="s">
        <v>568</v>
      </c>
      <c r="L1729" s="17"/>
    </row>
    <row r="1730" spans="1:12" ht="89.25" x14ac:dyDescent="0.2">
      <c r="A1730" s="17" t="str">
        <f t="shared" si="252"/>
        <v>7</v>
      </c>
      <c r="B1730" s="17" t="str">
        <f t="shared" si="253"/>
        <v>1</v>
      </c>
      <c r="C1730" s="17" t="str">
        <f t="shared" si="254"/>
        <v>1</v>
      </c>
      <c r="D1730" s="17" t="str">
        <f t="shared" si="255"/>
        <v>2</v>
      </c>
      <c r="E1730" s="17" t="str">
        <f t="shared" si="256"/>
        <v>53</v>
      </c>
      <c r="F1730" s="17" t="str">
        <f t="shared" si="258"/>
        <v>0</v>
      </c>
      <c r="G1730" s="17" t="str">
        <f t="shared" si="257"/>
        <v>0</v>
      </c>
      <c r="H1730" s="148">
        <v>71125300</v>
      </c>
      <c r="I1730" s="147" t="s">
        <v>5097</v>
      </c>
      <c r="J1730" s="628" t="s">
        <v>5098</v>
      </c>
      <c r="K1730" s="16" t="s">
        <v>558</v>
      </c>
      <c r="L1730" s="17"/>
    </row>
    <row r="1731" spans="1:12" ht="89.25" x14ac:dyDescent="0.2">
      <c r="A1731" s="3" t="str">
        <f t="shared" ref="A1731:A1771" si="259">MID($H1731,1,1)</f>
        <v>7</v>
      </c>
      <c r="B1731" s="3" t="str">
        <f t="shared" ref="B1731:B1771" si="260">MID($H1731,2,1)</f>
        <v>1</v>
      </c>
      <c r="C1731" s="3" t="str">
        <f t="shared" ref="C1731:C1771" si="261">MID($H1731,3,1)</f>
        <v>1</v>
      </c>
      <c r="D1731" s="3" t="str">
        <f t="shared" ref="D1731:D1771" si="262">MID($H1731,4,1)</f>
        <v>2</v>
      </c>
      <c r="E1731" s="3" t="str">
        <f t="shared" ref="E1731:E1771" si="263">MID($H1731,5,2)</f>
        <v>53</v>
      </c>
      <c r="F1731" s="3" t="str">
        <f t="shared" si="258"/>
        <v>0</v>
      </c>
      <c r="G1731" s="3" t="str">
        <f t="shared" ref="G1731:G1771" si="264">MID($H1731,8,1)</f>
        <v>1</v>
      </c>
      <c r="H1731" s="61">
        <v>71125301</v>
      </c>
      <c r="I1731" s="4" t="s">
        <v>5099</v>
      </c>
      <c r="J1731" s="629" t="s">
        <v>1370</v>
      </c>
      <c r="K1731" s="2" t="s">
        <v>568</v>
      </c>
      <c r="L1731" s="17"/>
    </row>
    <row r="1732" spans="1:12" ht="25.5" x14ac:dyDescent="0.2">
      <c r="A1732" s="3" t="str">
        <f t="shared" si="259"/>
        <v>7</v>
      </c>
      <c r="B1732" s="3" t="str">
        <f t="shared" si="260"/>
        <v>1</v>
      </c>
      <c r="C1732" s="3" t="str">
        <f t="shared" si="261"/>
        <v>1</v>
      </c>
      <c r="D1732" s="3" t="str">
        <f t="shared" si="262"/>
        <v>2</v>
      </c>
      <c r="E1732" s="3" t="str">
        <f t="shared" si="263"/>
        <v>53</v>
      </c>
      <c r="F1732" s="3" t="str">
        <f t="shared" si="258"/>
        <v>0</v>
      </c>
      <c r="G1732" s="3" t="str">
        <f t="shared" si="264"/>
        <v>2</v>
      </c>
      <c r="H1732" s="61">
        <v>71125302</v>
      </c>
      <c r="I1732" s="4" t="s">
        <v>5100</v>
      </c>
      <c r="J1732" s="629" t="s">
        <v>1365</v>
      </c>
      <c r="K1732" s="2" t="s">
        <v>568</v>
      </c>
      <c r="L1732" s="17"/>
    </row>
    <row r="1733" spans="1:12" ht="25.5" x14ac:dyDescent="0.2">
      <c r="A1733" s="3" t="str">
        <f t="shared" si="259"/>
        <v>7</v>
      </c>
      <c r="B1733" s="3" t="str">
        <f t="shared" si="260"/>
        <v>1</v>
      </c>
      <c r="C1733" s="3" t="str">
        <f t="shared" si="261"/>
        <v>1</v>
      </c>
      <c r="D1733" s="3" t="str">
        <f t="shared" si="262"/>
        <v>2</v>
      </c>
      <c r="E1733" s="3" t="str">
        <f t="shared" si="263"/>
        <v>53</v>
      </c>
      <c r="F1733" s="3" t="str">
        <f t="shared" si="258"/>
        <v>0</v>
      </c>
      <c r="G1733" s="3" t="str">
        <f t="shared" si="264"/>
        <v>3</v>
      </c>
      <c r="H1733" s="61">
        <v>71125303</v>
      </c>
      <c r="I1733" s="4" t="s">
        <v>5101</v>
      </c>
      <c r="J1733" s="629" t="s">
        <v>1365</v>
      </c>
      <c r="K1733" s="2" t="s">
        <v>568</v>
      </c>
      <c r="L1733" s="17"/>
    </row>
    <row r="1734" spans="1:12" ht="38.25" x14ac:dyDescent="0.2">
      <c r="A1734" s="3" t="str">
        <f t="shared" si="259"/>
        <v>7</v>
      </c>
      <c r="B1734" s="3" t="str">
        <f t="shared" si="260"/>
        <v>1</v>
      </c>
      <c r="C1734" s="3" t="str">
        <f t="shared" si="261"/>
        <v>1</v>
      </c>
      <c r="D1734" s="3" t="str">
        <f t="shared" si="262"/>
        <v>2</v>
      </c>
      <c r="E1734" s="3" t="str">
        <f t="shared" si="263"/>
        <v>53</v>
      </c>
      <c r="F1734" s="3" t="str">
        <f t="shared" si="258"/>
        <v>0</v>
      </c>
      <c r="G1734" s="3" t="str">
        <f t="shared" si="264"/>
        <v>4</v>
      </c>
      <c r="H1734" s="61">
        <v>71125304</v>
      </c>
      <c r="I1734" s="4" t="s">
        <v>5102</v>
      </c>
      <c r="J1734" s="629" t="s">
        <v>1365</v>
      </c>
      <c r="K1734" s="2" t="s">
        <v>568</v>
      </c>
      <c r="L1734" s="17"/>
    </row>
    <row r="1735" spans="1:12" ht="38.25" x14ac:dyDescent="0.2">
      <c r="A1735" s="3" t="str">
        <f t="shared" si="259"/>
        <v>7</v>
      </c>
      <c r="B1735" s="3" t="str">
        <f t="shared" si="260"/>
        <v>1</v>
      </c>
      <c r="C1735" s="3" t="str">
        <f t="shared" si="261"/>
        <v>1</v>
      </c>
      <c r="D1735" s="3" t="str">
        <f t="shared" si="262"/>
        <v>2</v>
      </c>
      <c r="E1735" s="3" t="str">
        <f t="shared" si="263"/>
        <v>53</v>
      </c>
      <c r="F1735" s="3" t="str">
        <f t="shared" si="258"/>
        <v>0</v>
      </c>
      <c r="G1735" s="3" t="str">
        <f t="shared" si="264"/>
        <v>5</v>
      </c>
      <c r="H1735" s="61">
        <v>71125305</v>
      </c>
      <c r="I1735" s="4" t="s">
        <v>5103</v>
      </c>
      <c r="J1735" s="629" t="s">
        <v>1365</v>
      </c>
      <c r="K1735" s="2" t="s">
        <v>568</v>
      </c>
      <c r="L1735" s="17"/>
    </row>
    <row r="1736" spans="1:12" ht="38.25" x14ac:dyDescent="0.2">
      <c r="A1736" s="3" t="str">
        <f t="shared" si="259"/>
        <v>7</v>
      </c>
      <c r="B1736" s="3" t="str">
        <f t="shared" si="260"/>
        <v>1</v>
      </c>
      <c r="C1736" s="3" t="str">
        <f t="shared" si="261"/>
        <v>1</v>
      </c>
      <c r="D1736" s="3" t="str">
        <f t="shared" si="262"/>
        <v>2</v>
      </c>
      <c r="E1736" s="3" t="str">
        <f t="shared" si="263"/>
        <v>53</v>
      </c>
      <c r="F1736" s="3" t="str">
        <f t="shared" si="258"/>
        <v>0</v>
      </c>
      <c r="G1736" s="3" t="str">
        <f t="shared" si="264"/>
        <v>6</v>
      </c>
      <c r="H1736" s="61">
        <v>71125306</v>
      </c>
      <c r="I1736" s="4" t="s">
        <v>5104</v>
      </c>
      <c r="J1736" s="629" t="s">
        <v>1365</v>
      </c>
      <c r="K1736" s="2" t="s">
        <v>568</v>
      </c>
      <c r="L1736" s="17"/>
    </row>
    <row r="1737" spans="1:12" ht="51" x14ac:dyDescent="0.2">
      <c r="A1737" s="3" t="str">
        <f t="shared" si="259"/>
        <v>7</v>
      </c>
      <c r="B1737" s="3" t="str">
        <f t="shared" si="260"/>
        <v>1</v>
      </c>
      <c r="C1737" s="3" t="str">
        <f t="shared" si="261"/>
        <v>1</v>
      </c>
      <c r="D1737" s="3" t="str">
        <f t="shared" si="262"/>
        <v>2</v>
      </c>
      <c r="E1737" s="3" t="str">
        <f t="shared" si="263"/>
        <v>53</v>
      </c>
      <c r="F1737" s="3" t="str">
        <f t="shared" si="258"/>
        <v>0</v>
      </c>
      <c r="G1737" s="3" t="str">
        <f t="shared" si="264"/>
        <v>7</v>
      </c>
      <c r="H1737" s="61">
        <v>71125307</v>
      </c>
      <c r="I1737" s="4" t="s">
        <v>5105</v>
      </c>
      <c r="J1737" s="629" t="s">
        <v>1365</v>
      </c>
      <c r="K1737" s="2" t="s">
        <v>568</v>
      </c>
      <c r="L1737" s="17"/>
    </row>
    <row r="1738" spans="1:12" ht="51" x14ac:dyDescent="0.2">
      <c r="A1738" s="3" t="str">
        <f t="shared" si="259"/>
        <v>7</v>
      </c>
      <c r="B1738" s="3" t="str">
        <f t="shared" si="260"/>
        <v>1</v>
      </c>
      <c r="C1738" s="3" t="str">
        <f t="shared" si="261"/>
        <v>1</v>
      </c>
      <c r="D1738" s="3" t="str">
        <f t="shared" si="262"/>
        <v>2</v>
      </c>
      <c r="E1738" s="3" t="str">
        <f t="shared" si="263"/>
        <v>53</v>
      </c>
      <c r="F1738" s="3" t="str">
        <f t="shared" si="258"/>
        <v>0</v>
      </c>
      <c r="G1738" s="3" t="str">
        <f t="shared" si="264"/>
        <v>8</v>
      </c>
      <c r="H1738" s="61">
        <v>71125308</v>
      </c>
      <c r="I1738" s="4" t="s">
        <v>5106</v>
      </c>
      <c r="J1738" s="629" t="s">
        <v>1365</v>
      </c>
      <c r="K1738" s="2" t="s">
        <v>568</v>
      </c>
      <c r="L1738" s="17"/>
    </row>
    <row r="1739" spans="1:12" ht="38.25" x14ac:dyDescent="0.2">
      <c r="A1739" s="17" t="str">
        <f t="shared" si="259"/>
        <v>7</v>
      </c>
      <c r="B1739" s="17" t="str">
        <f t="shared" si="260"/>
        <v>1</v>
      </c>
      <c r="C1739" s="17" t="str">
        <f t="shared" si="261"/>
        <v>1</v>
      </c>
      <c r="D1739" s="17" t="str">
        <f t="shared" si="262"/>
        <v>3</v>
      </c>
      <c r="E1739" s="17" t="str">
        <f t="shared" si="263"/>
        <v>00</v>
      </c>
      <c r="F1739" s="17" t="str">
        <f t="shared" si="258"/>
        <v>0</v>
      </c>
      <c r="G1739" s="17" t="str">
        <f t="shared" si="264"/>
        <v>0</v>
      </c>
      <c r="H1739" s="148">
        <v>71130000</v>
      </c>
      <c r="I1739" s="147" t="s">
        <v>5107</v>
      </c>
      <c r="J1739" s="628" t="s">
        <v>1366</v>
      </c>
      <c r="K1739" s="16" t="s">
        <v>558</v>
      </c>
      <c r="L1739" s="17"/>
    </row>
    <row r="1740" spans="1:12" ht="280.5" x14ac:dyDescent="0.2">
      <c r="A1740" s="17" t="str">
        <f t="shared" si="259"/>
        <v>7</v>
      </c>
      <c r="B1740" s="17" t="str">
        <f t="shared" si="260"/>
        <v>1</v>
      </c>
      <c r="C1740" s="17" t="str">
        <f t="shared" si="261"/>
        <v>1</v>
      </c>
      <c r="D1740" s="17" t="str">
        <f t="shared" si="262"/>
        <v>3</v>
      </c>
      <c r="E1740" s="17" t="str">
        <f t="shared" si="263"/>
        <v>03</v>
      </c>
      <c r="F1740" s="17" t="str">
        <f t="shared" si="258"/>
        <v>0</v>
      </c>
      <c r="G1740" s="17" t="str">
        <f t="shared" si="264"/>
        <v>0</v>
      </c>
      <c r="H1740" s="148">
        <v>71130300</v>
      </c>
      <c r="I1740" s="147" t="s">
        <v>5108</v>
      </c>
      <c r="J1740" s="628" t="s">
        <v>1367</v>
      </c>
      <c r="K1740" s="16" t="s">
        <v>558</v>
      </c>
      <c r="L1740" s="62"/>
    </row>
    <row r="1741" spans="1:12" ht="280.5" x14ac:dyDescent="0.2">
      <c r="A1741" s="17" t="str">
        <f t="shared" si="259"/>
        <v>7</v>
      </c>
      <c r="B1741" s="17" t="str">
        <f t="shared" si="260"/>
        <v>1</v>
      </c>
      <c r="C1741" s="17" t="str">
        <f t="shared" si="261"/>
        <v>1</v>
      </c>
      <c r="D1741" s="17" t="str">
        <f t="shared" si="262"/>
        <v>3</v>
      </c>
      <c r="E1741" s="17" t="str">
        <f t="shared" si="263"/>
        <v>03</v>
      </c>
      <c r="F1741" s="17" t="str">
        <f t="shared" si="258"/>
        <v>4</v>
      </c>
      <c r="G1741" s="17" t="str">
        <f t="shared" si="264"/>
        <v>0</v>
      </c>
      <c r="H1741" s="148">
        <v>71130340</v>
      </c>
      <c r="I1741" s="147" t="s">
        <v>5108</v>
      </c>
      <c r="J1741" s="628" t="s">
        <v>1367</v>
      </c>
      <c r="K1741" s="16" t="s">
        <v>558</v>
      </c>
      <c r="L1741" s="17"/>
    </row>
    <row r="1742" spans="1:12" ht="280.5" x14ac:dyDescent="0.2">
      <c r="A1742" s="3" t="str">
        <f t="shared" si="259"/>
        <v>7</v>
      </c>
      <c r="B1742" s="3" t="str">
        <f t="shared" si="260"/>
        <v>1</v>
      </c>
      <c r="C1742" s="3" t="str">
        <f t="shared" si="261"/>
        <v>1</v>
      </c>
      <c r="D1742" s="3" t="str">
        <f t="shared" si="262"/>
        <v>3</v>
      </c>
      <c r="E1742" s="3" t="str">
        <f t="shared" si="263"/>
        <v>03</v>
      </c>
      <c r="F1742" s="3" t="str">
        <f t="shared" si="258"/>
        <v>4</v>
      </c>
      <c r="G1742" s="3" t="str">
        <f t="shared" si="264"/>
        <v>1</v>
      </c>
      <c r="H1742" s="61">
        <v>71130341</v>
      </c>
      <c r="I1742" s="4" t="s">
        <v>5109</v>
      </c>
      <c r="J1742" s="628" t="s">
        <v>1368</v>
      </c>
      <c r="K1742" s="2" t="s">
        <v>568</v>
      </c>
      <c r="L1742" s="17"/>
    </row>
    <row r="1743" spans="1:12" ht="25.5" x14ac:dyDescent="0.2">
      <c r="A1743" s="3" t="str">
        <f t="shared" si="259"/>
        <v>7</v>
      </c>
      <c r="B1743" s="3" t="str">
        <f t="shared" si="260"/>
        <v>1</v>
      </c>
      <c r="C1743" s="3" t="str">
        <f t="shared" si="261"/>
        <v>1</v>
      </c>
      <c r="D1743" s="3" t="str">
        <f t="shared" si="262"/>
        <v>3</v>
      </c>
      <c r="E1743" s="3" t="str">
        <f t="shared" si="263"/>
        <v>03</v>
      </c>
      <c r="F1743" s="3" t="str">
        <f t="shared" si="258"/>
        <v>4</v>
      </c>
      <c r="G1743" s="3" t="str">
        <f t="shared" si="264"/>
        <v>2</v>
      </c>
      <c r="H1743" s="61">
        <v>71130342</v>
      </c>
      <c r="I1743" s="4" t="s">
        <v>5110</v>
      </c>
      <c r="J1743" s="629" t="s">
        <v>1365</v>
      </c>
      <c r="K1743" s="2" t="s">
        <v>568</v>
      </c>
      <c r="L1743" s="17"/>
    </row>
    <row r="1744" spans="1:12" ht="25.5" x14ac:dyDescent="0.2">
      <c r="A1744" s="3" t="str">
        <f t="shared" si="259"/>
        <v>7</v>
      </c>
      <c r="B1744" s="3" t="str">
        <f t="shared" si="260"/>
        <v>1</v>
      </c>
      <c r="C1744" s="3" t="str">
        <f t="shared" si="261"/>
        <v>1</v>
      </c>
      <c r="D1744" s="3" t="str">
        <f t="shared" si="262"/>
        <v>3</v>
      </c>
      <c r="E1744" s="3" t="str">
        <f t="shared" si="263"/>
        <v>03</v>
      </c>
      <c r="F1744" s="3" t="str">
        <f t="shared" si="258"/>
        <v>4</v>
      </c>
      <c r="G1744" s="3" t="str">
        <f t="shared" si="264"/>
        <v>3</v>
      </c>
      <c r="H1744" s="61">
        <v>71130343</v>
      </c>
      <c r="I1744" s="4" t="s">
        <v>5111</v>
      </c>
      <c r="J1744" s="629" t="s">
        <v>1365</v>
      </c>
      <c r="K1744" s="2" t="s">
        <v>568</v>
      </c>
      <c r="L1744" s="17"/>
    </row>
    <row r="1745" spans="1:12" ht="25.5" x14ac:dyDescent="0.2">
      <c r="A1745" s="3" t="str">
        <f t="shared" si="259"/>
        <v>7</v>
      </c>
      <c r="B1745" s="3" t="str">
        <f t="shared" si="260"/>
        <v>1</v>
      </c>
      <c r="C1745" s="3" t="str">
        <f t="shared" si="261"/>
        <v>1</v>
      </c>
      <c r="D1745" s="3" t="str">
        <f t="shared" si="262"/>
        <v>3</v>
      </c>
      <c r="E1745" s="3" t="str">
        <f t="shared" si="263"/>
        <v>03</v>
      </c>
      <c r="F1745" s="3" t="str">
        <f t="shared" si="258"/>
        <v>4</v>
      </c>
      <c r="G1745" s="3" t="str">
        <f t="shared" si="264"/>
        <v>4</v>
      </c>
      <c r="H1745" s="61">
        <v>71130344</v>
      </c>
      <c r="I1745" s="4" t="s">
        <v>5112</v>
      </c>
      <c r="J1745" s="629" t="s">
        <v>1365</v>
      </c>
      <c r="K1745" s="2" t="s">
        <v>568</v>
      </c>
      <c r="L1745" s="17"/>
    </row>
    <row r="1746" spans="1:12" ht="38.25" x14ac:dyDescent="0.2">
      <c r="A1746" s="3" t="str">
        <f t="shared" si="259"/>
        <v>7</v>
      </c>
      <c r="B1746" s="3" t="str">
        <f t="shared" si="260"/>
        <v>1</v>
      </c>
      <c r="C1746" s="3" t="str">
        <f t="shared" si="261"/>
        <v>1</v>
      </c>
      <c r="D1746" s="3" t="str">
        <f t="shared" si="262"/>
        <v>3</v>
      </c>
      <c r="E1746" s="3" t="str">
        <f t="shared" si="263"/>
        <v>03</v>
      </c>
      <c r="F1746" s="3" t="str">
        <f t="shared" si="258"/>
        <v>4</v>
      </c>
      <c r="G1746" s="3" t="str">
        <f t="shared" si="264"/>
        <v>5</v>
      </c>
      <c r="H1746" s="61">
        <v>71130345</v>
      </c>
      <c r="I1746" s="4" t="s">
        <v>5113</v>
      </c>
      <c r="J1746" s="629" t="s">
        <v>1365</v>
      </c>
      <c r="K1746" s="2" t="s">
        <v>568</v>
      </c>
      <c r="L1746" s="17"/>
    </row>
    <row r="1747" spans="1:12" ht="38.25" x14ac:dyDescent="0.2">
      <c r="A1747" s="3" t="str">
        <f t="shared" si="259"/>
        <v>7</v>
      </c>
      <c r="B1747" s="3" t="str">
        <f t="shared" si="260"/>
        <v>1</v>
      </c>
      <c r="C1747" s="3" t="str">
        <f t="shared" si="261"/>
        <v>1</v>
      </c>
      <c r="D1747" s="3" t="str">
        <f t="shared" si="262"/>
        <v>3</v>
      </c>
      <c r="E1747" s="3" t="str">
        <f t="shared" si="263"/>
        <v>03</v>
      </c>
      <c r="F1747" s="3" t="str">
        <f t="shared" si="258"/>
        <v>4</v>
      </c>
      <c r="G1747" s="3" t="str">
        <f t="shared" si="264"/>
        <v>6</v>
      </c>
      <c r="H1747" s="61">
        <v>71130346</v>
      </c>
      <c r="I1747" s="4" t="s">
        <v>5114</v>
      </c>
      <c r="J1747" s="629" t="s">
        <v>1365</v>
      </c>
      <c r="K1747" s="2" t="s">
        <v>568</v>
      </c>
      <c r="L1747" s="17"/>
    </row>
    <row r="1748" spans="1:12" ht="38.25" x14ac:dyDescent="0.2">
      <c r="A1748" s="3" t="str">
        <f t="shared" si="259"/>
        <v>7</v>
      </c>
      <c r="B1748" s="3" t="str">
        <f t="shared" si="260"/>
        <v>1</v>
      </c>
      <c r="C1748" s="3" t="str">
        <f t="shared" si="261"/>
        <v>1</v>
      </c>
      <c r="D1748" s="3" t="str">
        <f t="shared" si="262"/>
        <v>3</v>
      </c>
      <c r="E1748" s="3" t="str">
        <f t="shared" si="263"/>
        <v>03</v>
      </c>
      <c r="F1748" s="3" t="str">
        <f t="shared" si="258"/>
        <v>4</v>
      </c>
      <c r="G1748" s="3" t="str">
        <f t="shared" si="264"/>
        <v>7</v>
      </c>
      <c r="H1748" s="61">
        <v>71130347</v>
      </c>
      <c r="I1748" s="4" t="s">
        <v>5115</v>
      </c>
      <c r="J1748" s="629" t="s">
        <v>1365</v>
      </c>
      <c r="K1748" s="2" t="s">
        <v>568</v>
      </c>
      <c r="L1748" s="17"/>
    </row>
    <row r="1749" spans="1:12" ht="38.25" x14ac:dyDescent="0.2">
      <c r="A1749" s="3" t="str">
        <f t="shared" si="259"/>
        <v>7</v>
      </c>
      <c r="B1749" s="3" t="str">
        <f t="shared" si="260"/>
        <v>1</v>
      </c>
      <c r="C1749" s="3" t="str">
        <f t="shared" si="261"/>
        <v>1</v>
      </c>
      <c r="D1749" s="3" t="str">
        <f t="shared" si="262"/>
        <v>3</v>
      </c>
      <c r="E1749" s="3" t="str">
        <f t="shared" si="263"/>
        <v>03</v>
      </c>
      <c r="F1749" s="3" t="str">
        <f t="shared" si="258"/>
        <v>4</v>
      </c>
      <c r="G1749" s="3" t="str">
        <f t="shared" si="264"/>
        <v>8</v>
      </c>
      <c r="H1749" s="61">
        <v>71130348</v>
      </c>
      <c r="I1749" s="4" t="s">
        <v>5116</v>
      </c>
      <c r="J1749" s="629" t="s">
        <v>1365</v>
      </c>
      <c r="K1749" s="2" t="s">
        <v>568</v>
      </c>
      <c r="L1749" s="17"/>
    </row>
    <row r="1750" spans="1:12" ht="153" x14ac:dyDescent="0.2">
      <c r="A1750" s="17" t="str">
        <f t="shared" si="259"/>
        <v>7</v>
      </c>
      <c r="B1750" s="17" t="str">
        <f t="shared" si="260"/>
        <v>1</v>
      </c>
      <c r="C1750" s="17" t="str">
        <f t="shared" si="261"/>
        <v>1</v>
      </c>
      <c r="D1750" s="17" t="str">
        <f t="shared" si="262"/>
        <v>4</v>
      </c>
      <c r="E1750" s="17" t="str">
        <f t="shared" si="263"/>
        <v>00</v>
      </c>
      <c r="F1750" s="17" t="str">
        <f t="shared" si="258"/>
        <v>0</v>
      </c>
      <c r="G1750" s="17" t="str">
        <f t="shared" si="264"/>
        <v>0</v>
      </c>
      <c r="H1750" s="148">
        <v>71140000</v>
      </c>
      <c r="I1750" s="147" t="s">
        <v>5117</v>
      </c>
      <c r="J1750" s="628" t="s">
        <v>5118</v>
      </c>
      <c r="K1750" s="16" t="s">
        <v>583</v>
      </c>
      <c r="L1750" s="17"/>
    </row>
    <row r="1751" spans="1:12" ht="76.5" x14ac:dyDescent="0.2">
      <c r="A1751" s="17" t="str">
        <f t="shared" si="259"/>
        <v>7</v>
      </c>
      <c r="B1751" s="17" t="str">
        <f t="shared" si="260"/>
        <v>1</v>
      </c>
      <c r="C1751" s="17" t="str">
        <f t="shared" si="261"/>
        <v>1</v>
      </c>
      <c r="D1751" s="17" t="str">
        <f t="shared" si="262"/>
        <v>4</v>
      </c>
      <c r="E1751" s="17" t="str">
        <f t="shared" si="263"/>
        <v>51</v>
      </c>
      <c r="F1751" s="17" t="str">
        <f t="shared" si="258"/>
        <v>0</v>
      </c>
      <c r="G1751" s="17" t="str">
        <f t="shared" si="264"/>
        <v>0</v>
      </c>
      <c r="H1751" s="148">
        <v>71145100</v>
      </c>
      <c r="I1751" s="147" t="s">
        <v>5119</v>
      </c>
      <c r="J1751" s="628" t="s">
        <v>5120</v>
      </c>
      <c r="K1751" s="16" t="s">
        <v>583</v>
      </c>
      <c r="L1751" s="17"/>
    </row>
    <row r="1752" spans="1:12" ht="76.5" x14ac:dyDescent="0.2">
      <c r="A1752" s="17" t="str">
        <f t="shared" si="259"/>
        <v>7</v>
      </c>
      <c r="B1752" s="17" t="str">
        <f t="shared" si="260"/>
        <v>1</v>
      </c>
      <c r="C1752" s="17" t="str">
        <f t="shared" si="261"/>
        <v>1</v>
      </c>
      <c r="D1752" s="17" t="str">
        <f t="shared" si="262"/>
        <v>4</v>
      </c>
      <c r="E1752" s="17" t="str">
        <f t="shared" si="263"/>
        <v>51</v>
      </c>
      <c r="F1752" s="17" t="str">
        <f t="shared" si="258"/>
        <v>1</v>
      </c>
      <c r="G1752" s="17" t="str">
        <f t="shared" si="264"/>
        <v>0</v>
      </c>
      <c r="H1752" s="148">
        <v>71145110</v>
      </c>
      <c r="I1752" s="147" t="s">
        <v>5121</v>
      </c>
      <c r="J1752" s="628" t="s">
        <v>5120</v>
      </c>
      <c r="K1752" s="16" t="s">
        <v>583</v>
      </c>
      <c r="L1752" s="17"/>
    </row>
    <row r="1753" spans="1:12" ht="76.5" x14ac:dyDescent="0.2">
      <c r="A1753" s="3" t="str">
        <f t="shared" si="259"/>
        <v>7</v>
      </c>
      <c r="B1753" s="3" t="str">
        <f t="shared" si="260"/>
        <v>1</v>
      </c>
      <c r="C1753" s="3" t="str">
        <f t="shared" si="261"/>
        <v>1</v>
      </c>
      <c r="D1753" s="3" t="str">
        <f t="shared" si="262"/>
        <v>4</v>
      </c>
      <c r="E1753" s="3" t="str">
        <f t="shared" si="263"/>
        <v>51</v>
      </c>
      <c r="F1753" s="3" t="str">
        <f t="shared" si="258"/>
        <v>1</v>
      </c>
      <c r="G1753" s="3" t="str">
        <f t="shared" si="264"/>
        <v>1</v>
      </c>
      <c r="H1753" s="61">
        <v>71145111</v>
      </c>
      <c r="I1753" s="4" t="s">
        <v>5122</v>
      </c>
      <c r="J1753" s="629" t="s">
        <v>5123</v>
      </c>
      <c r="K1753" s="2" t="s">
        <v>568</v>
      </c>
      <c r="L1753" s="17"/>
    </row>
    <row r="1754" spans="1:12" ht="25.5" x14ac:dyDescent="0.2">
      <c r="A1754" s="3" t="str">
        <f t="shared" si="259"/>
        <v>7</v>
      </c>
      <c r="B1754" s="3" t="str">
        <f t="shared" si="260"/>
        <v>1</v>
      </c>
      <c r="C1754" s="3" t="str">
        <f t="shared" si="261"/>
        <v>1</v>
      </c>
      <c r="D1754" s="3" t="str">
        <f t="shared" si="262"/>
        <v>4</v>
      </c>
      <c r="E1754" s="3" t="str">
        <f t="shared" si="263"/>
        <v>51</v>
      </c>
      <c r="F1754" s="3" t="str">
        <f t="shared" si="258"/>
        <v>1</v>
      </c>
      <c r="G1754" s="3" t="str">
        <f t="shared" si="264"/>
        <v>2</v>
      </c>
      <c r="H1754" s="61">
        <v>71145112</v>
      </c>
      <c r="I1754" s="4" t="s">
        <v>5124</v>
      </c>
      <c r="J1754" s="629" t="s">
        <v>1365</v>
      </c>
      <c r="K1754" s="2" t="s">
        <v>568</v>
      </c>
      <c r="L1754" s="17"/>
    </row>
    <row r="1755" spans="1:12" ht="25.5" x14ac:dyDescent="0.2">
      <c r="A1755" s="3" t="str">
        <f t="shared" si="259"/>
        <v>7</v>
      </c>
      <c r="B1755" s="3" t="str">
        <f t="shared" si="260"/>
        <v>1</v>
      </c>
      <c r="C1755" s="3" t="str">
        <f t="shared" si="261"/>
        <v>1</v>
      </c>
      <c r="D1755" s="3" t="str">
        <f t="shared" si="262"/>
        <v>4</v>
      </c>
      <c r="E1755" s="3" t="str">
        <f t="shared" si="263"/>
        <v>51</v>
      </c>
      <c r="F1755" s="3" t="str">
        <f t="shared" si="258"/>
        <v>1</v>
      </c>
      <c r="G1755" s="3" t="str">
        <f t="shared" si="264"/>
        <v>3</v>
      </c>
      <c r="H1755" s="61">
        <v>71145113</v>
      </c>
      <c r="I1755" s="4" t="s">
        <v>5125</v>
      </c>
      <c r="J1755" s="629" t="s">
        <v>1365</v>
      </c>
      <c r="K1755" s="2" t="s">
        <v>568</v>
      </c>
      <c r="L1755" s="17"/>
    </row>
    <row r="1756" spans="1:12" ht="25.5" x14ac:dyDescent="0.2">
      <c r="A1756" s="3" t="str">
        <f t="shared" si="259"/>
        <v>7</v>
      </c>
      <c r="B1756" s="3" t="str">
        <f t="shared" si="260"/>
        <v>1</v>
      </c>
      <c r="C1756" s="3" t="str">
        <f t="shared" si="261"/>
        <v>1</v>
      </c>
      <c r="D1756" s="3" t="str">
        <f t="shared" si="262"/>
        <v>4</v>
      </c>
      <c r="E1756" s="3" t="str">
        <f t="shared" si="263"/>
        <v>51</v>
      </c>
      <c r="F1756" s="3" t="str">
        <f t="shared" si="258"/>
        <v>1</v>
      </c>
      <c r="G1756" s="3" t="str">
        <f t="shared" si="264"/>
        <v>4</v>
      </c>
      <c r="H1756" s="61">
        <v>71145114</v>
      </c>
      <c r="I1756" s="4" t="s">
        <v>5126</v>
      </c>
      <c r="J1756" s="629" t="s">
        <v>1365</v>
      </c>
      <c r="K1756" s="2" t="s">
        <v>568</v>
      </c>
      <c r="L1756" s="17"/>
    </row>
    <row r="1757" spans="1:12" ht="38.25" x14ac:dyDescent="0.2">
      <c r="A1757" s="3" t="str">
        <f t="shared" si="259"/>
        <v>7</v>
      </c>
      <c r="B1757" s="3" t="str">
        <f t="shared" si="260"/>
        <v>1</v>
      </c>
      <c r="C1757" s="3" t="str">
        <f t="shared" si="261"/>
        <v>1</v>
      </c>
      <c r="D1757" s="3" t="str">
        <f t="shared" si="262"/>
        <v>4</v>
      </c>
      <c r="E1757" s="3" t="str">
        <f t="shared" si="263"/>
        <v>51</v>
      </c>
      <c r="F1757" s="3" t="str">
        <f t="shared" si="258"/>
        <v>1</v>
      </c>
      <c r="G1757" s="3" t="str">
        <f t="shared" si="264"/>
        <v>5</v>
      </c>
      <c r="H1757" s="61">
        <v>71145115</v>
      </c>
      <c r="I1757" s="4" t="s">
        <v>5127</v>
      </c>
      <c r="J1757" s="629" t="s">
        <v>1365</v>
      </c>
      <c r="K1757" s="2" t="s">
        <v>568</v>
      </c>
      <c r="L1757" s="17"/>
    </row>
    <row r="1758" spans="1:12" ht="38.25" x14ac:dyDescent="0.2">
      <c r="A1758" s="3" t="str">
        <f t="shared" si="259"/>
        <v>7</v>
      </c>
      <c r="B1758" s="3" t="str">
        <f t="shared" si="260"/>
        <v>1</v>
      </c>
      <c r="C1758" s="3" t="str">
        <f t="shared" si="261"/>
        <v>1</v>
      </c>
      <c r="D1758" s="3" t="str">
        <f t="shared" si="262"/>
        <v>4</v>
      </c>
      <c r="E1758" s="3" t="str">
        <f t="shared" si="263"/>
        <v>51</v>
      </c>
      <c r="F1758" s="3" t="str">
        <f t="shared" si="258"/>
        <v>1</v>
      </c>
      <c r="G1758" s="3" t="str">
        <f t="shared" si="264"/>
        <v>6</v>
      </c>
      <c r="H1758" s="61">
        <v>71145116</v>
      </c>
      <c r="I1758" s="4" t="s">
        <v>5128</v>
      </c>
      <c r="J1758" s="629" t="s">
        <v>1365</v>
      </c>
      <c r="K1758" s="2" t="s">
        <v>568</v>
      </c>
      <c r="L1758" s="17"/>
    </row>
    <row r="1759" spans="1:12" ht="38.25" x14ac:dyDescent="0.2">
      <c r="A1759" s="3" t="str">
        <f t="shared" si="259"/>
        <v>7</v>
      </c>
      <c r="B1759" s="3" t="str">
        <f t="shared" si="260"/>
        <v>1</v>
      </c>
      <c r="C1759" s="3" t="str">
        <f t="shared" si="261"/>
        <v>1</v>
      </c>
      <c r="D1759" s="3" t="str">
        <f t="shared" si="262"/>
        <v>4</v>
      </c>
      <c r="E1759" s="3" t="str">
        <f t="shared" si="263"/>
        <v>51</v>
      </c>
      <c r="F1759" s="3" t="str">
        <f t="shared" si="258"/>
        <v>1</v>
      </c>
      <c r="G1759" s="3" t="str">
        <f t="shared" si="264"/>
        <v>7</v>
      </c>
      <c r="H1759" s="61">
        <v>71145117</v>
      </c>
      <c r="I1759" s="4" t="s">
        <v>5129</v>
      </c>
      <c r="J1759" s="629" t="s">
        <v>1365</v>
      </c>
      <c r="K1759" s="2" t="s">
        <v>568</v>
      </c>
      <c r="L1759" s="17"/>
    </row>
    <row r="1760" spans="1:12" ht="38.25" x14ac:dyDescent="0.2">
      <c r="A1760" s="3" t="str">
        <f t="shared" si="259"/>
        <v>7</v>
      </c>
      <c r="B1760" s="3" t="str">
        <f t="shared" si="260"/>
        <v>1</v>
      </c>
      <c r="C1760" s="3" t="str">
        <f t="shared" si="261"/>
        <v>1</v>
      </c>
      <c r="D1760" s="3" t="str">
        <f t="shared" si="262"/>
        <v>4</v>
      </c>
      <c r="E1760" s="3" t="str">
        <f t="shared" si="263"/>
        <v>51</v>
      </c>
      <c r="F1760" s="3" t="str">
        <f t="shared" si="258"/>
        <v>1</v>
      </c>
      <c r="G1760" s="3" t="str">
        <f t="shared" si="264"/>
        <v>8</v>
      </c>
      <c r="H1760" s="61">
        <v>71145118</v>
      </c>
      <c r="I1760" s="4" t="s">
        <v>5130</v>
      </c>
      <c r="J1760" s="629" t="s">
        <v>1365</v>
      </c>
      <c r="K1760" s="2" t="s">
        <v>568</v>
      </c>
      <c r="L1760" s="17"/>
    </row>
    <row r="1761" spans="1:12" ht="89.25" x14ac:dyDescent="0.2">
      <c r="A1761" s="17" t="str">
        <f t="shared" si="259"/>
        <v>7</v>
      </c>
      <c r="B1761" s="17" t="str">
        <f t="shared" si="260"/>
        <v>1</v>
      </c>
      <c r="C1761" s="17" t="str">
        <f t="shared" si="261"/>
        <v>1</v>
      </c>
      <c r="D1761" s="17" t="str">
        <f t="shared" si="262"/>
        <v>4</v>
      </c>
      <c r="E1761" s="17" t="str">
        <f t="shared" si="263"/>
        <v>51</v>
      </c>
      <c r="F1761" s="17" t="str">
        <f t="shared" si="258"/>
        <v>2</v>
      </c>
      <c r="G1761" s="17" t="str">
        <f t="shared" si="264"/>
        <v>0</v>
      </c>
      <c r="H1761" s="148">
        <v>71145120</v>
      </c>
      <c r="I1761" s="147" t="s">
        <v>5131</v>
      </c>
      <c r="J1761" s="628" t="s">
        <v>5132</v>
      </c>
      <c r="K1761" s="16" t="s">
        <v>583</v>
      </c>
      <c r="L1761" s="17"/>
    </row>
    <row r="1762" spans="1:12" ht="89.25" x14ac:dyDescent="0.2">
      <c r="A1762" s="3" t="str">
        <f t="shared" si="259"/>
        <v>7</v>
      </c>
      <c r="B1762" s="3" t="str">
        <f t="shared" si="260"/>
        <v>1</v>
      </c>
      <c r="C1762" s="3" t="str">
        <f t="shared" si="261"/>
        <v>1</v>
      </c>
      <c r="D1762" s="3" t="str">
        <f t="shared" si="262"/>
        <v>4</v>
      </c>
      <c r="E1762" s="3" t="str">
        <f t="shared" si="263"/>
        <v>51</v>
      </c>
      <c r="F1762" s="3" t="str">
        <f t="shared" si="258"/>
        <v>2</v>
      </c>
      <c r="G1762" s="3" t="str">
        <f t="shared" si="264"/>
        <v>1</v>
      </c>
      <c r="H1762" s="61">
        <v>71145121</v>
      </c>
      <c r="I1762" s="4" t="s">
        <v>5133</v>
      </c>
      <c r="J1762" s="629" t="s">
        <v>5132</v>
      </c>
      <c r="K1762" s="2" t="s">
        <v>568</v>
      </c>
      <c r="L1762" s="17"/>
    </row>
    <row r="1763" spans="1:12" ht="25.5" x14ac:dyDescent="0.2">
      <c r="A1763" s="3" t="str">
        <f t="shared" si="259"/>
        <v>7</v>
      </c>
      <c r="B1763" s="3" t="str">
        <f t="shared" si="260"/>
        <v>1</v>
      </c>
      <c r="C1763" s="3" t="str">
        <f t="shared" si="261"/>
        <v>1</v>
      </c>
      <c r="D1763" s="3" t="str">
        <f t="shared" si="262"/>
        <v>4</v>
      </c>
      <c r="E1763" s="3" t="str">
        <f t="shared" si="263"/>
        <v>51</v>
      </c>
      <c r="F1763" s="3" t="str">
        <f t="shared" si="258"/>
        <v>2</v>
      </c>
      <c r="G1763" s="3" t="str">
        <f t="shared" si="264"/>
        <v>2</v>
      </c>
      <c r="H1763" s="61">
        <v>71145122</v>
      </c>
      <c r="I1763" s="4" t="s">
        <v>5134</v>
      </c>
      <c r="J1763" s="629" t="s">
        <v>1365</v>
      </c>
      <c r="K1763" s="2" t="s">
        <v>568</v>
      </c>
      <c r="L1763" s="17"/>
    </row>
    <row r="1764" spans="1:12" ht="25.5" x14ac:dyDescent="0.2">
      <c r="A1764" s="3" t="str">
        <f t="shared" si="259"/>
        <v>7</v>
      </c>
      <c r="B1764" s="3" t="str">
        <f t="shared" si="260"/>
        <v>1</v>
      </c>
      <c r="C1764" s="3" t="str">
        <f t="shared" si="261"/>
        <v>1</v>
      </c>
      <c r="D1764" s="3" t="str">
        <f t="shared" si="262"/>
        <v>4</v>
      </c>
      <c r="E1764" s="3" t="str">
        <f t="shared" si="263"/>
        <v>51</v>
      </c>
      <c r="F1764" s="3" t="str">
        <f t="shared" si="258"/>
        <v>2</v>
      </c>
      <c r="G1764" s="3" t="str">
        <f t="shared" si="264"/>
        <v>3</v>
      </c>
      <c r="H1764" s="61">
        <v>71145123</v>
      </c>
      <c r="I1764" s="4" t="s">
        <v>5135</v>
      </c>
      <c r="J1764" s="629" t="s">
        <v>1365</v>
      </c>
      <c r="K1764" s="2" t="s">
        <v>568</v>
      </c>
      <c r="L1764" s="17"/>
    </row>
    <row r="1765" spans="1:12" ht="25.5" x14ac:dyDescent="0.2">
      <c r="A1765" s="3" t="str">
        <f t="shared" si="259"/>
        <v>7</v>
      </c>
      <c r="B1765" s="3" t="str">
        <f t="shared" si="260"/>
        <v>1</v>
      </c>
      <c r="C1765" s="3" t="str">
        <f t="shared" si="261"/>
        <v>1</v>
      </c>
      <c r="D1765" s="3" t="str">
        <f t="shared" si="262"/>
        <v>4</v>
      </c>
      <c r="E1765" s="3" t="str">
        <f t="shared" si="263"/>
        <v>51</v>
      </c>
      <c r="F1765" s="3" t="str">
        <f t="shared" si="258"/>
        <v>2</v>
      </c>
      <c r="G1765" s="3" t="str">
        <f t="shared" si="264"/>
        <v>4</v>
      </c>
      <c r="H1765" s="61">
        <v>71145124</v>
      </c>
      <c r="I1765" s="4" t="s">
        <v>5136</v>
      </c>
      <c r="J1765" s="629" t="s">
        <v>1365</v>
      </c>
      <c r="K1765" s="2" t="s">
        <v>568</v>
      </c>
      <c r="L1765" s="17"/>
    </row>
    <row r="1766" spans="1:12" ht="38.25" x14ac:dyDescent="0.2">
      <c r="A1766" s="3" t="str">
        <f t="shared" si="259"/>
        <v>7</v>
      </c>
      <c r="B1766" s="3" t="str">
        <f t="shared" si="260"/>
        <v>1</v>
      </c>
      <c r="C1766" s="3" t="str">
        <f t="shared" si="261"/>
        <v>1</v>
      </c>
      <c r="D1766" s="3" t="str">
        <f t="shared" si="262"/>
        <v>4</v>
      </c>
      <c r="E1766" s="3" t="str">
        <f t="shared" si="263"/>
        <v>51</v>
      </c>
      <c r="F1766" s="3" t="str">
        <f t="shared" si="258"/>
        <v>2</v>
      </c>
      <c r="G1766" s="3" t="str">
        <f t="shared" si="264"/>
        <v>5</v>
      </c>
      <c r="H1766" s="61">
        <v>71145125</v>
      </c>
      <c r="I1766" s="4" t="s">
        <v>5137</v>
      </c>
      <c r="J1766" s="629" t="s">
        <v>1365</v>
      </c>
      <c r="K1766" s="2" t="s">
        <v>568</v>
      </c>
      <c r="L1766" s="17"/>
    </row>
    <row r="1767" spans="1:12" ht="38.25" x14ac:dyDescent="0.2">
      <c r="A1767" s="3" t="str">
        <f t="shared" si="259"/>
        <v>7</v>
      </c>
      <c r="B1767" s="3" t="str">
        <f t="shared" si="260"/>
        <v>1</v>
      </c>
      <c r="C1767" s="3" t="str">
        <f t="shared" si="261"/>
        <v>1</v>
      </c>
      <c r="D1767" s="3" t="str">
        <f t="shared" si="262"/>
        <v>4</v>
      </c>
      <c r="E1767" s="3" t="str">
        <f t="shared" si="263"/>
        <v>51</v>
      </c>
      <c r="F1767" s="3" t="str">
        <f t="shared" si="258"/>
        <v>2</v>
      </c>
      <c r="G1767" s="3" t="str">
        <f t="shared" si="264"/>
        <v>6</v>
      </c>
      <c r="H1767" s="61">
        <v>71145126</v>
      </c>
      <c r="I1767" s="4" t="s">
        <v>5138</v>
      </c>
      <c r="J1767" s="629" t="s">
        <v>1365</v>
      </c>
      <c r="K1767" s="2" t="s">
        <v>568</v>
      </c>
      <c r="L1767" s="17"/>
    </row>
    <row r="1768" spans="1:12" ht="38.25" x14ac:dyDescent="0.2">
      <c r="A1768" s="3" t="str">
        <f t="shared" si="259"/>
        <v>7</v>
      </c>
      <c r="B1768" s="3" t="str">
        <f t="shared" si="260"/>
        <v>1</v>
      </c>
      <c r="C1768" s="3" t="str">
        <f t="shared" si="261"/>
        <v>1</v>
      </c>
      <c r="D1768" s="3" t="str">
        <f t="shared" si="262"/>
        <v>4</v>
      </c>
      <c r="E1768" s="3" t="str">
        <f t="shared" si="263"/>
        <v>51</v>
      </c>
      <c r="F1768" s="3" t="str">
        <f t="shared" si="258"/>
        <v>2</v>
      </c>
      <c r="G1768" s="3" t="str">
        <f t="shared" si="264"/>
        <v>7</v>
      </c>
      <c r="H1768" s="61">
        <v>71145127</v>
      </c>
      <c r="I1768" s="4" t="s">
        <v>5139</v>
      </c>
      <c r="J1768" s="629" t="s">
        <v>1365</v>
      </c>
      <c r="K1768" s="2" t="s">
        <v>568</v>
      </c>
      <c r="L1768" s="17"/>
    </row>
    <row r="1769" spans="1:12" ht="38.25" x14ac:dyDescent="0.2">
      <c r="A1769" s="3" t="str">
        <f t="shared" si="259"/>
        <v>7</v>
      </c>
      <c r="B1769" s="3" t="str">
        <f t="shared" si="260"/>
        <v>1</v>
      </c>
      <c r="C1769" s="3" t="str">
        <f t="shared" si="261"/>
        <v>1</v>
      </c>
      <c r="D1769" s="3" t="str">
        <f t="shared" si="262"/>
        <v>4</v>
      </c>
      <c r="E1769" s="3" t="str">
        <f t="shared" si="263"/>
        <v>51</v>
      </c>
      <c r="F1769" s="3" t="str">
        <f t="shared" si="258"/>
        <v>2</v>
      </c>
      <c r="G1769" s="3" t="str">
        <f t="shared" si="264"/>
        <v>8</v>
      </c>
      <c r="H1769" s="61">
        <v>71145128</v>
      </c>
      <c r="I1769" s="4" t="s">
        <v>5140</v>
      </c>
      <c r="J1769" s="629" t="s">
        <v>1365</v>
      </c>
      <c r="K1769" s="2" t="s">
        <v>568</v>
      </c>
      <c r="L1769" s="17"/>
    </row>
    <row r="1770" spans="1:12" ht="25.5" x14ac:dyDescent="0.2">
      <c r="A1770" s="17" t="str">
        <f t="shared" si="259"/>
        <v>7</v>
      </c>
      <c r="B1770" s="17" t="str">
        <f t="shared" si="260"/>
        <v>1</v>
      </c>
      <c r="C1770" s="17" t="str">
        <f t="shared" si="261"/>
        <v>1</v>
      </c>
      <c r="D1770" s="17" t="str">
        <f t="shared" si="262"/>
        <v>9</v>
      </c>
      <c r="E1770" s="17" t="str">
        <f t="shared" si="263"/>
        <v>00</v>
      </c>
      <c r="F1770" s="17" t="str">
        <f t="shared" ref="F1770:F1803" si="265">MID($H1770,7,1)</f>
        <v>0</v>
      </c>
      <c r="G1770" s="17" t="str">
        <f t="shared" si="264"/>
        <v>0</v>
      </c>
      <c r="H1770" s="148">
        <v>71190000</v>
      </c>
      <c r="I1770" s="147" t="s">
        <v>5141</v>
      </c>
      <c r="J1770" s="628" t="s">
        <v>5142</v>
      </c>
      <c r="K1770" s="16" t="s">
        <v>558</v>
      </c>
      <c r="L1770" s="17"/>
    </row>
    <row r="1771" spans="1:12" ht="25.5" x14ac:dyDescent="0.2">
      <c r="A1771" s="17" t="str">
        <f t="shared" si="259"/>
        <v>7</v>
      </c>
      <c r="B1771" s="17" t="str">
        <f t="shared" si="260"/>
        <v>1</v>
      </c>
      <c r="C1771" s="17" t="str">
        <f t="shared" si="261"/>
        <v>1</v>
      </c>
      <c r="D1771" s="17" t="str">
        <f t="shared" si="262"/>
        <v>9</v>
      </c>
      <c r="E1771" s="17" t="str">
        <f t="shared" si="263"/>
        <v>99</v>
      </c>
      <c r="F1771" s="17" t="str">
        <f t="shared" si="265"/>
        <v>0</v>
      </c>
      <c r="G1771" s="17" t="str">
        <f t="shared" si="264"/>
        <v>0</v>
      </c>
      <c r="H1771" s="148">
        <v>71199900</v>
      </c>
      <c r="I1771" s="147" t="s">
        <v>5141</v>
      </c>
      <c r="J1771" s="628" t="s">
        <v>1371</v>
      </c>
      <c r="K1771" s="16" t="s">
        <v>558</v>
      </c>
      <c r="L1771" s="17"/>
    </row>
    <row r="1772" spans="1:12" ht="25.5" x14ac:dyDescent="0.2">
      <c r="A1772" s="3" t="str">
        <f t="shared" ref="A1772:A1808" si="266">MID($H1772,1,1)</f>
        <v>7</v>
      </c>
      <c r="B1772" s="3" t="str">
        <f t="shared" ref="B1772:B1808" si="267">MID($H1772,2,1)</f>
        <v>1</v>
      </c>
      <c r="C1772" s="3" t="str">
        <f t="shared" ref="C1772:C1808" si="268">MID($H1772,3,1)</f>
        <v>1</v>
      </c>
      <c r="D1772" s="3" t="str">
        <f t="shared" ref="D1772:D1808" si="269">MID($H1772,4,1)</f>
        <v>9</v>
      </c>
      <c r="E1772" s="3" t="str">
        <f t="shared" ref="E1772:E1808" si="270">MID($H1772,5,2)</f>
        <v>99</v>
      </c>
      <c r="F1772" s="3" t="str">
        <f t="shared" si="265"/>
        <v>0</v>
      </c>
      <c r="G1772" s="3" t="str">
        <f t="shared" ref="G1772:G1808" si="271">MID($H1772,8,1)</f>
        <v>1</v>
      </c>
      <c r="H1772" s="61">
        <v>71199901</v>
      </c>
      <c r="I1772" s="4" t="s">
        <v>5143</v>
      </c>
      <c r="J1772" s="629" t="s">
        <v>1372</v>
      </c>
      <c r="K1772" s="2" t="s">
        <v>568</v>
      </c>
      <c r="L1772" s="17"/>
    </row>
    <row r="1773" spans="1:12" x14ac:dyDescent="0.2">
      <c r="A1773" s="3" t="str">
        <f t="shared" si="266"/>
        <v>7</v>
      </c>
      <c r="B1773" s="3" t="str">
        <f t="shared" si="267"/>
        <v>1</v>
      </c>
      <c r="C1773" s="3" t="str">
        <f t="shared" si="268"/>
        <v>1</v>
      </c>
      <c r="D1773" s="3" t="str">
        <f t="shared" si="269"/>
        <v>9</v>
      </c>
      <c r="E1773" s="3" t="str">
        <f t="shared" si="270"/>
        <v>99</v>
      </c>
      <c r="F1773" s="3" t="str">
        <f t="shared" si="265"/>
        <v>0</v>
      </c>
      <c r="G1773" s="3" t="str">
        <f t="shared" si="271"/>
        <v>2</v>
      </c>
      <c r="H1773" s="61">
        <v>71199902</v>
      </c>
      <c r="I1773" s="4" t="s">
        <v>5144</v>
      </c>
      <c r="J1773" s="629" t="s">
        <v>1365</v>
      </c>
      <c r="K1773" s="2" t="s">
        <v>568</v>
      </c>
      <c r="L1773" s="17"/>
    </row>
    <row r="1774" spans="1:12" x14ac:dyDescent="0.2">
      <c r="A1774" s="3" t="str">
        <f t="shared" si="266"/>
        <v>7</v>
      </c>
      <c r="B1774" s="3" t="str">
        <f t="shared" si="267"/>
        <v>1</v>
      </c>
      <c r="C1774" s="3" t="str">
        <f t="shared" si="268"/>
        <v>1</v>
      </c>
      <c r="D1774" s="3" t="str">
        <f t="shared" si="269"/>
        <v>9</v>
      </c>
      <c r="E1774" s="3" t="str">
        <f t="shared" si="270"/>
        <v>99</v>
      </c>
      <c r="F1774" s="3" t="str">
        <f t="shared" si="265"/>
        <v>0</v>
      </c>
      <c r="G1774" s="3" t="str">
        <f t="shared" si="271"/>
        <v>3</v>
      </c>
      <c r="H1774" s="61">
        <v>71199903</v>
      </c>
      <c r="I1774" s="4" t="s">
        <v>5145</v>
      </c>
      <c r="J1774" s="629" t="s">
        <v>1365</v>
      </c>
      <c r="K1774" s="2" t="s">
        <v>568</v>
      </c>
      <c r="L1774" s="17"/>
    </row>
    <row r="1775" spans="1:12" x14ac:dyDescent="0.2">
      <c r="A1775" s="3" t="str">
        <f t="shared" si="266"/>
        <v>7</v>
      </c>
      <c r="B1775" s="3" t="str">
        <f t="shared" si="267"/>
        <v>1</v>
      </c>
      <c r="C1775" s="3" t="str">
        <f t="shared" si="268"/>
        <v>1</v>
      </c>
      <c r="D1775" s="3" t="str">
        <f t="shared" si="269"/>
        <v>9</v>
      </c>
      <c r="E1775" s="3" t="str">
        <f t="shared" si="270"/>
        <v>99</v>
      </c>
      <c r="F1775" s="3" t="str">
        <f t="shared" si="265"/>
        <v>0</v>
      </c>
      <c r="G1775" s="3" t="str">
        <f t="shared" si="271"/>
        <v>4</v>
      </c>
      <c r="H1775" s="61">
        <v>71199904</v>
      </c>
      <c r="I1775" s="4" t="s">
        <v>5146</v>
      </c>
      <c r="J1775" s="629" t="s">
        <v>1365</v>
      </c>
      <c r="K1775" s="2" t="s">
        <v>568</v>
      </c>
      <c r="L1775" s="17"/>
    </row>
    <row r="1776" spans="1:12" ht="25.5" x14ac:dyDescent="0.2">
      <c r="A1776" s="3" t="str">
        <f t="shared" si="266"/>
        <v>7</v>
      </c>
      <c r="B1776" s="3" t="str">
        <f t="shared" si="267"/>
        <v>1</v>
      </c>
      <c r="C1776" s="3" t="str">
        <f t="shared" si="268"/>
        <v>1</v>
      </c>
      <c r="D1776" s="3" t="str">
        <f t="shared" si="269"/>
        <v>9</v>
      </c>
      <c r="E1776" s="3" t="str">
        <f t="shared" si="270"/>
        <v>99</v>
      </c>
      <c r="F1776" s="3" t="str">
        <f t="shared" si="265"/>
        <v>0</v>
      </c>
      <c r="G1776" s="3" t="str">
        <f t="shared" si="271"/>
        <v>5</v>
      </c>
      <c r="H1776" s="61">
        <v>71199905</v>
      </c>
      <c r="I1776" s="4" t="s">
        <v>5147</v>
      </c>
      <c r="J1776" s="629" t="s">
        <v>1365</v>
      </c>
      <c r="K1776" s="2" t="s">
        <v>568</v>
      </c>
      <c r="L1776" s="17"/>
    </row>
    <row r="1777" spans="1:12" ht="25.5" x14ac:dyDescent="0.2">
      <c r="A1777" s="3" t="str">
        <f t="shared" si="266"/>
        <v>7</v>
      </c>
      <c r="B1777" s="3" t="str">
        <f t="shared" si="267"/>
        <v>1</v>
      </c>
      <c r="C1777" s="3" t="str">
        <f t="shared" si="268"/>
        <v>1</v>
      </c>
      <c r="D1777" s="3" t="str">
        <f t="shared" si="269"/>
        <v>9</v>
      </c>
      <c r="E1777" s="3" t="str">
        <f t="shared" si="270"/>
        <v>99</v>
      </c>
      <c r="F1777" s="3" t="str">
        <f t="shared" si="265"/>
        <v>0</v>
      </c>
      <c r="G1777" s="3" t="str">
        <f t="shared" si="271"/>
        <v>6</v>
      </c>
      <c r="H1777" s="61">
        <v>71199906</v>
      </c>
      <c r="I1777" s="4" t="s">
        <v>5148</v>
      </c>
      <c r="J1777" s="629" t="s">
        <v>1365</v>
      </c>
      <c r="K1777" s="2" t="s">
        <v>568</v>
      </c>
      <c r="L1777" s="17"/>
    </row>
    <row r="1778" spans="1:12" ht="25.5" x14ac:dyDescent="0.2">
      <c r="A1778" s="3" t="str">
        <f t="shared" si="266"/>
        <v>7</v>
      </c>
      <c r="B1778" s="3" t="str">
        <f t="shared" si="267"/>
        <v>1</v>
      </c>
      <c r="C1778" s="3" t="str">
        <f t="shared" si="268"/>
        <v>1</v>
      </c>
      <c r="D1778" s="3" t="str">
        <f t="shared" si="269"/>
        <v>9</v>
      </c>
      <c r="E1778" s="3" t="str">
        <f t="shared" si="270"/>
        <v>99</v>
      </c>
      <c r="F1778" s="3" t="str">
        <f t="shared" si="265"/>
        <v>0</v>
      </c>
      <c r="G1778" s="3" t="str">
        <f t="shared" si="271"/>
        <v>7</v>
      </c>
      <c r="H1778" s="61">
        <v>71199907</v>
      </c>
      <c r="I1778" s="4" t="s">
        <v>5149</v>
      </c>
      <c r="J1778" s="629" t="s">
        <v>1365</v>
      </c>
      <c r="K1778" s="2" t="s">
        <v>568</v>
      </c>
      <c r="L1778" s="17"/>
    </row>
    <row r="1779" spans="1:12" ht="25.5" x14ac:dyDescent="0.2">
      <c r="A1779" s="3" t="str">
        <f t="shared" si="266"/>
        <v>7</v>
      </c>
      <c r="B1779" s="3" t="str">
        <f t="shared" si="267"/>
        <v>1</v>
      </c>
      <c r="C1779" s="3" t="str">
        <f t="shared" si="268"/>
        <v>1</v>
      </c>
      <c r="D1779" s="3" t="str">
        <f t="shared" si="269"/>
        <v>9</v>
      </c>
      <c r="E1779" s="3" t="str">
        <f t="shared" si="270"/>
        <v>99</v>
      </c>
      <c r="F1779" s="3" t="str">
        <f t="shared" si="265"/>
        <v>0</v>
      </c>
      <c r="G1779" s="3" t="str">
        <f t="shared" si="271"/>
        <v>8</v>
      </c>
      <c r="H1779" s="61">
        <v>71199908</v>
      </c>
      <c r="I1779" s="4" t="s">
        <v>5150</v>
      </c>
      <c r="J1779" s="629" t="s">
        <v>1365</v>
      </c>
      <c r="K1779" s="2" t="s">
        <v>568</v>
      </c>
      <c r="L1779" s="17"/>
    </row>
    <row r="1780" spans="1:12" ht="63.75" x14ac:dyDescent="0.2">
      <c r="A1780" s="17" t="str">
        <f t="shared" si="266"/>
        <v>7</v>
      </c>
      <c r="B1780" s="17" t="str">
        <f t="shared" si="267"/>
        <v>1</v>
      </c>
      <c r="C1780" s="17" t="str">
        <f t="shared" si="268"/>
        <v>2</v>
      </c>
      <c r="D1780" s="17" t="str">
        <f t="shared" si="269"/>
        <v>0</v>
      </c>
      <c r="E1780" s="17" t="str">
        <f t="shared" si="270"/>
        <v>00</v>
      </c>
      <c r="F1780" s="17" t="str">
        <f t="shared" si="265"/>
        <v>0</v>
      </c>
      <c r="G1780" s="17" t="str">
        <f t="shared" si="271"/>
        <v>0</v>
      </c>
      <c r="H1780" s="148">
        <v>71200000</v>
      </c>
      <c r="I1780" s="147" t="s">
        <v>5151</v>
      </c>
      <c r="J1780" s="628" t="s">
        <v>1373</v>
      </c>
      <c r="K1780" s="16" t="s">
        <v>558</v>
      </c>
      <c r="L1780" s="17"/>
    </row>
    <row r="1781" spans="1:12" ht="38.25" x14ac:dyDescent="0.2">
      <c r="A1781" s="17" t="str">
        <f t="shared" si="266"/>
        <v>7</v>
      </c>
      <c r="B1781" s="17" t="str">
        <f t="shared" si="267"/>
        <v>1</v>
      </c>
      <c r="C1781" s="17" t="str">
        <f t="shared" si="268"/>
        <v>2</v>
      </c>
      <c r="D1781" s="17" t="str">
        <f t="shared" si="269"/>
        <v>1</v>
      </c>
      <c r="E1781" s="17" t="str">
        <f t="shared" si="270"/>
        <v>00</v>
      </c>
      <c r="F1781" s="17" t="str">
        <f t="shared" si="265"/>
        <v>0</v>
      </c>
      <c r="G1781" s="17" t="str">
        <f t="shared" si="271"/>
        <v>0</v>
      </c>
      <c r="H1781" s="148">
        <v>71210000</v>
      </c>
      <c r="I1781" s="147" t="s">
        <v>5152</v>
      </c>
      <c r="J1781" s="628" t="s">
        <v>5153</v>
      </c>
      <c r="K1781" s="16" t="s">
        <v>558</v>
      </c>
      <c r="L1781" s="17"/>
    </row>
    <row r="1782" spans="1:12" ht="38.25" x14ac:dyDescent="0.2">
      <c r="A1782" s="3" t="str">
        <f t="shared" si="266"/>
        <v>7</v>
      </c>
      <c r="B1782" s="3" t="str">
        <f t="shared" si="267"/>
        <v>1</v>
      </c>
      <c r="C1782" s="3" t="str">
        <f t="shared" si="268"/>
        <v>2</v>
      </c>
      <c r="D1782" s="3" t="str">
        <f t="shared" si="269"/>
        <v>1</v>
      </c>
      <c r="E1782" s="3" t="str">
        <f t="shared" si="270"/>
        <v>01</v>
      </c>
      <c r="F1782" s="3" t="str">
        <f t="shared" si="265"/>
        <v>0</v>
      </c>
      <c r="G1782" s="3" t="str">
        <f t="shared" si="271"/>
        <v>0</v>
      </c>
      <c r="H1782" s="61">
        <v>71210100</v>
      </c>
      <c r="I1782" s="4" t="s">
        <v>5154</v>
      </c>
      <c r="J1782" s="628" t="s">
        <v>5153</v>
      </c>
      <c r="K1782" s="16" t="s">
        <v>558</v>
      </c>
      <c r="L1782" s="17"/>
    </row>
    <row r="1783" spans="1:12" ht="38.25" x14ac:dyDescent="0.2">
      <c r="A1783" s="3" t="str">
        <f t="shared" si="266"/>
        <v>7</v>
      </c>
      <c r="B1783" s="3" t="str">
        <f t="shared" si="267"/>
        <v>1</v>
      </c>
      <c r="C1783" s="3" t="str">
        <f t="shared" si="268"/>
        <v>2</v>
      </c>
      <c r="D1783" s="3" t="str">
        <f t="shared" si="269"/>
        <v>1</v>
      </c>
      <c r="E1783" s="3" t="str">
        <f t="shared" si="270"/>
        <v>01</v>
      </c>
      <c r="F1783" s="3" t="str">
        <f t="shared" si="265"/>
        <v>0</v>
      </c>
      <c r="G1783" s="3" t="str">
        <f t="shared" si="271"/>
        <v>1</v>
      </c>
      <c r="H1783" s="61">
        <v>71210101</v>
      </c>
      <c r="I1783" s="4" t="s">
        <v>5155</v>
      </c>
      <c r="J1783" s="629" t="s">
        <v>5156</v>
      </c>
      <c r="K1783" s="2" t="s">
        <v>568</v>
      </c>
      <c r="L1783" s="17"/>
    </row>
    <row r="1784" spans="1:12" ht="25.5" x14ac:dyDescent="0.2">
      <c r="A1784" s="3" t="str">
        <f t="shared" si="266"/>
        <v>7</v>
      </c>
      <c r="B1784" s="3" t="str">
        <f t="shared" si="267"/>
        <v>1</v>
      </c>
      <c r="C1784" s="3" t="str">
        <f t="shared" si="268"/>
        <v>2</v>
      </c>
      <c r="D1784" s="3" t="str">
        <f t="shared" si="269"/>
        <v>1</v>
      </c>
      <c r="E1784" s="3" t="str">
        <f t="shared" si="270"/>
        <v>01</v>
      </c>
      <c r="F1784" s="3" t="str">
        <f t="shared" si="265"/>
        <v>0</v>
      </c>
      <c r="G1784" s="3" t="str">
        <f t="shared" si="271"/>
        <v>2</v>
      </c>
      <c r="H1784" s="61">
        <v>71210102</v>
      </c>
      <c r="I1784" s="4" t="s">
        <v>5157</v>
      </c>
      <c r="J1784" s="629" t="s">
        <v>1365</v>
      </c>
      <c r="K1784" s="2" t="s">
        <v>568</v>
      </c>
      <c r="L1784" s="17"/>
    </row>
    <row r="1785" spans="1:12" ht="25.5" x14ac:dyDescent="0.2">
      <c r="A1785" s="3" t="str">
        <f t="shared" si="266"/>
        <v>7</v>
      </c>
      <c r="B1785" s="3" t="str">
        <f t="shared" si="267"/>
        <v>1</v>
      </c>
      <c r="C1785" s="3" t="str">
        <f t="shared" si="268"/>
        <v>2</v>
      </c>
      <c r="D1785" s="3" t="str">
        <f t="shared" si="269"/>
        <v>1</v>
      </c>
      <c r="E1785" s="3" t="str">
        <f t="shared" si="270"/>
        <v>01</v>
      </c>
      <c r="F1785" s="3" t="str">
        <f t="shared" si="265"/>
        <v>0</v>
      </c>
      <c r="G1785" s="3" t="str">
        <f t="shared" si="271"/>
        <v>3</v>
      </c>
      <c r="H1785" s="61">
        <v>71210103</v>
      </c>
      <c r="I1785" s="4" t="s">
        <v>5158</v>
      </c>
      <c r="J1785" s="629" t="s">
        <v>1365</v>
      </c>
      <c r="K1785" s="2" t="s">
        <v>568</v>
      </c>
      <c r="L1785" s="17"/>
    </row>
    <row r="1786" spans="1:12" ht="25.5" x14ac:dyDescent="0.2">
      <c r="A1786" s="3" t="str">
        <f t="shared" si="266"/>
        <v>7</v>
      </c>
      <c r="B1786" s="3" t="str">
        <f t="shared" si="267"/>
        <v>1</v>
      </c>
      <c r="C1786" s="3" t="str">
        <f t="shared" si="268"/>
        <v>2</v>
      </c>
      <c r="D1786" s="3" t="str">
        <f t="shared" si="269"/>
        <v>1</v>
      </c>
      <c r="E1786" s="3" t="str">
        <f t="shared" si="270"/>
        <v>01</v>
      </c>
      <c r="F1786" s="3" t="str">
        <f t="shared" si="265"/>
        <v>0</v>
      </c>
      <c r="G1786" s="3" t="str">
        <f t="shared" si="271"/>
        <v>4</v>
      </c>
      <c r="H1786" s="61">
        <v>71210104</v>
      </c>
      <c r="I1786" s="4" t="s">
        <v>5159</v>
      </c>
      <c r="J1786" s="629" t="s">
        <v>1365</v>
      </c>
      <c r="K1786" s="2" t="s">
        <v>568</v>
      </c>
      <c r="L1786" s="17"/>
    </row>
    <row r="1787" spans="1:12" ht="38.25" x14ac:dyDescent="0.2">
      <c r="A1787" s="3" t="str">
        <f t="shared" si="266"/>
        <v>7</v>
      </c>
      <c r="B1787" s="3" t="str">
        <f t="shared" si="267"/>
        <v>1</v>
      </c>
      <c r="C1787" s="3" t="str">
        <f t="shared" si="268"/>
        <v>2</v>
      </c>
      <c r="D1787" s="3" t="str">
        <f t="shared" si="269"/>
        <v>1</v>
      </c>
      <c r="E1787" s="3" t="str">
        <f t="shared" si="270"/>
        <v>01</v>
      </c>
      <c r="F1787" s="3" t="str">
        <f t="shared" si="265"/>
        <v>0</v>
      </c>
      <c r="G1787" s="3" t="str">
        <f t="shared" si="271"/>
        <v>5</v>
      </c>
      <c r="H1787" s="61">
        <v>71210105</v>
      </c>
      <c r="I1787" s="4" t="s">
        <v>5160</v>
      </c>
      <c r="J1787" s="629" t="s">
        <v>1365</v>
      </c>
      <c r="K1787" s="2" t="s">
        <v>568</v>
      </c>
      <c r="L1787" s="17"/>
    </row>
    <row r="1788" spans="1:12" ht="38.25" x14ac:dyDescent="0.2">
      <c r="A1788" s="3" t="str">
        <f t="shared" si="266"/>
        <v>7</v>
      </c>
      <c r="B1788" s="3" t="str">
        <f t="shared" si="267"/>
        <v>1</v>
      </c>
      <c r="C1788" s="3" t="str">
        <f t="shared" si="268"/>
        <v>2</v>
      </c>
      <c r="D1788" s="3" t="str">
        <f t="shared" si="269"/>
        <v>1</v>
      </c>
      <c r="E1788" s="3" t="str">
        <f t="shared" si="270"/>
        <v>01</v>
      </c>
      <c r="F1788" s="3" t="str">
        <f t="shared" si="265"/>
        <v>0</v>
      </c>
      <c r="G1788" s="3" t="str">
        <f t="shared" si="271"/>
        <v>6</v>
      </c>
      <c r="H1788" s="61">
        <v>71210106</v>
      </c>
      <c r="I1788" s="4" t="s">
        <v>5161</v>
      </c>
      <c r="J1788" s="629" t="s">
        <v>1365</v>
      </c>
      <c r="K1788" s="2" t="s">
        <v>568</v>
      </c>
      <c r="L1788" s="17"/>
    </row>
    <row r="1789" spans="1:12" ht="38.25" x14ac:dyDescent="0.2">
      <c r="A1789" s="3" t="str">
        <f t="shared" si="266"/>
        <v>7</v>
      </c>
      <c r="B1789" s="3" t="str">
        <f t="shared" si="267"/>
        <v>1</v>
      </c>
      <c r="C1789" s="3" t="str">
        <f t="shared" si="268"/>
        <v>2</v>
      </c>
      <c r="D1789" s="3" t="str">
        <f t="shared" si="269"/>
        <v>1</v>
      </c>
      <c r="E1789" s="3" t="str">
        <f t="shared" si="270"/>
        <v>01</v>
      </c>
      <c r="F1789" s="3" t="str">
        <f t="shared" si="265"/>
        <v>0</v>
      </c>
      <c r="G1789" s="3" t="str">
        <f t="shared" si="271"/>
        <v>7</v>
      </c>
      <c r="H1789" s="61">
        <v>71210107</v>
      </c>
      <c r="I1789" s="4" t="s">
        <v>5162</v>
      </c>
      <c r="J1789" s="629" t="s">
        <v>1365</v>
      </c>
      <c r="K1789" s="2" t="s">
        <v>568</v>
      </c>
      <c r="L1789" s="17"/>
    </row>
    <row r="1790" spans="1:12" ht="38.25" x14ac:dyDescent="0.2">
      <c r="A1790" s="3" t="str">
        <f t="shared" si="266"/>
        <v>7</v>
      </c>
      <c r="B1790" s="3" t="str">
        <f t="shared" si="267"/>
        <v>1</v>
      </c>
      <c r="C1790" s="3" t="str">
        <f t="shared" si="268"/>
        <v>2</v>
      </c>
      <c r="D1790" s="3" t="str">
        <f t="shared" si="269"/>
        <v>1</v>
      </c>
      <c r="E1790" s="3" t="str">
        <f t="shared" si="270"/>
        <v>01</v>
      </c>
      <c r="F1790" s="3" t="str">
        <f t="shared" si="265"/>
        <v>0</v>
      </c>
      <c r="G1790" s="3" t="str">
        <f t="shared" si="271"/>
        <v>8</v>
      </c>
      <c r="H1790" s="61">
        <v>71210108</v>
      </c>
      <c r="I1790" s="4" t="s">
        <v>5163</v>
      </c>
      <c r="J1790" s="629" t="s">
        <v>1365</v>
      </c>
      <c r="K1790" s="2" t="s">
        <v>568</v>
      </c>
      <c r="L1790" s="17"/>
    </row>
    <row r="1791" spans="1:12" ht="38.25" x14ac:dyDescent="0.2">
      <c r="A1791" s="17" t="str">
        <f t="shared" si="266"/>
        <v>7</v>
      </c>
      <c r="B1791" s="17" t="str">
        <f t="shared" si="267"/>
        <v>1</v>
      </c>
      <c r="C1791" s="17" t="str">
        <f t="shared" si="268"/>
        <v>2</v>
      </c>
      <c r="D1791" s="17" t="str">
        <f t="shared" si="269"/>
        <v>1</v>
      </c>
      <c r="E1791" s="17" t="str">
        <f t="shared" si="270"/>
        <v>03</v>
      </c>
      <c r="F1791" s="17" t="str">
        <f t="shared" si="265"/>
        <v>0</v>
      </c>
      <c r="G1791" s="17" t="str">
        <f t="shared" si="271"/>
        <v>0</v>
      </c>
      <c r="H1791" s="148">
        <v>71210300</v>
      </c>
      <c r="I1791" s="147" t="s">
        <v>5164</v>
      </c>
      <c r="J1791" s="628" t="s">
        <v>5165</v>
      </c>
      <c r="K1791" s="16" t="s">
        <v>558</v>
      </c>
      <c r="L1791" s="17"/>
    </row>
    <row r="1792" spans="1:12" ht="38.25" x14ac:dyDescent="0.2">
      <c r="A1792" s="3" t="str">
        <f t="shared" si="266"/>
        <v>7</v>
      </c>
      <c r="B1792" s="3" t="str">
        <f t="shared" si="267"/>
        <v>1</v>
      </c>
      <c r="C1792" s="3" t="str">
        <f t="shared" si="268"/>
        <v>2</v>
      </c>
      <c r="D1792" s="3" t="str">
        <f t="shared" si="269"/>
        <v>1</v>
      </c>
      <c r="E1792" s="3" t="str">
        <f t="shared" si="270"/>
        <v>03</v>
      </c>
      <c r="F1792" s="3" t="str">
        <f t="shared" si="265"/>
        <v>0</v>
      </c>
      <c r="G1792" s="3" t="str">
        <f t="shared" si="271"/>
        <v>1</v>
      </c>
      <c r="H1792" s="61">
        <v>71210301</v>
      </c>
      <c r="I1792" s="4" t="s">
        <v>5166</v>
      </c>
      <c r="J1792" s="629" t="s">
        <v>5167</v>
      </c>
      <c r="K1792" s="2" t="s">
        <v>568</v>
      </c>
      <c r="L1792" s="17"/>
    </row>
    <row r="1793" spans="1:12" ht="25.5" x14ac:dyDescent="0.2">
      <c r="A1793" s="3" t="str">
        <f t="shared" si="266"/>
        <v>7</v>
      </c>
      <c r="B1793" s="3" t="str">
        <f t="shared" si="267"/>
        <v>1</v>
      </c>
      <c r="C1793" s="3" t="str">
        <f t="shared" si="268"/>
        <v>2</v>
      </c>
      <c r="D1793" s="3" t="str">
        <f t="shared" si="269"/>
        <v>1</v>
      </c>
      <c r="E1793" s="3" t="str">
        <f t="shared" si="270"/>
        <v>03</v>
      </c>
      <c r="F1793" s="3" t="str">
        <f t="shared" si="265"/>
        <v>0</v>
      </c>
      <c r="G1793" s="3" t="str">
        <f t="shared" si="271"/>
        <v>2</v>
      </c>
      <c r="H1793" s="61">
        <v>71210302</v>
      </c>
      <c r="I1793" s="4" t="s">
        <v>5168</v>
      </c>
      <c r="J1793" s="629" t="s">
        <v>1365</v>
      </c>
      <c r="K1793" s="2" t="s">
        <v>568</v>
      </c>
      <c r="L1793" s="17"/>
    </row>
    <row r="1794" spans="1:12" ht="25.5" x14ac:dyDescent="0.2">
      <c r="A1794" s="3" t="str">
        <f t="shared" si="266"/>
        <v>7</v>
      </c>
      <c r="B1794" s="3" t="str">
        <f t="shared" si="267"/>
        <v>1</v>
      </c>
      <c r="C1794" s="3" t="str">
        <f t="shared" si="268"/>
        <v>2</v>
      </c>
      <c r="D1794" s="3" t="str">
        <f t="shared" si="269"/>
        <v>1</v>
      </c>
      <c r="E1794" s="3" t="str">
        <f t="shared" si="270"/>
        <v>03</v>
      </c>
      <c r="F1794" s="3" t="str">
        <f t="shared" si="265"/>
        <v>0</v>
      </c>
      <c r="G1794" s="3" t="str">
        <f t="shared" si="271"/>
        <v>3</v>
      </c>
      <c r="H1794" s="61">
        <v>71210303</v>
      </c>
      <c r="I1794" s="4" t="s">
        <v>5169</v>
      </c>
      <c r="J1794" s="629" t="s">
        <v>1365</v>
      </c>
      <c r="K1794" s="2" t="s">
        <v>568</v>
      </c>
      <c r="L1794" s="17"/>
    </row>
    <row r="1795" spans="1:12" ht="25.5" x14ac:dyDescent="0.2">
      <c r="A1795" s="3" t="str">
        <f t="shared" si="266"/>
        <v>7</v>
      </c>
      <c r="B1795" s="3" t="str">
        <f t="shared" si="267"/>
        <v>1</v>
      </c>
      <c r="C1795" s="3" t="str">
        <f t="shared" si="268"/>
        <v>2</v>
      </c>
      <c r="D1795" s="3" t="str">
        <f t="shared" si="269"/>
        <v>1</v>
      </c>
      <c r="E1795" s="3" t="str">
        <f t="shared" si="270"/>
        <v>03</v>
      </c>
      <c r="F1795" s="3" t="str">
        <f t="shared" si="265"/>
        <v>0</v>
      </c>
      <c r="G1795" s="3" t="str">
        <f t="shared" si="271"/>
        <v>4</v>
      </c>
      <c r="H1795" s="61">
        <v>71210304</v>
      </c>
      <c r="I1795" s="4" t="s">
        <v>5170</v>
      </c>
      <c r="J1795" s="629" t="s">
        <v>1365</v>
      </c>
      <c r="K1795" s="2" t="s">
        <v>568</v>
      </c>
      <c r="L1795" s="17"/>
    </row>
    <row r="1796" spans="1:12" ht="38.25" x14ac:dyDescent="0.2">
      <c r="A1796" s="3" t="str">
        <f t="shared" si="266"/>
        <v>7</v>
      </c>
      <c r="B1796" s="3" t="str">
        <f t="shared" si="267"/>
        <v>1</v>
      </c>
      <c r="C1796" s="3" t="str">
        <f t="shared" si="268"/>
        <v>2</v>
      </c>
      <c r="D1796" s="3" t="str">
        <f t="shared" si="269"/>
        <v>1</v>
      </c>
      <c r="E1796" s="3" t="str">
        <f t="shared" si="270"/>
        <v>03</v>
      </c>
      <c r="F1796" s="3" t="str">
        <f t="shared" si="265"/>
        <v>0</v>
      </c>
      <c r="G1796" s="3" t="str">
        <f t="shared" si="271"/>
        <v>5</v>
      </c>
      <c r="H1796" s="61">
        <v>71210305</v>
      </c>
      <c r="I1796" s="4" t="s">
        <v>5171</v>
      </c>
      <c r="J1796" s="629" t="s">
        <v>1365</v>
      </c>
      <c r="K1796" s="2" t="s">
        <v>568</v>
      </c>
      <c r="L1796" s="17"/>
    </row>
    <row r="1797" spans="1:12" ht="38.25" x14ac:dyDescent="0.2">
      <c r="A1797" s="3" t="str">
        <f t="shared" si="266"/>
        <v>7</v>
      </c>
      <c r="B1797" s="3" t="str">
        <f t="shared" si="267"/>
        <v>1</v>
      </c>
      <c r="C1797" s="3" t="str">
        <f t="shared" si="268"/>
        <v>2</v>
      </c>
      <c r="D1797" s="3" t="str">
        <f t="shared" si="269"/>
        <v>1</v>
      </c>
      <c r="E1797" s="3" t="str">
        <f t="shared" si="270"/>
        <v>03</v>
      </c>
      <c r="F1797" s="3" t="str">
        <f t="shared" si="265"/>
        <v>0</v>
      </c>
      <c r="G1797" s="3" t="str">
        <f t="shared" si="271"/>
        <v>6</v>
      </c>
      <c r="H1797" s="61">
        <v>71210306</v>
      </c>
      <c r="I1797" s="4" t="s">
        <v>5172</v>
      </c>
      <c r="J1797" s="629" t="s">
        <v>1365</v>
      </c>
      <c r="K1797" s="2" t="s">
        <v>568</v>
      </c>
      <c r="L1797" s="17"/>
    </row>
    <row r="1798" spans="1:12" ht="38.25" x14ac:dyDescent="0.2">
      <c r="A1798" s="3" t="str">
        <f t="shared" si="266"/>
        <v>7</v>
      </c>
      <c r="B1798" s="3" t="str">
        <f t="shared" si="267"/>
        <v>1</v>
      </c>
      <c r="C1798" s="3" t="str">
        <f t="shared" si="268"/>
        <v>2</v>
      </c>
      <c r="D1798" s="3" t="str">
        <f t="shared" si="269"/>
        <v>1</v>
      </c>
      <c r="E1798" s="3" t="str">
        <f t="shared" si="270"/>
        <v>03</v>
      </c>
      <c r="F1798" s="3" t="str">
        <f t="shared" si="265"/>
        <v>0</v>
      </c>
      <c r="G1798" s="3" t="str">
        <f t="shared" si="271"/>
        <v>7</v>
      </c>
      <c r="H1798" s="61">
        <v>71210307</v>
      </c>
      <c r="I1798" s="4" t="s">
        <v>5173</v>
      </c>
      <c r="J1798" s="629" t="s">
        <v>1365</v>
      </c>
      <c r="K1798" s="2" t="s">
        <v>568</v>
      </c>
      <c r="L1798" s="17"/>
    </row>
    <row r="1799" spans="1:12" ht="38.25" x14ac:dyDescent="0.2">
      <c r="A1799" s="3" t="str">
        <f t="shared" si="266"/>
        <v>7</v>
      </c>
      <c r="B1799" s="3" t="str">
        <f t="shared" si="267"/>
        <v>1</v>
      </c>
      <c r="C1799" s="3" t="str">
        <f t="shared" si="268"/>
        <v>2</v>
      </c>
      <c r="D1799" s="3" t="str">
        <f t="shared" si="269"/>
        <v>1</v>
      </c>
      <c r="E1799" s="3" t="str">
        <f t="shared" si="270"/>
        <v>03</v>
      </c>
      <c r="F1799" s="3" t="str">
        <f t="shared" si="265"/>
        <v>0</v>
      </c>
      <c r="G1799" s="3" t="str">
        <f t="shared" si="271"/>
        <v>8</v>
      </c>
      <c r="H1799" s="61">
        <v>71210308</v>
      </c>
      <c r="I1799" s="4" t="s">
        <v>5174</v>
      </c>
      <c r="J1799" s="629" t="s">
        <v>1365</v>
      </c>
      <c r="K1799" s="2" t="s">
        <v>568</v>
      </c>
      <c r="L1799" s="17"/>
    </row>
    <row r="1800" spans="1:12" ht="51" x14ac:dyDescent="0.2">
      <c r="A1800" s="17" t="str">
        <f t="shared" si="266"/>
        <v>7</v>
      </c>
      <c r="B1800" s="17" t="str">
        <f t="shared" si="267"/>
        <v>1</v>
      </c>
      <c r="C1800" s="17" t="str">
        <f t="shared" si="268"/>
        <v>2</v>
      </c>
      <c r="D1800" s="17" t="str">
        <f t="shared" si="269"/>
        <v>1</v>
      </c>
      <c r="E1800" s="17" t="str">
        <f t="shared" si="270"/>
        <v>04</v>
      </c>
      <c r="F1800" s="17" t="str">
        <f t="shared" si="265"/>
        <v>0</v>
      </c>
      <c r="G1800" s="17" t="str">
        <f t="shared" si="271"/>
        <v>0</v>
      </c>
      <c r="H1800" s="148">
        <v>71210400</v>
      </c>
      <c r="I1800" s="147" t="s">
        <v>5175</v>
      </c>
      <c r="J1800" s="628" t="s">
        <v>5176</v>
      </c>
      <c r="K1800" s="16" t="s">
        <v>558</v>
      </c>
      <c r="L1800" s="17"/>
    </row>
    <row r="1801" spans="1:12" ht="51" x14ac:dyDescent="0.2">
      <c r="A1801" s="3" t="str">
        <f t="shared" si="266"/>
        <v>7</v>
      </c>
      <c r="B1801" s="3" t="str">
        <f t="shared" si="267"/>
        <v>1</v>
      </c>
      <c r="C1801" s="3" t="str">
        <f t="shared" si="268"/>
        <v>2</v>
      </c>
      <c r="D1801" s="3" t="str">
        <f t="shared" si="269"/>
        <v>1</v>
      </c>
      <c r="E1801" s="3" t="str">
        <f t="shared" si="270"/>
        <v>04</v>
      </c>
      <c r="F1801" s="3" t="str">
        <f t="shared" si="265"/>
        <v>0</v>
      </c>
      <c r="G1801" s="3" t="str">
        <f t="shared" si="271"/>
        <v>1</v>
      </c>
      <c r="H1801" s="61">
        <v>71210401</v>
      </c>
      <c r="I1801" s="4" t="s">
        <v>5177</v>
      </c>
      <c r="J1801" s="629" t="s">
        <v>5178</v>
      </c>
      <c r="K1801" s="2" t="s">
        <v>568</v>
      </c>
      <c r="L1801" s="17"/>
    </row>
    <row r="1802" spans="1:12" ht="25.5" x14ac:dyDescent="0.2">
      <c r="A1802" s="3" t="str">
        <f t="shared" si="266"/>
        <v>7</v>
      </c>
      <c r="B1802" s="3" t="str">
        <f t="shared" si="267"/>
        <v>1</v>
      </c>
      <c r="C1802" s="3" t="str">
        <f t="shared" si="268"/>
        <v>2</v>
      </c>
      <c r="D1802" s="3" t="str">
        <f t="shared" si="269"/>
        <v>1</v>
      </c>
      <c r="E1802" s="3" t="str">
        <f t="shared" si="270"/>
        <v>04</v>
      </c>
      <c r="F1802" s="3" t="str">
        <f t="shared" si="265"/>
        <v>0</v>
      </c>
      <c r="G1802" s="3" t="str">
        <f t="shared" si="271"/>
        <v>2</v>
      </c>
      <c r="H1802" s="61">
        <v>71210402</v>
      </c>
      <c r="I1802" s="4" t="s">
        <v>5179</v>
      </c>
      <c r="J1802" s="629" t="s">
        <v>1365</v>
      </c>
      <c r="K1802" s="2" t="s">
        <v>568</v>
      </c>
      <c r="L1802" s="17"/>
    </row>
    <row r="1803" spans="1:12" ht="25.5" x14ac:dyDescent="0.2">
      <c r="A1803" s="3" t="str">
        <f t="shared" si="266"/>
        <v>7</v>
      </c>
      <c r="B1803" s="3" t="str">
        <f t="shared" si="267"/>
        <v>1</v>
      </c>
      <c r="C1803" s="3" t="str">
        <f t="shared" si="268"/>
        <v>2</v>
      </c>
      <c r="D1803" s="3" t="str">
        <f t="shared" si="269"/>
        <v>1</v>
      </c>
      <c r="E1803" s="3" t="str">
        <f t="shared" si="270"/>
        <v>04</v>
      </c>
      <c r="F1803" s="3" t="str">
        <f t="shared" si="265"/>
        <v>0</v>
      </c>
      <c r="G1803" s="3" t="str">
        <f t="shared" si="271"/>
        <v>3</v>
      </c>
      <c r="H1803" s="61">
        <v>71210403</v>
      </c>
      <c r="I1803" s="4" t="s">
        <v>5180</v>
      </c>
      <c r="J1803" s="629" t="s">
        <v>1365</v>
      </c>
      <c r="K1803" s="2" t="s">
        <v>568</v>
      </c>
      <c r="L1803" s="17"/>
    </row>
    <row r="1804" spans="1:12" ht="25.5" x14ac:dyDescent="0.2">
      <c r="A1804" s="3" t="str">
        <f t="shared" si="266"/>
        <v>7</v>
      </c>
      <c r="B1804" s="3" t="str">
        <f t="shared" si="267"/>
        <v>1</v>
      </c>
      <c r="C1804" s="3" t="str">
        <f t="shared" si="268"/>
        <v>2</v>
      </c>
      <c r="D1804" s="3" t="str">
        <f t="shared" si="269"/>
        <v>1</v>
      </c>
      <c r="E1804" s="3" t="str">
        <f t="shared" si="270"/>
        <v>04</v>
      </c>
      <c r="F1804" s="3" t="str">
        <f t="shared" ref="F1804:F1845" si="272">MID($H1804,7,1)</f>
        <v>0</v>
      </c>
      <c r="G1804" s="3" t="str">
        <f t="shared" si="271"/>
        <v>4</v>
      </c>
      <c r="H1804" s="61">
        <v>71210404</v>
      </c>
      <c r="I1804" s="4" t="s">
        <v>5181</v>
      </c>
      <c r="J1804" s="629" t="s">
        <v>1365</v>
      </c>
      <c r="K1804" s="2" t="s">
        <v>568</v>
      </c>
      <c r="L1804" s="17"/>
    </row>
    <row r="1805" spans="1:12" ht="38.25" x14ac:dyDescent="0.2">
      <c r="A1805" s="3" t="str">
        <f t="shared" si="266"/>
        <v>7</v>
      </c>
      <c r="B1805" s="3" t="str">
        <f t="shared" si="267"/>
        <v>1</v>
      </c>
      <c r="C1805" s="3" t="str">
        <f t="shared" si="268"/>
        <v>2</v>
      </c>
      <c r="D1805" s="3" t="str">
        <f t="shared" si="269"/>
        <v>1</v>
      </c>
      <c r="E1805" s="3" t="str">
        <f t="shared" si="270"/>
        <v>04</v>
      </c>
      <c r="F1805" s="3" t="str">
        <f t="shared" si="272"/>
        <v>0</v>
      </c>
      <c r="G1805" s="3" t="str">
        <f t="shared" si="271"/>
        <v>5</v>
      </c>
      <c r="H1805" s="61">
        <v>71210405</v>
      </c>
      <c r="I1805" s="4" t="s">
        <v>5182</v>
      </c>
      <c r="J1805" s="629" t="s">
        <v>1365</v>
      </c>
      <c r="K1805" s="2" t="s">
        <v>568</v>
      </c>
      <c r="L1805" s="17"/>
    </row>
    <row r="1806" spans="1:12" ht="38.25" x14ac:dyDescent="0.2">
      <c r="A1806" s="3" t="str">
        <f t="shared" si="266"/>
        <v>7</v>
      </c>
      <c r="B1806" s="3" t="str">
        <f t="shared" si="267"/>
        <v>1</v>
      </c>
      <c r="C1806" s="3" t="str">
        <f t="shared" si="268"/>
        <v>2</v>
      </c>
      <c r="D1806" s="3" t="str">
        <f t="shared" si="269"/>
        <v>1</v>
      </c>
      <c r="E1806" s="3" t="str">
        <f t="shared" si="270"/>
        <v>04</v>
      </c>
      <c r="F1806" s="3" t="str">
        <f t="shared" si="272"/>
        <v>0</v>
      </c>
      <c r="G1806" s="3" t="str">
        <f t="shared" si="271"/>
        <v>6</v>
      </c>
      <c r="H1806" s="61">
        <v>71210406</v>
      </c>
      <c r="I1806" s="4" t="s">
        <v>5183</v>
      </c>
      <c r="J1806" s="629" t="s">
        <v>1365</v>
      </c>
      <c r="K1806" s="2" t="s">
        <v>568</v>
      </c>
      <c r="L1806" s="17"/>
    </row>
    <row r="1807" spans="1:12" ht="38.25" x14ac:dyDescent="0.2">
      <c r="A1807" s="3" t="str">
        <f t="shared" si="266"/>
        <v>7</v>
      </c>
      <c r="B1807" s="3" t="str">
        <f t="shared" si="267"/>
        <v>1</v>
      </c>
      <c r="C1807" s="3" t="str">
        <f t="shared" si="268"/>
        <v>2</v>
      </c>
      <c r="D1807" s="3" t="str">
        <f t="shared" si="269"/>
        <v>1</v>
      </c>
      <c r="E1807" s="3" t="str">
        <f t="shared" si="270"/>
        <v>04</v>
      </c>
      <c r="F1807" s="3" t="str">
        <f t="shared" si="272"/>
        <v>0</v>
      </c>
      <c r="G1807" s="3" t="str">
        <f t="shared" si="271"/>
        <v>7</v>
      </c>
      <c r="H1807" s="61">
        <v>71210407</v>
      </c>
      <c r="I1807" s="4" t="s">
        <v>5184</v>
      </c>
      <c r="J1807" s="629" t="s">
        <v>1365</v>
      </c>
      <c r="K1807" s="2" t="s">
        <v>568</v>
      </c>
      <c r="L1807" s="17"/>
    </row>
    <row r="1808" spans="1:12" ht="38.25" x14ac:dyDescent="0.2">
      <c r="A1808" s="3" t="str">
        <f t="shared" si="266"/>
        <v>7</v>
      </c>
      <c r="B1808" s="3" t="str">
        <f t="shared" si="267"/>
        <v>1</v>
      </c>
      <c r="C1808" s="3" t="str">
        <f t="shared" si="268"/>
        <v>2</v>
      </c>
      <c r="D1808" s="3" t="str">
        <f t="shared" si="269"/>
        <v>1</v>
      </c>
      <c r="E1808" s="3" t="str">
        <f t="shared" si="270"/>
        <v>04</v>
      </c>
      <c r="F1808" s="3" t="str">
        <f t="shared" si="272"/>
        <v>0</v>
      </c>
      <c r="G1808" s="3" t="str">
        <f t="shared" si="271"/>
        <v>8</v>
      </c>
      <c r="H1808" s="61">
        <v>71210408</v>
      </c>
      <c r="I1808" s="4" t="s">
        <v>5185</v>
      </c>
      <c r="J1808" s="629" t="s">
        <v>1365</v>
      </c>
      <c r="K1808" s="2" t="s">
        <v>568</v>
      </c>
      <c r="L1808" s="17"/>
    </row>
    <row r="1809" spans="1:12" ht="25.5" x14ac:dyDescent="0.2">
      <c r="A1809" s="17" t="str">
        <f t="shared" ref="A1809:A1845" si="273">MID($H1809,1,1)</f>
        <v>7</v>
      </c>
      <c r="B1809" s="17" t="str">
        <f t="shared" ref="B1809:B1845" si="274">MID($H1809,2,1)</f>
        <v>1</v>
      </c>
      <c r="C1809" s="17" t="str">
        <f t="shared" ref="C1809:C1845" si="275">MID($H1809,3,1)</f>
        <v>2</v>
      </c>
      <c r="D1809" s="17" t="str">
        <f t="shared" ref="D1809:D1845" si="276">MID($H1809,4,1)</f>
        <v>1</v>
      </c>
      <c r="E1809" s="17" t="str">
        <f t="shared" ref="E1809:E1845" si="277">MID($H1809,5,2)</f>
        <v>05</v>
      </c>
      <c r="F1809" s="17" t="str">
        <f t="shared" si="272"/>
        <v>0</v>
      </c>
      <c r="G1809" s="17" t="str">
        <f t="shared" ref="G1809:G1845" si="278">MID($H1809,8,1)</f>
        <v>0</v>
      </c>
      <c r="H1809" s="148">
        <v>71210500</v>
      </c>
      <c r="I1809" s="147" t="s">
        <v>5186</v>
      </c>
      <c r="J1809" s="628" t="s">
        <v>5187</v>
      </c>
      <c r="K1809" s="16" t="s">
        <v>558</v>
      </c>
      <c r="L1809" s="17"/>
    </row>
    <row r="1810" spans="1:12" ht="38.25" x14ac:dyDescent="0.2">
      <c r="A1810" s="3" t="str">
        <f t="shared" si="273"/>
        <v>7</v>
      </c>
      <c r="B1810" s="3" t="str">
        <f t="shared" si="274"/>
        <v>1</v>
      </c>
      <c r="C1810" s="3" t="str">
        <f t="shared" si="275"/>
        <v>2</v>
      </c>
      <c r="D1810" s="3" t="str">
        <f t="shared" si="276"/>
        <v>1</v>
      </c>
      <c r="E1810" s="3" t="str">
        <f t="shared" si="277"/>
        <v>05</v>
      </c>
      <c r="F1810" s="3" t="str">
        <f t="shared" si="272"/>
        <v>0</v>
      </c>
      <c r="G1810" s="3" t="str">
        <f t="shared" si="278"/>
        <v>1</v>
      </c>
      <c r="H1810" s="61">
        <v>71210501</v>
      </c>
      <c r="I1810" s="4" t="s">
        <v>5188</v>
      </c>
      <c r="J1810" s="629" t="s">
        <v>5189</v>
      </c>
      <c r="K1810" s="2" t="s">
        <v>568</v>
      </c>
      <c r="L1810" s="17"/>
    </row>
    <row r="1811" spans="1:12" ht="25.5" x14ac:dyDescent="0.2">
      <c r="A1811" s="3" t="str">
        <f t="shared" si="273"/>
        <v>7</v>
      </c>
      <c r="B1811" s="3" t="str">
        <f t="shared" si="274"/>
        <v>1</v>
      </c>
      <c r="C1811" s="3" t="str">
        <f t="shared" si="275"/>
        <v>2</v>
      </c>
      <c r="D1811" s="3" t="str">
        <f t="shared" si="276"/>
        <v>1</v>
      </c>
      <c r="E1811" s="3" t="str">
        <f t="shared" si="277"/>
        <v>05</v>
      </c>
      <c r="F1811" s="3" t="str">
        <f t="shared" si="272"/>
        <v>0</v>
      </c>
      <c r="G1811" s="3" t="str">
        <f t="shared" si="278"/>
        <v>2</v>
      </c>
      <c r="H1811" s="61">
        <v>71210502</v>
      </c>
      <c r="I1811" s="4" t="s">
        <v>5190</v>
      </c>
      <c r="J1811" s="629" t="s">
        <v>1365</v>
      </c>
      <c r="K1811" s="2" t="s">
        <v>568</v>
      </c>
      <c r="L1811" s="17"/>
    </row>
    <row r="1812" spans="1:12" ht="25.5" x14ac:dyDescent="0.2">
      <c r="A1812" s="3" t="str">
        <f t="shared" si="273"/>
        <v>7</v>
      </c>
      <c r="B1812" s="3" t="str">
        <f t="shared" si="274"/>
        <v>1</v>
      </c>
      <c r="C1812" s="3" t="str">
        <f t="shared" si="275"/>
        <v>2</v>
      </c>
      <c r="D1812" s="3" t="str">
        <f t="shared" si="276"/>
        <v>1</v>
      </c>
      <c r="E1812" s="3" t="str">
        <f t="shared" si="277"/>
        <v>05</v>
      </c>
      <c r="F1812" s="3" t="str">
        <f t="shared" si="272"/>
        <v>0</v>
      </c>
      <c r="G1812" s="3" t="str">
        <f t="shared" si="278"/>
        <v>3</v>
      </c>
      <c r="H1812" s="61">
        <v>71210503</v>
      </c>
      <c r="I1812" s="4" t="s">
        <v>5191</v>
      </c>
      <c r="J1812" s="629" t="s">
        <v>1365</v>
      </c>
      <c r="K1812" s="2" t="s">
        <v>568</v>
      </c>
      <c r="L1812" s="17"/>
    </row>
    <row r="1813" spans="1:12" ht="25.5" x14ac:dyDescent="0.2">
      <c r="A1813" s="3" t="str">
        <f t="shared" si="273"/>
        <v>7</v>
      </c>
      <c r="B1813" s="3" t="str">
        <f t="shared" si="274"/>
        <v>1</v>
      </c>
      <c r="C1813" s="3" t="str">
        <f t="shared" si="275"/>
        <v>2</v>
      </c>
      <c r="D1813" s="3" t="str">
        <f t="shared" si="276"/>
        <v>1</v>
      </c>
      <c r="E1813" s="3" t="str">
        <f t="shared" si="277"/>
        <v>05</v>
      </c>
      <c r="F1813" s="3" t="str">
        <f t="shared" si="272"/>
        <v>0</v>
      </c>
      <c r="G1813" s="3" t="str">
        <f t="shared" si="278"/>
        <v>4</v>
      </c>
      <c r="H1813" s="61">
        <v>71210504</v>
      </c>
      <c r="I1813" s="4" t="s">
        <v>5192</v>
      </c>
      <c r="J1813" s="629" t="s">
        <v>1365</v>
      </c>
      <c r="K1813" s="2" t="s">
        <v>568</v>
      </c>
      <c r="L1813" s="17"/>
    </row>
    <row r="1814" spans="1:12" ht="38.25" x14ac:dyDescent="0.2">
      <c r="A1814" s="3" t="str">
        <f t="shared" si="273"/>
        <v>7</v>
      </c>
      <c r="B1814" s="3" t="str">
        <f t="shared" si="274"/>
        <v>1</v>
      </c>
      <c r="C1814" s="3" t="str">
        <f t="shared" si="275"/>
        <v>2</v>
      </c>
      <c r="D1814" s="3" t="str">
        <f t="shared" si="276"/>
        <v>1</v>
      </c>
      <c r="E1814" s="3" t="str">
        <f t="shared" si="277"/>
        <v>05</v>
      </c>
      <c r="F1814" s="3" t="str">
        <f t="shared" si="272"/>
        <v>0</v>
      </c>
      <c r="G1814" s="3" t="str">
        <f t="shared" si="278"/>
        <v>5</v>
      </c>
      <c r="H1814" s="61">
        <v>71210505</v>
      </c>
      <c r="I1814" s="4" t="s">
        <v>5193</v>
      </c>
      <c r="J1814" s="629" t="s">
        <v>1365</v>
      </c>
      <c r="K1814" s="2" t="s">
        <v>568</v>
      </c>
      <c r="L1814" s="17"/>
    </row>
    <row r="1815" spans="1:12" ht="38.25" x14ac:dyDescent="0.2">
      <c r="A1815" s="3" t="str">
        <f t="shared" si="273"/>
        <v>7</v>
      </c>
      <c r="B1815" s="3" t="str">
        <f t="shared" si="274"/>
        <v>1</v>
      </c>
      <c r="C1815" s="3" t="str">
        <f t="shared" si="275"/>
        <v>2</v>
      </c>
      <c r="D1815" s="3" t="str">
        <f t="shared" si="276"/>
        <v>1</v>
      </c>
      <c r="E1815" s="3" t="str">
        <f t="shared" si="277"/>
        <v>05</v>
      </c>
      <c r="F1815" s="3" t="str">
        <f t="shared" si="272"/>
        <v>0</v>
      </c>
      <c r="G1815" s="3" t="str">
        <f t="shared" si="278"/>
        <v>6</v>
      </c>
      <c r="H1815" s="61">
        <v>71210506</v>
      </c>
      <c r="I1815" s="4" t="s">
        <v>5194</v>
      </c>
      <c r="J1815" s="629" t="s">
        <v>1365</v>
      </c>
      <c r="K1815" s="2" t="s">
        <v>568</v>
      </c>
      <c r="L1815" s="17"/>
    </row>
    <row r="1816" spans="1:12" ht="38.25" x14ac:dyDescent="0.2">
      <c r="A1816" s="3" t="str">
        <f t="shared" si="273"/>
        <v>7</v>
      </c>
      <c r="B1816" s="3" t="str">
        <f t="shared" si="274"/>
        <v>1</v>
      </c>
      <c r="C1816" s="3" t="str">
        <f t="shared" si="275"/>
        <v>2</v>
      </c>
      <c r="D1816" s="3" t="str">
        <f t="shared" si="276"/>
        <v>1</v>
      </c>
      <c r="E1816" s="3" t="str">
        <f t="shared" si="277"/>
        <v>05</v>
      </c>
      <c r="F1816" s="3" t="str">
        <f t="shared" si="272"/>
        <v>0</v>
      </c>
      <c r="G1816" s="3" t="str">
        <f t="shared" si="278"/>
        <v>7</v>
      </c>
      <c r="H1816" s="61">
        <v>71210507</v>
      </c>
      <c r="I1816" s="4" t="s">
        <v>5195</v>
      </c>
      <c r="J1816" s="629" t="s">
        <v>1365</v>
      </c>
      <c r="K1816" s="2" t="s">
        <v>568</v>
      </c>
      <c r="L1816" s="17"/>
    </row>
    <row r="1817" spans="1:12" ht="38.25" x14ac:dyDescent="0.2">
      <c r="A1817" s="3" t="str">
        <f t="shared" si="273"/>
        <v>7</v>
      </c>
      <c r="B1817" s="3" t="str">
        <f t="shared" si="274"/>
        <v>1</v>
      </c>
      <c r="C1817" s="3" t="str">
        <f t="shared" si="275"/>
        <v>2</v>
      </c>
      <c r="D1817" s="3" t="str">
        <f t="shared" si="276"/>
        <v>1</v>
      </c>
      <c r="E1817" s="3" t="str">
        <f t="shared" si="277"/>
        <v>05</v>
      </c>
      <c r="F1817" s="3" t="str">
        <f t="shared" si="272"/>
        <v>0</v>
      </c>
      <c r="G1817" s="3" t="str">
        <f t="shared" si="278"/>
        <v>8</v>
      </c>
      <c r="H1817" s="61">
        <v>71210508</v>
      </c>
      <c r="I1817" s="4" t="s">
        <v>5196</v>
      </c>
      <c r="J1817" s="629" t="s">
        <v>1365</v>
      </c>
      <c r="K1817" s="2" t="s">
        <v>568</v>
      </c>
      <c r="L1817" s="17"/>
    </row>
    <row r="1818" spans="1:12" ht="51" x14ac:dyDescent="0.2">
      <c r="A1818" s="17" t="str">
        <f t="shared" si="273"/>
        <v>7</v>
      </c>
      <c r="B1818" s="17" t="str">
        <f t="shared" si="274"/>
        <v>1</v>
      </c>
      <c r="C1818" s="17" t="str">
        <f t="shared" si="275"/>
        <v>2</v>
      </c>
      <c r="D1818" s="17" t="str">
        <f t="shared" si="276"/>
        <v>1</v>
      </c>
      <c r="E1818" s="17" t="str">
        <f t="shared" si="277"/>
        <v>50</v>
      </c>
      <c r="F1818" s="17" t="str">
        <f t="shared" si="272"/>
        <v>0</v>
      </c>
      <c r="G1818" s="17" t="str">
        <f t="shared" si="278"/>
        <v>0</v>
      </c>
      <c r="H1818" s="148">
        <v>71215000</v>
      </c>
      <c r="I1818" s="147" t="s">
        <v>5197</v>
      </c>
      <c r="J1818" s="628" t="s">
        <v>1376</v>
      </c>
      <c r="K1818" s="16" t="s">
        <v>558</v>
      </c>
      <c r="L1818" s="17"/>
    </row>
    <row r="1819" spans="1:12" ht="51" x14ac:dyDescent="0.2">
      <c r="A1819" s="3" t="str">
        <f t="shared" si="273"/>
        <v>7</v>
      </c>
      <c r="B1819" s="3" t="str">
        <f t="shared" si="274"/>
        <v>1</v>
      </c>
      <c r="C1819" s="3" t="str">
        <f t="shared" si="275"/>
        <v>2</v>
      </c>
      <c r="D1819" s="3" t="str">
        <f t="shared" si="276"/>
        <v>1</v>
      </c>
      <c r="E1819" s="3" t="str">
        <f t="shared" si="277"/>
        <v>50</v>
      </c>
      <c r="F1819" s="3" t="str">
        <f t="shared" si="272"/>
        <v>0</v>
      </c>
      <c r="G1819" s="3" t="str">
        <f t="shared" si="278"/>
        <v>1</v>
      </c>
      <c r="H1819" s="61">
        <v>71215001</v>
      </c>
      <c r="I1819" s="4" t="s">
        <v>5198</v>
      </c>
      <c r="J1819" s="629" t="s">
        <v>1377</v>
      </c>
      <c r="K1819" s="2" t="s">
        <v>568</v>
      </c>
      <c r="L1819" s="17"/>
    </row>
    <row r="1820" spans="1:12" ht="25.5" x14ac:dyDescent="0.2">
      <c r="A1820" s="3" t="str">
        <f t="shared" si="273"/>
        <v>7</v>
      </c>
      <c r="B1820" s="3" t="str">
        <f t="shared" si="274"/>
        <v>1</v>
      </c>
      <c r="C1820" s="3" t="str">
        <f t="shared" si="275"/>
        <v>2</v>
      </c>
      <c r="D1820" s="3" t="str">
        <f t="shared" si="276"/>
        <v>1</v>
      </c>
      <c r="E1820" s="3" t="str">
        <f t="shared" si="277"/>
        <v>50</v>
      </c>
      <c r="F1820" s="3" t="str">
        <f t="shared" si="272"/>
        <v>0</v>
      </c>
      <c r="G1820" s="3" t="str">
        <f t="shared" si="278"/>
        <v>2</v>
      </c>
      <c r="H1820" s="61">
        <v>71215002</v>
      </c>
      <c r="I1820" s="4" t="s">
        <v>5199</v>
      </c>
      <c r="J1820" s="629" t="s">
        <v>1365</v>
      </c>
      <c r="K1820" s="2" t="s">
        <v>568</v>
      </c>
      <c r="L1820" s="17"/>
    </row>
    <row r="1821" spans="1:12" ht="25.5" x14ac:dyDescent="0.2">
      <c r="A1821" s="3" t="str">
        <f t="shared" si="273"/>
        <v>7</v>
      </c>
      <c r="B1821" s="3" t="str">
        <f t="shared" si="274"/>
        <v>1</v>
      </c>
      <c r="C1821" s="3" t="str">
        <f t="shared" si="275"/>
        <v>2</v>
      </c>
      <c r="D1821" s="3" t="str">
        <f t="shared" si="276"/>
        <v>1</v>
      </c>
      <c r="E1821" s="3" t="str">
        <f t="shared" si="277"/>
        <v>50</v>
      </c>
      <c r="F1821" s="3" t="str">
        <f t="shared" si="272"/>
        <v>0</v>
      </c>
      <c r="G1821" s="3" t="str">
        <f t="shared" si="278"/>
        <v>3</v>
      </c>
      <c r="H1821" s="61">
        <v>71215003</v>
      </c>
      <c r="I1821" s="4" t="s">
        <v>5200</v>
      </c>
      <c r="J1821" s="629" t="s">
        <v>1365</v>
      </c>
      <c r="K1821" s="2" t="s">
        <v>568</v>
      </c>
      <c r="L1821" s="17"/>
    </row>
    <row r="1822" spans="1:12" ht="25.5" x14ac:dyDescent="0.2">
      <c r="A1822" s="3" t="str">
        <f t="shared" si="273"/>
        <v>7</v>
      </c>
      <c r="B1822" s="3" t="str">
        <f t="shared" si="274"/>
        <v>1</v>
      </c>
      <c r="C1822" s="3" t="str">
        <f t="shared" si="275"/>
        <v>2</v>
      </c>
      <c r="D1822" s="3" t="str">
        <f t="shared" si="276"/>
        <v>1</v>
      </c>
      <c r="E1822" s="3" t="str">
        <f t="shared" si="277"/>
        <v>50</v>
      </c>
      <c r="F1822" s="3" t="str">
        <f t="shared" si="272"/>
        <v>0</v>
      </c>
      <c r="G1822" s="3" t="str">
        <f t="shared" si="278"/>
        <v>4</v>
      </c>
      <c r="H1822" s="61">
        <v>71215004</v>
      </c>
      <c r="I1822" s="4" t="s">
        <v>5201</v>
      </c>
      <c r="J1822" s="629" t="s">
        <v>1365</v>
      </c>
      <c r="K1822" s="2" t="s">
        <v>568</v>
      </c>
      <c r="L1822" s="17"/>
    </row>
    <row r="1823" spans="1:12" ht="38.25" x14ac:dyDescent="0.2">
      <c r="A1823" s="3" t="str">
        <f t="shared" si="273"/>
        <v>7</v>
      </c>
      <c r="B1823" s="3" t="str">
        <f t="shared" si="274"/>
        <v>1</v>
      </c>
      <c r="C1823" s="3" t="str">
        <f t="shared" si="275"/>
        <v>2</v>
      </c>
      <c r="D1823" s="3" t="str">
        <f t="shared" si="276"/>
        <v>1</v>
      </c>
      <c r="E1823" s="3" t="str">
        <f t="shared" si="277"/>
        <v>50</v>
      </c>
      <c r="F1823" s="3" t="str">
        <f t="shared" si="272"/>
        <v>0</v>
      </c>
      <c r="G1823" s="3" t="str">
        <f t="shared" si="278"/>
        <v>5</v>
      </c>
      <c r="H1823" s="61">
        <v>71215005</v>
      </c>
      <c r="I1823" s="4" t="s">
        <v>5202</v>
      </c>
      <c r="J1823" s="629" t="s">
        <v>1365</v>
      </c>
      <c r="K1823" s="2" t="s">
        <v>568</v>
      </c>
      <c r="L1823" s="17"/>
    </row>
    <row r="1824" spans="1:12" ht="38.25" x14ac:dyDescent="0.2">
      <c r="A1824" s="3" t="str">
        <f t="shared" si="273"/>
        <v>7</v>
      </c>
      <c r="B1824" s="3" t="str">
        <f t="shared" si="274"/>
        <v>1</v>
      </c>
      <c r="C1824" s="3" t="str">
        <f t="shared" si="275"/>
        <v>2</v>
      </c>
      <c r="D1824" s="3" t="str">
        <f t="shared" si="276"/>
        <v>1</v>
      </c>
      <c r="E1824" s="3" t="str">
        <f t="shared" si="277"/>
        <v>50</v>
      </c>
      <c r="F1824" s="3" t="str">
        <f t="shared" si="272"/>
        <v>0</v>
      </c>
      <c r="G1824" s="3" t="str">
        <f t="shared" si="278"/>
        <v>6</v>
      </c>
      <c r="H1824" s="61">
        <v>71215006</v>
      </c>
      <c r="I1824" s="4" t="s">
        <v>5203</v>
      </c>
      <c r="J1824" s="629" t="s">
        <v>1365</v>
      </c>
      <c r="K1824" s="2" t="s">
        <v>568</v>
      </c>
      <c r="L1824" s="17"/>
    </row>
    <row r="1825" spans="1:12" ht="38.25" x14ac:dyDescent="0.2">
      <c r="A1825" s="3" t="str">
        <f t="shared" si="273"/>
        <v>7</v>
      </c>
      <c r="B1825" s="3" t="str">
        <f t="shared" si="274"/>
        <v>1</v>
      </c>
      <c r="C1825" s="3" t="str">
        <f t="shared" si="275"/>
        <v>2</v>
      </c>
      <c r="D1825" s="3" t="str">
        <f t="shared" si="276"/>
        <v>1</v>
      </c>
      <c r="E1825" s="3" t="str">
        <f t="shared" si="277"/>
        <v>50</v>
      </c>
      <c r="F1825" s="3" t="str">
        <f t="shared" si="272"/>
        <v>0</v>
      </c>
      <c r="G1825" s="3" t="str">
        <f t="shared" si="278"/>
        <v>7</v>
      </c>
      <c r="H1825" s="61">
        <v>71215007</v>
      </c>
      <c r="I1825" s="4" t="s">
        <v>5204</v>
      </c>
      <c r="J1825" s="629" t="s">
        <v>1365</v>
      </c>
      <c r="K1825" s="2" t="s">
        <v>568</v>
      </c>
      <c r="L1825" s="17"/>
    </row>
    <row r="1826" spans="1:12" ht="38.25" x14ac:dyDescent="0.2">
      <c r="A1826" s="3" t="str">
        <f t="shared" si="273"/>
        <v>7</v>
      </c>
      <c r="B1826" s="3" t="str">
        <f t="shared" si="274"/>
        <v>1</v>
      </c>
      <c r="C1826" s="3" t="str">
        <f t="shared" si="275"/>
        <v>2</v>
      </c>
      <c r="D1826" s="3" t="str">
        <f t="shared" si="276"/>
        <v>1</v>
      </c>
      <c r="E1826" s="3" t="str">
        <f t="shared" si="277"/>
        <v>50</v>
      </c>
      <c r="F1826" s="3" t="str">
        <f t="shared" si="272"/>
        <v>0</v>
      </c>
      <c r="G1826" s="3" t="str">
        <f t="shared" si="278"/>
        <v>8</v>
      </c>
      <c r="H1826" s="61">
        <v>71215008</v>
      </c>
      <c r="I1826" s="4" t="s">
        <v>5205</v>
      </c>
      <c r="J1826" s="629" t="s">
        <v>1365</v>
      </c>
      <c r="K1826" s="2" t="s">
        <v>568</v>
      </c>
      <c r="L1826" s="17"/>
    </row>
    <row r="1827" spans="1:12" ht="51" x14ac:dyDescent="0.2">
      <c r="A1827" s="17" t="str">
        <f t="shared" si="273"/>
        <v>7</v>
      </c>
      <c r="B1827" s="17" t="str">
        <f t="shared" si="274"/>
        <v>1</v>
      </c>
      <c r="C1827" s="17" t="str">
        <f t="shared" si="275"/>
        <v>2</v>
      </c>
      <c r="D1827" s="17" t="str">
        <f t="shared" si="276"/>
        <v>1</v>
      </c>
      <c r="E1827" s="17" t="str">
        <f t="shared" si="277"/>
        <v>51</v>
      </c>
      <c r="F1827" s="17" t="str">
        <f t="shared" si="272"/>
        <v>0</v>
      </c>
      <c r="G1827" s="17" t="str">
        <f t="shared" si="278"/>
        <v>0</v>
      </c>
      <c r="H1827" s="148">
        <v>71215100</v>
      </c>
      <c r="I1827" s="147" t="s">
        <v>5206</v>
      </c>
      <c r="J1827" s="628" t="s">
        <v>5207</v>
      </c>
      <c r="K1827" s="16" t="s">
        <v>558</v>
      </c>
      <c r="L1827" s="17"/>
    </row>
    <row r="1828" spans="1:12" ht="51" x14ac:dyDescent="0.2">
      <c r="A1828" s="3" t="str">
        <f t="shared" si="273"/>
        <v>7</v>
      </c>
      <c r="B1828" s="3" t="str">
        <f t="shared" si="274"/>
        <v>1</v>
      </c>
      <c r="C1828" s="3" t="str">
        <f t="shared" si="275"/>
        <v>2</v>
      </c>
      <c r="D1828" s="3" t="str">
        <f t="shared" si="276"/>
        <v>1</v>
      </c>
      <c r="E1828" s="3" t="str">
        <f t="shared" si="277"/>
        <v>51</v>
      </c>
      <c r="F1828" s="3" t="str">
        <f t="shared" si="272"/>
        <v>0</v>
      </c>
      <c r="G1828" s="3" t="str">
        <f t="shared" si="278"/>
        <v>1</v>
      </c>
      <c r="H1828" s="61">
        <v>71215101</v>
      </c>
      <c r="I1828" s="4" t="s">
        <v>5208</v>
      </c>
      <c r="J1828" s="629" t="s">
        <v>5209</v>
      </c>
      <c r="K1828" s="2" t="s">
        <v>568</v>
      </c>
      <c r="L1828" s="17"/>
    </row>
    <row r="1829" spans="1:12" x14ac:dyDescent="0.2">
      <c r="A1829" s="3" t="str">
        <f t="shared" si="273"/>
        <v>7</v>
      </c>
      <c r="B1829" s="3" t="str">
        <f t="shared" si="274"/>
        <v>1</v>
      </c>
      <c r="C1829" s="3" t="str">
        <f t="shared" si="275"/>
        <v>2</v>
      </c>
      <c r="D1829" s="3" t="str">
        <f t="shared" si="276"/>
        <v>1</v>
      </c>
      <c r="E1829" s="3" t="str">
        <f t="shared" si="277"/>
        <v>51</v>
      </c>
      <c r="F1829" s="3" t="str">
        <f t="shared" si="272"/>
        <v>0</v>
      </c>
      <c r="G1829" s="3" t="str">
        <f t="shared" si="278"/>
        <v>2</v>
      </c>
      <c r="H1829" s="61">
        <v>71215102</v>
      </c>
      <c r="I1829" s="4" t="s">
        <v>5210</v>
      </c>
      <c r="J1829" s="629" t="s">
        <v>1365</v>
      </c>
      <c r="K1829" s="2" t="s">
        <v>568</v>
      </c>
      <c r="L1829" s="17"/>
    </row>
    <row r="1830" spans="1:12" x14ac:dyDescent="0.2">
      <c r="A1830" s="3" t="str">
        <f t="shared" si="273"/>
        <v>7</v>
      </c>
      <c r="B1830" s="3" t="str">
        <f t="shared" si="274"/>
        <v>1</v>
      </c>
      <c r="C1830" s="3" t="str">
        <f t="shared" si="275"/>
        <v>2</v>
      </c>
      <c r="D1830" s="3" t="str">
        <f t="shared" si="276"/>
        <v>1</v>
      </c>
      <c r="E1830" s="3" t="str">
        <f t="shared" si="277"/>
        <v>51</v>
      </c>
      <c r="F1830" s="3" t="str">
        <f t="shared" si="272"/>
        <v>0</v>
      </c>
      <c r="G1830" s="3" t="str">
        <f t="shared" si="278"/>
        <v>3</v>
      </c>
      <c r="H1830" s="61">
        <v>71215103</v>
      </c>
      <c r="I1830" s="4" t="s">
        <v>5211</v>
      </c>
      <c r="J1830" s="629" t="s">
        <v>1365</v>
      </c>
      <c r="K1830" s="2" t="s">
        <v>568</v>
      </c>
      <c r="L1830" s="17"/>
    </row>
    <row r="1831" spans="1:12" ht="25.5" x14ac:dyDescent="0.2">
      <c r="A1831" s="3" t="str">
        <f t="shared" si="273"/>
        <v>7</v>
      </c>
      <c r="B1831" s="3" t="str">
        <f t="shared" si="274"/>
        <v>1</v>
      </c>
      <c r="C1831" s="3" t="str">
        <f t="shared" si="275"/>
        <v>2</v>
      </c>
      <c r="D1831" s="3" t="str">
        <f t="shared" si="276"/>
        <v>1</v>
      </c>
      <c r="E1831" s="3" t="str">
        <f t="shared" si="277"/>
        <v>51</v>
      </c>
      <c r="F1831" s="3" t="str">
        <f t="shared" si="272"/>
        <v>0</v>
      </c>
      <c r="G1831" s="3" t="str">
        <f t="shared" si="278"/>
        <v>4</v>
      </c>
      <c r="H1831" s="61">
        <v>71215104</v>
      </c>
      <c r="I1831" s="4" t="s">
        <v>5212</v>
      </c>
      <c r="J1831" s="629" t="s">
        <v>1365</v>
      </c>
      <c r="K1831" s="2" t="s">
        <v>568</v>
      </c>
      <c r="L1831" s="17"/>
    </row>
    <row r="1832" spans="1:12" ht="25.5" x14ac:dyDescent="0.2">
      <c r="A1832" s="3" t="str">
        <f t="shared" si="273"/>
        <v>7</v>
      </c>
      <c r="B1832" s="3" t="str">
        <f t="shared" si="274"/>
        <v>1</v>
      </c>
      <c r="C1832" s="3" t="str">
        <f t="shared" si="275"/>
        <v>2</v>
      </c>
      <c r="D1832" s="3" t="str">
        <f t="shared" si="276"/>
        <v>1</v>
      </c>
      <c r="E1832" s="3" t="str">
        <f t="shared" si="277"/>
        <v>51</v>
      </c>
      <c r="F1832" s="3" t="str">
        <f t="shared" si="272"/>
        <v>0</v>
      </c>
      <c r="G1832" s="3" t="str">
        <f t="shared" si="278"/>
        <v>5</v>
      </c>
      <c r="H1832" s="61">
        <v>71215105</v>
      </c>
      <c r="I1832" s="4" t="s">
        <v>5213</v>
      </c>
      <c r="J1832" s="629" t="s">
        <v>1365</v>
      </c>
      <c r="K1832" s="2" t="s">
        <v>568</v>
      </c>
      <c r="L1832" s="17"/>
    </row>
    <row r="1833" spans="1:12" ht="25.5" x14ac:dyDescent="0.2">
      <c r="A1833" s="3" t="str">
        <f t="shared" si="273"/>
        <v>7</v>
      </c>
      <c r="B1833" s="3" t="str">
        <f t="shared" si="274"/>
        <v>1</v>
      </c>
      <c r="C1833" s="3" t="str">
        <f t="shared" si="275"/>
        <v>2</v>
      </c>
      <c r="D1833" s="3" t="str">
        <f t="shared" si="276"/>
        <v>1</v>
      </c>
      <c r="E1833" s="3" t="str">
        <f t="shared" si="277"/>
        <v>51</v>
      </c>
      <c r="F1833" s="3" t="str">
        <f t="shared" si="272"/>
        <v>0</v>
      </c>
      <c r="G1833" s="3" t="str">
        <f t="shared" si="278"/>
        <v>6</v>
      </c>
      <c r="H1833" s="61">
        <v>71215106</v>
      </c>
      <c r="I1833" s="4" t="s">
        <v>5214</v>
      </c>
      <c r="J1833" s="629" t="s">
        <v>1365</v>
      </c>
      <c r="K1833" s="2" t="s">
        <v>568</v>
      </c>
      <c r="L1833" s="17"/>
    </row>
    <row r="1834" spans="1:12" ht="38.25" x14ac:dyDescent="0.2">
      <c r="A1834" s="3" t="str">
        <f t="shared" si="273"/>
        <v>7</v>
      </c>
      <c r="B1834" s="3" t="str">
        <f t="shared" si="274"/>
        <v>1</v>
      </c>
      <c r="C1834" s="3" t="str">
        <f t="shared" si="275"/>
        <v>2</v>
      </c>
      <c r="D1834" s="3" t="str">
        <f t="shared" si="276"/>
        <v>1</v>
      </c>
      <c r="E1834" s="3" t="str">
        <f t="shared" si="277"/>
        <v>51</v>
      </c>
      <c r="F1834" s="3" t="str">
        <f t="shared" si="272"/>
        <v>0</v>
      </c>
      <c r="G1834" s="3" t="str">
        <f t="shared" si="278"/>
        <v>7</v>
      </c>
      <c r="H1834" s="61">
        <v>71215107</v>
      </c>
      <c r="I1834" s="4" t="s">
        <v>5215</v>
      </c>
      <c r="J1834" s="629" t="s">
        <v>1365</v>
      </c>
      <c r="K1834" s="2" t="s">
        <v>568</v>
      </c>
      <c r="L1834" s="17"/>
    </row>
    <row r="1835" spans="1:12" ht="38.25" x14ac:dyDescent="0.2">
      <c r="A1835" s="3" t="str">
        <f t="shared" si="273"/>
        <v>7</v>
      </c>
      <c r="B1835" s="3" t="str">
        <f t="shared" si="274"/>
        <v>1</v>
      </c>
      <c r="C1835" s="3" t="str">
        <f t="shared" si="275"/>
        <v>2</v>
      </c>
      <c r="D1835" s="3" t="str">
        <f t="shared" si="276"/>
        <v>1</v>
      </c>
      <c r="E1835" s="3" t="str">
        <f t="shared" si="277"/>
        <v>51</v>
      </c>
      <c r="F1835" s="3" t="str">
        <f t="shared" si="272"/>
        <v>0</v>
      </c>
      <c r="G1835" s="3" t="str">
        <f t="shared" si="278"/>
        <v>8</v>
      </c>
      <c r="H1835" s="61">
        <v>71215108</v>
      </c>
      <c r="I1835" s="4" t="s">
        <v>5216</v>
      </c>
      <c r="J1835" s="629" t="s">
        <v>1365</v>
      </c>
      <c r="K1835" s="2" t="s">
        <v>568</v>
      </c>
      <c r="L1835" s="17"/>
    </row>
    <row r="1836" spans="1:12" ht="51" x14ac:dyDescent="0.2">
      <c r="A1836" s="17" t="str">
        <f t="shared" si="273"/>
        <v>7</v>
      </c>
      <c r="B1836" s="17" t="str">
        <f t="shared" si="274"/>
        <v>1</v>
      </c>
      <c r="C1836" s="17" t="str">
        <f t="shared" si="275"/>
        <v>2</v>
      </c>
      <c r="D1836" s="17" t="str">
        <f t="shared" si="276"/>
        <v>2</v>
      </c>
      <c r="E1836" s="17" t="str">
        <f t="shared" si="277"/>
        <v>00</v>
      </c>
      <c r="F1836" s="17" t="str">
        <f t="shared" si="272"/>
        <v>0</v>
      </c>
      <c r="G1836" s="17" t="str">
        <f t="shared" si="278"/>
        <v>0</v>
      </c>
      <c r="H1836" s="148">
        <v>71220000</v>
      </c>
      <c r="I1836" s="147" t="s">
        <v>5217</v>
      </c>
      <c r="J1836" s="628" t="s">
        <v>5218</v>
      </c>
      <c r="K1836" s="16" t="s">
        <v>558</v>
      </c>
      <c r="L1836" s="17"/>
    </row>
    <row r="1837" spans="1:12" ht="51" x14ac:dyDescent="0.2">
      <c r="A1837" s="17" t="str">
        <f t="shared" si="273"/>
        <v>7</v>
      </c>
      <c r="B1837" s="17" t="str">
        <f t="shared" si="274"/>
        <v>1</v>
      </c>
      <c r="C1837" s="17" t="str">
        <f t="shared" si="275"/>
        <v>2</v>
      </c>
      <c r="D1837" s="17" t="str">
        <f t="shared" si="276"/>
        <v>2</v>
      </c>
      <c r="E1837" s="17" t="str">
        <f t="shared" si="277"/>
        <v>01</v>
      </c>
      <c r="F1837" s="17" t="str">
        <f t="shared" si="272"/>
        <v>0</v>
      </c>
      <c r="G1837" s="17" t="str">
        <f t="shared" si="278"/>
        <v>0</v>
      </c>
      <c r="H1837" s="148">
        <v>71220100</v>
      </c>
      <c r="I1837" s="147" t="s">
        <v>5219</v>
      </c>
      <c r="J1837" s="628" t="s">
        <v>1379</v>
      </c>
      <c r="K1837" s="16" t="s">
        <v>558</v>
      </c>
      <c r="L1837" s="17"/>
    </row>
    <row r="1838" spans="1:12" ht="51" x14ac:dyDescent="0.2">
      <c r="A1838" s="3" t="str">
        <f t="shared" si="273"/>
        <v>7</v>
      </c>
      <c r="B1838" s="3" t="str">
        <f t="shared" si="274"/>
        <v>1</v>
      </c>
      <c r="C1838" s="3" t="str">
        <f t="shared" si="275"/>
        <v>2</v>
      </c>
      <c r="D1838" s="3" t="str">
        <f t="shared" si="276"/>
        <v>2</v>
      </c>
      <c r="E1838" s="3" t="str">
        <f t="shared" si="277"/>
        <v>01</v>
      </c>
      <c r="F1838" s="3" t="str">
        <f t="shared" si="272"/>
        <v>0</v>
      </c>
      <c r="G1838" s="3" t="str">
        <f t="shared" si="278"/>
        <v>1</v>
      </c>
      <c r="H1838" s="61">
        <v>71220101</v>
      </c>
      <c r="I1838" s="4" t="s">
        <v>5220</v>
      </c>
      <c r="J1838" s="629" t="s">
        <v>5221</v>
      </c>
      <c r="K1838" s="2" t="s">
        <v>568</v>
      </c>
      <c r="L1838" s="17"/>
    </row>
    <row r="1839" spans="1:12" ht="25.5" x14ac:dyDescent="0.2">
      <c r="A1839" s="3" t="str">
        <f t="shared" si="273"/>
        <v>7</v>
      </c>
      <c r="B1839" s="3" t="str">
        <f t="shared" si="274"/>
        <v>1</v>
      </c>
      <c r="C1839" s="3" t="str">
        <f t="shared" si="275"/>
        <v>2</v>
      </c>
      <c r="D1839" s="3" t="str">
        <f t="shared" si="276"/>
        <v>2</v>
      </c>
      <c r="E1839" s="3" t="str">
        <f t="shared" si="277"/>
        <v>01</v>
      </c>
      <c r="F1839" s="3" t="str">
        <f t="shared" si="272"/>
        <v>0</v>
      </c>
      <c r="G1839" s="3" t="str">
        <f t="shared" si="278"/>
        <v>2</v>
      </c>
      <c r="H1839" s="61">
        <v>71220102</v>
      </c>
      <c r="I1839" s="4" t="s">
        <v>5222</v>
      </c>
      <c r="J1839" s="629" t="s">
        <v>1365</v>
      </c>
      <c r="K1839" s="2" t="s">
        <v>568</v>
      </c>
      <c r="L1839" s="17"/>
    </row>
    <row r="1840" spans="1:12" ht="25.5" x14ac:dyDescent="0.2">
      <c r="A1840" s="3" t="str">
        <f t="shared" si="273"/>
        <v>7</v>
      </c>
      <c r="B1840" s="3" t="str">
        <f t="shared" si="274"/>
        <v>1</v>
      </c>
      <c r="C1840" s="3" t="str">
        <f t="shared" si="275"/>
        <v>2</v>
      </c>
      <c r="D1840" s="3" t="str">
        <f t="shared" si="276"/>
        <v>2</v>
      </c>
      <c r="E1840" s="3" t="str">
        <f t="shared" si="277"/>
        <v>01</v>
      </c>
      <c r="F1840" s="3" t="str">
        <f t="shared" si="272"/>
        <v>0</v>
      </c>
      <c r="G1840" s="3" t="str">
        <f t="shared" si="278"/>
        <v>3</v>
      </c>
      <c r="H1840" s="61">
        <v>71220103</v>
      </c>
      <c r="I1840" s="4" t="s">
        <v>5223</v>
      </c>
      <c r="J1840" s="629" t="s">
        <v>1365</v>
      </c>
      <c r="K1840" s="2" t="s">
        <v>568</v>
      </c>
      <c r="L1840" s="17"/>
    </row>
    <row r="1841" spans="1:12" ht="25.5" x14ac:dyDescent="0.2">
      <c r="A1841" s="3" t="str">
        <f t="shared" si="273"/>
        <v>7</v>
      </c>
      <c r="B1841" s="3" t="str">
        <f t="shared" si="274"/>
        <v>1</v>
      </c>
      <c r="C1841" s="3" t="str">
        <f t="shared" si="275"/>
        <v>2</v>
      </c>
      <c r="D1841" s="3" t="str">
        <f t="shared" si="276"/>
        <v>2</v>
      </c>
      <c r="E1841" s="3" t="str">
        <f t="shared" si="277"/>
        <v>01</v>
      </c>
      <c r="F1841" s="3" t="str">
        <f t="shared" si="272"/>
        <v>0</v>
      </c>
      <c r="G1841" s="3" t="str">
        <f t="shared" si="278"/>
        <v>4</v>
      </c>
      <c r="H1841" s="61">
        <v>71220104</v>
      </c>
      <c r="I1841" s="4" t="s">
        <v>5224</v>
      </c>
      <c r="J1841" s="629" t="s">
        <v>1365</v>
      </c>
      <c r="K1841" s="2" t="s">
        <v>568</v>
      </c>
      <c r="L1841" s="17"/>
    </row>
    <row r="1842" spans="1:12" ht="38.25" x14ac:dyDescent="0.2">
      <c r="A1842" s="3" t="str">
        <f t="shared" si="273"/>
        <v>7</v>
      </c>
      <c r="B1842" s="3" t="str">
        <f t="shared" si="274"/>
        <v>1</v>
      </c>
      <c r="C1842" s="3" t="str">
        <f t="shared" si="275"/>
        <v>2</v>
      </c>
      <c r="D1842" s="3" t="str">
        <f t="shared" si="276"/>
        <v>2</v>
      </c>
      <c r="E1842" s="3" t="str">
        <f t="shared" si="277"/>
        <v>01</v>
      </c>
      <c r="F1842" s="3" t="str">
        <f t="shared" si="272"/>
        <v>0</v>
      </c>
      <c r="G1842" s="3" t="str">
        <f t="shared" si="278"/>
        <v>5</v>
      </c>
      <c r="H1842" s="61">
        <v>71220105</v>
      </c>
      <c r="I1842" s="4" t="s">
        <v>5225</v>
      </c>
      <c r="J1842" s="629" t="s">
        <v>1365</v>
      </c>
      <c r="K1842" s="2" t="s">
        <v>568</v>
      </c>
      <c r="L1842" s="17"/>
    </row>
    <row r="1843" spans="1:12" ht="38.25" x14ac:dyDescent="0.2">
      <c r="A1843" s="3" t="str">
        <f t="shared" si="273"/>
        <v>7</v>
      </c>
      <c r="B1843" s="3" t="str">
        <f t="shared" si="274"/>
        <v>1</v>
      </c>
      <c r="C1843" s="3" t="str">
        <f t="shared" si="275"/>
        <v>2</v>
      </c>
      <c r="D1843" s="3" t="str">
        <f t="shared" si="276"/>
        <v>2</v>
      </c>
      <c r="E1843" s="3" t="str">
        <f t="shared" si="277"/>
        <v>01</v>
      </c>
      <c r="F1843" s="3" t="str">
        <f t="shared" si="272"/>
        <v>0</v>
      </c>
      <c r="G1843" s="3" t="str">
        <f t="shared" si="278"/>
        <v>6</v>
      </c>
      <c r="H1843" s="61">
        <v>71220106</v>
      </c>
      <c r="I1843" s="4" t="s">
        <v>5226</v>
      </c>
      <c r="J1843" s="629" t="s">
        <v>1365</v>
      </c>
      <c r="K1843" s="2" t="s">
        <v>568</v>
      </c>
      <c r="L1843" s="17"/>
    </row>
    <row r="1844" spans="1:12" ht="38.25" x14ac:dyDescent="0.2">
      <c r="A1844" s="3" t="str">
        <f t="shared" si="273"/>
        <v>7</v>
      </c>
      <c r="B1844" s="3" t="str">
        <f t="shared" si="274"/>
        <v>1</v>
      </c>
      <c r="C1844" s="3" t="str">
        <f t="shared" si="275"/>
        <v>2</v>
      </c>
      <c r="D1844" s="3" t="str">
        <f t="shared" si="276"/>
        <v>2</v>
      </c>
      <c r="E1844" s="3" t="str">
        <f t="shared" si="277"/>
        <v>01</v>
      </c>
      <c r="F1844" s="3" t="str">
        <f t="shared" si="272"/>
        <v>0</v>
      </c>
      <c r="G1844" s="3" t="str">
        <f t="shared" si="278"/>
        <v>7</v>
      </c>
      <c r="H1844" s="61">
        <v>71220107</v>
      </c>
      <c r="I1844" s="4" t="s">
        <v>5227</v>
      </c>
      <c r="J1844" s="629" t="s">
        <v>1365</v>
      </c>
      <c r="K1844" s="2" t="s">
        <v>568</v>
      </c>
      <c r="L1844" s="17"/>
    </row>
    <row r="1845" spans="1:12" ht="38.25" x14ac:dyDescent="0.2">
      <c r="A1845" s="3" t="str">
        <f t="shared" si="273"/>
        <v>7</v>
      </c>
      <c r="B1845" s="3" t="str">
        <f t="shared" si="274"/>
        <v>1</v>
      </c>
      <c r="C1845" s="3" t="str">
        <f t="shared" si="275"/>
        <v>2</v>
      </c>
      <c r="D1845" s="3" t="str">
        <f t="shared" si="276"/>
        <v>2</v>
      </c>
      <c r="E1845" s="3" t="str">
        <f t="shared" si="277"/>
        <v>01</v>
      </c>
      <c r="F1845" s="3" t="str">
        <f t="shared" si="272"/>
        <v>0</v>
      </c>
      <c r="G1845" s="3" t="str">
        <f t="shared" si="278"/>
        <v>8</v>
      </c>
      <c r="H1845" s="61">
        <v>71220108</v>
      </c>
      <c r="I1845" s="4" t="s">
        <v>5228</v>
      </c>
      <c r="J1845" s="629" t="s">
        <v>1365</v>
      </c>
      <c r="K1845" s="2" t="s">
        <v>568</v>
      </c>
      <c r="L1845" s="17"/>
    </row>
    <row r="1846" spans="1:12" ht="38.25" x14ac:dyDescent="0.2">
      <c r="A1846" s="17" t="str">
        <f t="shared" ref="A1846:A1891" si="279">MID($H1846,1,1)</f>
        <v>7</v>
      </c>
      <c r="B1846" s="17" t="str">
        <f t="shared" ref="B1846:B1891" si="280">MID($H1846,2,1)</f>
        <v>1</v>
      </c>
      <c r="C1846" s="17" t="str">
        <f t="shared" ref="C1846:C1891" si="281">MID($H1846,3,1)</f>
        <v>2</v>
      </c>
      <c r="D1846" s="17" t="str">
        <f t="shared" ref="D1846:D1891" si="282">MID($H1846,4,1)</f>
        <v>2</v>
      </c>
      <c r="E1846" s="17" t="str">
        <f t="shared" ref="E1846:E1891" si="283">MID($H1846,5,2)</f>
        <v>52</v>
      </c>
      <c r="F1846" s="17" t="str">
        <f t="shared" ref="F1846:F1886" si="284">MID($H1846,7,1)</f>
        <v>0</v>
      </c>
      <c r="G1846" s="17" t="str">
        <f t="shared" ref="G1846:G1891" si="285">MID($H1846,8,1)</f>
        <v>0</v>
      </c>
      <c r="H1846" s="148">
        <v>71225200</v>
      </c>
      <c r="I1846" s="147" t="s">
        <v>5229</v>
      </c>
      <c r="J1846" s="628" t="s">
        <v>1380</v>
      </c>
      <c r="K1846" s="16" t="s">
        <v>558</v>
      </c>
      <c r="L1846" s="17"/>
    </row>
    <row r="1847" spans="1:12" ht="38.25" x14ac:dyDescent="0.2">
      <c r="A1847" s="3" t="str">
        <f t="shared" si="279"/>
        <v>7</v>
      </c>
      <c r="B1847" s="3" t="str">
        <f t="shared" si="280"/>
        <v>1</v>
      </c>
      <c r="C1847" s="3" t="str">
        <f t="shared" si="281"/>
        <v>2</v>
      </c>
      <c r="D1847" s="3" t="str">
        <f t="shared" si="282"/>
        <v>2</v>
      </c>
      <c r="E1847" s="3" t="str">
        <f t="shared" si="283"/>
        <v>52</v>
      </c>
      <c r="F1847" s="3" t="str">
        <f t="shared" si="284"/>
        <v>0</v>
      </c>
      <c r="G1847" s="3" t="str">
        <f t="shared" si="285"/>
        <v>1</v>
      </c>
      <c r="H1847" s="61">
        <v>71225201</v>
      </c>
      <c r="I1847" s="4" t="s">
        <v>5230</v>
      </c>
      <c r="J1847" s="629" t="s">
        <v>1380</v>
      </c>
      <c r="K1847" s="2" t="s">
        <v>568</v>
      </c>
      <c r="L1847" s="17"/>
    </row>
    <row r="1848" spans="1:12" ht="25.5" x14ac:dyDescent="0.2">
      <c r="A1848" s="3" t="str">
        <f t="shared" si="279"/>
        <v>7</v>
      </c>
      <c r="B1848" s="3" t="str">
        <f t="shared" si="280"/>
        <v>1</v>
      </c>
      <c r="C1848" s="3" t="str">
        <f t="shared" si="281"/>
        <v>2</v>
      </c>
      <c r="D1848" s="3" t="str">
        <f t="shared" si="282"/>
        <v>2</v>
      </c>
      <c r="E1848" s="3" t="str">
        <f t="shared" si="283"/>
        <v>52</v>
      </c>
      <c r="F1848" s="3" t="str">
        <f t="shared" si="284"/>
        <v>0</v>
      </c>
      <c r="G1848" s="3" t="str">
        <f t="shared" si="285"/>
        <v>2</v>
      </c>
      <c r="H1848" s="61">
        <v>71225202</v>
      </c>
      <c r="I1848" s="4" t="s">
        <v>5231</v>
      </c>
      <c r="J1848" s="629" t="s">
        <v>1365</v>
      </c>
      <c r="K1848" s="2" t="s">
        <v>568</v>
      </c>
      <c r="L1848" s="17"/>
    </row>
    <row r="1849" spans="1:12" ht="25.5" x14ac:dyDescent="0.2">
      <c r="A1849" s="3" t="str">
        <f t="shared" si="279"/>
        <v>7</v>
      </c>
      <c r="B1849" s="3" t="str">
        <f t="shared" si="280"/>
        <v>1</v>
      </c>
      <c r="C1849" s="3" t="str">
        <f t="shared" si="281"/>
        <v>2</v>
      </c>
      <c r="D1849" s="3" t="str">
        <f t="shared" si="282"/>
        <v>2</v>
      </c>
      <c r="E1849" s="3" t="str">
        <f t="shared" si="283"/>
        <v>52</v>
      </c>
      <c r="F1849" s="3" t="str">
        <f t="shared" si="284"/>
        <v>0</v>
      </c>
      <c r="G1849" s="3" t="str">
        <f t="shared" si="285"/>
        <v>3</v>
      </c>
      <c r="H1849" s="61">
        <v>71225203</v>
      </c>
      <c r="I1849" s="4" t="s">
        <v>5232</v>
      </c>
      <c r="J1849" s="629" t="s">
        <v>1365</v>
      </c>
      <c r="K1849" s="2" t="s">
        <v>568</v>
      </c>
      <c r="L1849" s="17"/>
    </row>
    <row r="1850" spans="1:12" ht="25.5" x14ac:dyDescent="0.2">
      <c r="A1850" s="3" t="str">
        <f t="shared" si="279"/>
        <v>7</v>
      </c>
      <c r="B1850" s="3" t="str">
        <f t="shared" si="280"/>
        <v>1</v>
      </c>
      <c r="C1850" s="3" t="str">
        <f t="shared" si="281"/>
        <v>2</v>
      </c>
      <c r="D1850" s="3" t="str">
        <f t="shared" si="282"/>
        <v>2</v>
      </c>
      <c r="E1850" s="3" t="str">
        <f t="shared" si="283"/>
        <v>52</v>
      </c>
      <c r="F1850" s="3" t="str">
        <f t="shared" si="284"/>
        <v>0</v>
      </c>
      <c r="G1850" s="3" t="str">
        <f t="shared" si="285"/>
        <v>4</v>
      </c>
      <c r="H1850" s="61">
        <v>71225204</v>
      </c>
      <c r="I1850" s="4" t="s">
        <v>5233</v>
      </c>
      <c r="J1850" s="629" t="s">
        <v>1365</v>
      </c>
      <c r="K1850" s="2" t="s">
        <v>568</v>
      </c>
      <c r="L1850" s="17"/>
    </row>
    <row r="1851" spans="1:12" ht="38.25" x14ac:dyDescent="0.2">
      <c r="A1851" s="3" t="str">
        <f t="shared" si="279"/>
        <v>7</v>
      </c>
      <c r="B1851" s="3" t="str">
        <f t="shared" si="280"/>
        <v>1</v>
      </c>
      <c r="C1851" s="3" t="str">
        <f t="shared" si="281"/>
        <v>2</v>
      </c>
      <c r="D1851" s="3" t="str">
        <f t="shared" si="282"/>
        <v>2</v>
      </c>
      <c r="E1851" s="3" t="str">
        <f t="shared" si="283"/>
        <v>52</v>
      </c>
      <c r="F1851" s="3" t="str">
        <f t="shared" si="284"/>
        <v>0</v>
      </c>
      <c r="G1851" s="3" t="str">
        <f t="shared" si="285"/>
        <v>5</v>
      </c>
      <c r="H1851" s="61">
        <v>71225205</v>
      </c>
      <c r="I1851" s="4" t="s">
        <v>5234</v>
      </c>
      <c r="J1851" s="629" t="s">
        <v>1365</v>
      </c>
      <c r="K1851" s="2" t="s">
        <v>568</v>
      </c>
      <c r="L1851" s="17"/>
    </row>
    <row r="1852" spans="1:12" ht="38.25" x14ac:dyDescent="0.2">
      <c r="A1852" s="3" t="str">
        <f t="shared" si="279"/>
        <v>7</v>
      </c>
      <c r="B1852" s="3" t="str">
        <f t="shared" si="280"/>
        <v>1</v>
      </c>
      <c r="C1852" s="3" t="str">
        <f t="shared" si="281"/>
        <v>2</v>
      </c>
      <c r="D1852" s="3" t="str">
        <f t="shared" si="282"/>
        <v>2</v>
      </c>
      <c r="E1852" s="3" t="str">
        <f t="shared" si="283"/>
        <v>52</v>
      </c>
      <c r="F1852" s="3" t="str">
        <f t="shared" si="284"/>
        <v>0</v>
      </c>
      <c r="G1852" s="3" t="str">
        <f t="shared" si="285"/>
        <v>6</v>
      </c>
      <c r="H1852" s="61">
        <v>71225206</v>
      </c>
      <c r="I1852" s="4" t="s">
        <v>5235</v>
      </c>
      <c r="J1852" s="629" t="s">
        <v>1365</v>
      </c>
      <c r="K1852" s="2" t="s">
        <v>568</v>
      </c>
      <c r="L1852" s="17"/>
    </row>
    <row r="1853" spans="1:12" ht="38.25" x14ac:dyDescent="0.2">
      <c r="A1853" s="3" t="str">
        <f t="shared" si="279"/>
        <v>7</v>
      </c>
      <c r="B1853" s="3" t="str">
        <f t="shared" si="280"/>
        <v>1</v>
      </c>
      <c r="C1853" s="3" t="str">
        <f t="shared" si="281"/>
        <v>2</v>
      </c>
      <c r="D1853" s="3" t="str">
        <f t="shared" si="282"/>
        <v>2</v>
      </c>
      <c r="E1853" s="3" t="str">
        <f t="shared" si="283"/>
        <v>52</v>
      </c>
      <c r="F1853" s="3" t="str">
        <f t="shared" si="284"/>
        <v>0</v>
      </c>
      <c r="G1853" s="3" t="str">
        <f t="shared" si="285"/>
        <v>7</v>
      </c>
      <c r="H1853" s="61">
        <v>71225207</v>
      </c>
      <c r="I1853" s="4" t="s">
        <v>5236</v>
      </c>
      <c r="J1853" s="629" t="s">
        <v>1365</v>
      </c>
      <c r="K1853" s="2" t="s">
        <v>568</v>
      </c>
      <c r="L1853" s="17"/>
    </row>
    <row r="1854" spans="1:12" ht="38.25" x14ac:dyDescent="0.2">
      <c r="A1854" s="3" t="str">
        <f t="shared" si="279"/>
        <v>7</v>
      </c>
      <c r="B1854" s="3" t="str">
        <f t="shared" si="280"/>
        <v>1</v>
      </c>
      <c r="C1854" s="3" t="str">
        <f t="shared" si="281"/>
        <v>2</v>
      </c>
      <c r="D1854" s="3" t="str">
        <f t="shared" si="282"/>
        <v>2</v>
      </c>
      <c r="E1854" s="3" t="str">
        <f t="shared" si="283"/>
        <v>52</v>
      </c>
      <c r="F1854" s="3" t="str">
        <f t="shared" si="284"/>
        <v>0</v>
      </c>
      <c r="G1854" s="3" t="str">
        <f t="shared" si="285"/>
        <v>8</v>
      </c>
      <c r="H1854" s="61">
        <v>71225208</v>
      </c>
      <c r="I1854" s="4" t="s">
        <v>5237</v>
      </c>
      <c r="J1854" s="629" t="s">
        <v>1365</v>
      </c>
      <c r="K1854" s="2" t="s">
        <v>568</v>
      </c>
      <c r="L1854" s="17"/>
    </row>
    <row r="1855" spans="1:12" ht="38.25" x14ac:dyDescent="0.2">
      <c r="A1855" s="17" t="str">
        <f t="shared" si="279"/>
        <v>7</v>
      </c>
      <c r="B1855" s="17" t="str">
        <f t="shared" si="280"/>
        <v>1</v>
      </c>
      <c r="C1855" s="17" t="str">
        <f t="shared" si="281"/>
        <v>3</v>
      </c>
      <c r="D1855" s="17" t="str">
        <f t="shared" si="282"/>
        <v>0</v>
      </c>
      <c r="E1855" s="17" t="str">
        <f t="shared" si="283"/>
        <v>00</v>
      </c>
      <c r="F1855" s="17" t="str">
        <f t="shared" si="284"/>
        <v>0</v>
      </c>
      <c r="G1855" s="17" t="str">
        <f t="shared" si="285"/>
        <v>0</v>
      </c>
      <c r="H1855" s="148">
        <v>71300000</v>
      </c>
      <c r="I1855" s="147" t="s">
        <v>5238</v>
      </c>
      <c r="J1855" s="628" t="s">
        <v>1381</v>
      </c>
      <c r="K1855" s="16" t="s">
        <v>558</v>
      </c>
      <c r="L1855" s="17"/>
    </row>
    <row r="1856" spans="1:12" ht="38.25" x14ac:dyDescent="0.2">
      <c r="A1856" s="17" t="str">
        <f t="shared" si="279"/>
        <v>7</v>
      </c>
      <c r="B1856" s="17" t="str">
        <f t="shared" si="280"/>
        <v>1</v>
      </c>
      <c r="C1856" s="17" t="str">
        <f t="shared" si="281"/>
        <v>3</v>
      </c>
      <c r="D1856" s="17" t="str">
        <f t="shared" si="282"/>
        <v>1</v>
      </c>
      <c r="E1856" s="17" t="str">
        <f t="shared" si="283"/>
        <v>00</v>
      </c>
      <c r="F1856" s="17" t="str">
        <f t="shared" si="284"/>
        <v>0</v>
      </c>
      <c r="G1856" s="17" t="str">
        <f t="shared" si="285"/>
        <v>0</v>
      </c>
      <c r="H1856" s="148">
        <v>71310000</v>
      </c>
      <c r="I1856" s="147" t="s">
        <v>5238</v>
      </c>
      <c r="J1856" s="628" t="s">
        <v>1381</v>
      </c>
      <c r="K1856" s="16" t="s">
        <v>558</v>
      </c>
      <c r="L1856" s="17"/>
    </row>
    <row r="1857" spans="1:12" ht="51" x14ac:dyDescent="0.2">
      <c r="A1857" s="17" t="str">
        <f t="shared" si="279"/>
        <v>7</v>
      </c>
      <c r="B1857" s="17" t="str">
        <f t="shared" si="280"/>
        <v>1</v>
      </c>
      <c r="C1857" s="17" t="str">
        <f t="shared" si="281"/>
        <v>3</v>
      </c>
      <c r="D1857" s="17" t="str">
        <f t="shared" si="282"/>
        <v>1</v>
      </c>
      <c r="E1857" s="17" t="str">
        <f t="shared" si="283"/>
        <v>50</v>
      </c>
      <c r="F1857" s="17" t="str">
        <f t="shared" si="284"/>
        <v>0</v>
      </c>
      <c r="G1857" s="17" t="str">
        <f t="shared" si="285"/>
        <v>0</v>
      </c>
      <c r="H1857" s="148">
        <v>71315000</v>
      </c>
      <c r="I1857" s="147" t="s">
        <v>5239</v>
      </c>
      <c r="J1857" s="628" t="s">
        <v>1382</v>
      </c>
      <c r="K1857" s="16" t="s">
        <v>558</v>
      </c>
      <c r="L1857" s="17"/>
    </row>
    <row r="1858" spans="1:12" ht="51" x14ac:dyDescent="0.2">
      <c r="A1858" s="3" t="str">
        <f t="shared" si="279"/>
        <v>7</v>
      </c>
      <c r="B1858" s="3" t="str">
        <f t="shared" si="280"/>
        <v>1</v>
      </c>
      <c r="C1858" s="3" t="str">
        <f t="shared" si="281"/>
        <v>3</v>
      </c>
      <c r="D1858" s="3" t="str">
        <f t="shared" si="282"/>
        <v>1</v>
      </c>
      <c r="E1858" s="3" t="str">
        <f t="shared" si="283"/>
        <v>50</v>
      </c>
      <c r="F1858" s="3" t="str">
        <f t="shared" si="284"/>
        <v>0</v>
      </c>
      <c r="G1858" s="3" t="str">
        <f t="shared" si="285"/>
        <v>1</v>
      </c>
      <c r="H1858" s="61">
        <v>71315001</v>
      </c>
      <c r="I1858" s="4" t="s">
        <v>5240</v>
      </c>
      <c r="J1858" s="629" t="s">
        <v>1382</v>
      </c>
      <c r="K1858" s="2" t="s">
        <v>568</v>
      </c>
      <c r="L1858" s="17"/>
    </row>
    <row r="1859" spans="1:12" ht="25.5" x14ac:dyDescent="0.2">
      <c r="A1859" s="3" t="str">
        <f t="shared" si="279"/>
        <v>7</v>
      </c>
      <c r="B1859" s="3" t="str">
        <f t="shared" si="280"/>
        <v>1</v>
      </c>
      <c r="C1859" s="3" t="str">
        <f t="shared" si="281"/>
        <v>3</v>
      </c>
      <c r="D1859" s="3" t="str">
        <f t="shared" si="282"/>
        <v>1</v>
      </c>
      <c r="E1859" s="3" t="str">
        <f t="shared" si="283"/>
        <v>50</v>
      </c>
      <c r="F1859" s="3" t="str">
        <f t="shared" si="284"/>
        <v>0</v>
      </c>
      <c r="G1859" s="3" t="str">
        <f t="shared" si="285"/>
        <v>2</v>
      </c>
      <c r="H1859" s="61">
        <v>71315002</v>
      </c>
      <c r="I1859" s="4" t="s">
        <v>5241</v>
      </c>
      <c r="J1859" s="629" t="s">
        <v>1365</v>
      </c>
      <c r="K1859" s="2" t="s">
        <v>568</v>
      </c>
      <c r="L1859" s="17"/>
    </row>
    <row r="1860" spans="1:12" ht="25.5" x14ac:dyDescent="0.2">
      <c r="A1860" s="3" t="str">
        <f t="shared" si="279"/>
        <v>7</v>
      </c>
      <c r="B1860" s="3" t="str">
        <f t="shared" si="280"/>
        <v>1</v>
      </c>
      <c r="C1860" s="3" t="str">
        <f t="shared" si="281"/>
        <v>3</v>
      </c>
      <c r="D1860" s="3" t="str">
        <f t="shared" si="282"/>
        <v>1</v>
      </c>
      <c r="E1860" s="3" t="str">
        <f t="shared" si="283"/>
        <v>50</v>
      </c>
      <c r="F1860" s="3" t="str">
        <f t="shared" si="284"/>
        <v>0</v>
      </c>
      <c r="G1860" s="3" t="str">
        <f t="shared" si="285"/>
        <v>3</v>
      </c>
      <c r="H1860" s="61">
        <v>71315003</v>
      </c>
      <c r="I1860" s="4" t="s">
        <v>5242</v>
      </c>
      <c r="J1860" s="629" t="s">
        <v>1365</v>
      </c>
      <c r="K1860" s="2" t="s">
        <v>568</v>
      </c>
      <c r="L1860" s="17"/>
    </row>
    <row r="1861" spans="1:12" ht="38.25" x14ac:dyDescent="0.2">
      <c r="A1861" s="3" t="str">
        <f t="shared" si="279"/>
        <v>7</v>
      </c>
      <c r="B1861" s="3" t="str">
        <f t="shared" si="280"/>
        <v>1</v>
      </c>
      <c r="C1861" s="3" t="str">
        <f t="shared" si="281"/>
        <v>3</v>
      </c>
      <c r="D1861" s="3" t="str">
        <f t="shared" si="282"/>
        <v>1</v>
      </c>
      <c r="E1861" s="3" t="str">
        <f t="shared" si="283"/>
        <v>50</v>
      </c>
      <c r="F1861" s="3" t="str">
        <f t="shared" si="284"/>
        <v>0</v>
      </c>
      <c r="G1861" s="3" t="str">
        <f t="shared" si="285"/>
        <v>4</v>
      </c>
      <c r="H1861" s="61">
        <v>71315004</v>
      </c>
      <c r="I1861" s="4" t="s">
        <v>5243</v>
      </c>
      <c r="J1861" s="629" t="s">
        <v>1365</v>
      </c>
      <c r="K1861" s="2" t="s">
        <v>568</v>
      </c>
      <c r="L1861" s="17"/>
    </row>
    <row r="1862" spans="1:12" ht="38.25" x14ac:dyDescent="0.2">
      <c r="A1862" s="3" t="str">
        <f t="shared" si="279"/>
        <v>7</v>
      </c>
      <c r="B1862" s="3" t="str">
        <f t="shared" si="280"/>
        <v>1</v>
      </c>
      <c r="C1862" s="3" t="str">
        <f t="shared" si="281"/>
        <v>3</v>
      </c>
      <c r="D1862" s="3" t="str">
        <f t="shared" si="282"/>
        <v>1</v>
      </c>
      <c r="E1862" s="3" t="str">
        <f t="shared" si="283"/>
        <v>50</v>
      </c>
      <c r="F1862" s="3" t="str">
        <f t="shared" si="284"/>
        <v>0</v>
      </c>
      <c r="G1862" s="3" t="str">
        <f t="shared" si="285"/>
        <v>5</v>
      </c>
      <c r="H1862" s="61">
        <v>71315005</v>
      </c>
      <c r="I1862" s="4" t="s">
        <v>5244</v>
      </c>
      <c r="J1862" s="629" t="s">
        <v>1365</v>
      </c>
      <c r="K1862" s="2" t="s">
        <v>568</v>
      </c>
      <c r="L1862" s="17"/>
    </row>
    <row r="1863" spans="1:12" ht="38.25" x14ac:dyDescent="0.2">
      <c r="A1863" s="3" t="str">
        <f t="shared" si="279"/>
        <v>7</v>
      </c>
      <c r="B1863" s="3" t="str">
        <f t="shared" si="280"/>
        <v>1</v>
      </c>
      <c r="C1863" s="3" t="str">
        <f t="shared" si="281"/>
        <v>3</v>
      </c>
      <c r="D1863" s="3" t="str">
        <f t="shared" si="282"/>
        <v>1</v>
      </c>
      <c r="E1863" s="3" t="str">
        <f t="shared" si="283"/>
        <v>50</v>
      </c>
      <c r="F1863" s="3" t="str">
        <f t="shared" si="284"/>
        <v>0</v>
      </c>
      <c r="G1863" s="3" t="str">
        <f t="shared" si="285"/>
        <v>6</v>
      </c>
      <c r="H1863" s="61">
        <v>71315006</v>
      </c>
      <c r="I1863" s="4" t="s">
        <v>5245</v>
      </c>
      <c r="J1863" s="629" t="s">
        <v>1365</v>
      </c>
      <c r="K1863" s="2" t="s">
        <v>568</v>
      </c>
      <c r="L1863" s="17"/>
    </row>
    <row r="1864" spans="1:12" ht="51" x14ac:dyDescent="0.2">
      <c r="A1864" s="3" t="str">
        <f t="shared" si="279"/>
        <v>7</v>
      </c>
      <c r="B1864" s="3" t="str">
        <f t="shared" si="280"/>
        <v>1</v>
      </c>
      <c r="C1864" s="3" t="str">
        <f t="shared" si="281"/>
        <v>3</v>
      </c>
      <c r="D1864" s="3" t="str">
        <f t="shared" si="282"/>
        <v>1</v>
      </c>
      <c r="E1864" s="3" t="str">
        <f t="shared" si="283"/>
        <v>50</v>
      </c>
      <c r="F1864" s="3" t="str">
        <f t="shared" si="284"/>
        <v>0</v>
      </c>
      <c r="G1864" s="3" t="str">
        <f t="shared" si="285"/>
        <v>7</v>
      </c>
      <c r="H1864" s="61">
        <v>71315007</v>
      </c>
      <c r="I1864" s="4" t="s">
        <v>5246</v>
      </c>
      <c r="J1864" s="629" t="s">
        <v>1365</v>
      </c>
      <c r="K1864" s="2" t="s">
        <v>568</v>
      </c>
      <c r="L1864" s="17"/>
    </row>
    <row r="1865" spans="1:12" ht="51" x14ac:dyDescent="0.2">
      <c r="A1865" s="3" t="str">
        <f t="shared" si="279"/>
        <v>7</v>
      </c>
      <c r="B1865" s="3" t="str">
        <f t="shared" si="280"/>
        <v>1</v>
      </c>
      <c r="C1865" s="3" t="str">
        <f t="shared" si="281"/>
        <v>3</v>
      </c>
      <c r="D1865" s="3" t="str">
        <f t="shared" si="282"/>
        <v>1</v>
      </c>
      <c r="E1865" s="3" t="str">
        <f t="shared" si="283"/>
        <v>50</v>
      </c>
      <c r="F1865" s="3" t="str">
        <f t="shared" si="284"/>
        <v>0</v>
      </c>
      <c r="G1865" s="3" t="str">
        <f t="shared" si="285"/>
        <v>8</v>
      </c>
      <c r="H1865" s="61">
        <v>71315008</v>
      </c>
      <c r="I1865" s="4" t="s">
        <v>5247</v>
      </c>
      <c r="J1865" s="629" t="s">
        <v>1365</v>
      </c>
      <c r="K1865" s="2" t="s">
        <v>568</v>
      </c>
      <c r="L1865" s="17"/>
    </row>
    <row r="1866" spans="1:12" ht="51" x14ac:dyDescent="0.2">
      <c r="A1866" s="17" t="str">
        <f t="shared" si="279"/>
        <v>7</v>
      </c>
      <c r="B1866" s="17" t="str">
        <f t="shared" si="280"/>
        <v>1</v>
      </c>
      <c r="C1866" s="17" t="str">
        <f t="shared" si="281"/>
        <v>3</v>
      </c>
      <c r="D1866" s="17" t="str">
        <f t="shared" si="282"/>
        <v>1</v>
      </c>
      <c r="E1866" s="17" t="str">
        <f t="shared" si="283"/>
        <v>51</v>
      </c>
      <c r="F1866" s="17" t="str">
        <f t="shared" si="284"/>
        <v>0</v>
      </c>
      <c r="G1866" s="17" t="str">
        <f t="shared" si="285"/>
        <v>0</v>
      </c>
      <c r="H1866" s="148">
        <v>71315100</v>
      </c>
      <c r="I1866" s="147" t="s">
        <v>5248</v>
      </c>
      <c r="J1866" s="628" t="s">
        <v>1383</v>
      </c>
      <c r="K1866" s="16" t="s">
        <v>558</v>
      </c>
      <c r="L1866" s="17"/>
    </row>
    <row r="1867" spans="1:12" ht="51" x14ac:dyDescent="0.2">
      <c r="A1867" s="3" t="str">
        <f t="shared" si="279"/>
        <v>7</v>
      </c>
      <c r="B1867" s="3" t="str">
        <f t="shared" si="280"/>
        <v>1</v>
      </c>
      <c r="C1867" s="3" t="str">
        <f t="shared" si="281"/>
        <v>3</v>
      </c>
      <c r="D1867" s="3" t="str">
        <f t="shared" si="282"/>
        <v>1</v>
      </c>
      <c r="E1867" s="3" t="str">
        <f t="shared" si="283"/>
        <v>51</v>
      </c>
      <c r="F1867" s="3" t="str">
        <f t="shared" si="284"/>
        <v>0</v>
      </c>
      <c r="G1867" s="3" t="str">
        <f t="shared" si="285"/>
        <v>1</v>
      </c>
      <c r="H1867" s="61">
        <v>71315101</v>
      </c>
      <c r="I1867" s="4" t="s">
        <v>5249</v>
      </c>
      <c r="J1867" s="629" t="s">
        <v>1383</v>
      </c>
      <c r="K1867" s="2" t="s">
        <v>568</v>
      </c>
      <c r="L1867" s="17"/>
    </row>
    <row r="1868" spans="1:12" ht="25.5" x14ac:dyDescent="0.2">
      <c r="A1868" s="3" t="str">
        <f t="shared" si="279"/>
        <v>7</v>
      </c>
      <c r="B1868" s="3" t="str">
        <f t="shared" si="280"/>
        <v>1</v>
      </c>
      <c r="C1868" s="3" t="str">
        <f t="shared" si="281"/>
        <v>3</v>
      </c>
      <c r="D1868" s="3" t="str">
        <f t="shared" si="282"/>
        <v>1</v>
      </c>
      <c r="E1868" s="3" t="str">
        <f t="shared" si="283"/>
        <v>51</v>
      </c>
      <c r="F1868" s="3" t="str">
        <f t="shared" si="284"/>
        <v>0</v>
      </c>
      <c r="G1868" s="3" t="str">
        <f t="shared" si="285"/>
        <v>2</v>
      </c>
      <c r="H1868" s="61">
        <v>71315102</v>
      </c>
      <c r="I1868" s="4" t="s">
        <v>5250</v>
      </c>
      <c r="J1868" s="629" t="s">
        <v>1365</v>
      </c>
      <c r="K1868" s="2" t="s">
        <v>568</v>
      </c>
      <c r="L1868" s="17"/>
    </row>
    <row r="1869" spans="1:12" ht="25.5" x14ac:dyDescent="0.2">
      <c r="A1869" s="3" t="str">
        <f t="shared" si="279"/>
        <v>7</v>
      </c>
      <c r="B1869" s="3" t="str">
        <f t="shared" si="280"/>
        <v>1</v>
      </c>
      <c r="C1869" s="3" t="str">
        <f t="shared" si="281"/>
        <v>3</v>
      </c>
      <c r="D1869" s="3" t="str">
        <f t="shared" si="282"/>
        <v>1</v>
      </c>
      <c r="E1869" s="3" t="str">
        <f t="shared" si="283"/>
        <v>51</v>
      </c>
      <c r="F1869" s="3" t="str">
        <f t="shared" si="284"/>
        <v>0</v>
      </c>
      <c r="G1869" s="3" t="str">
        <f t="shared" si="285"/>
        <v>3</v>
      </c>
      <c r="H1869" s="61">
        <v>71315103</v>
      </c>
      <c r="I1869" s="4" t="s">
        <v>5251</v>
      </c>
      <c r="J1869" s="629" t="s">
        <v>1365</v>
      </c>
      <c r="K1869" s="2" t="s">
        <v>568</v>
      </c>
      <c r="L1869" s="17"/>
    </row>
    <row r="1870" spans="1:12" ht="38.25" x14ac:dyDescent="0.2">
      <c r="A1870" s="3" t="str">
        <f t="shared" si="279"/>
        <v>7</v>
      </c>
      <c r="B1870" s="3" t="str">
        <f t="shared" si="280"/>
        <v>1</v>
      </c>
      <c r="C1870" s="3" t="str">
        <f t="shared" si="281"/>
        <v>3</v>
      </c>
      <c r="D1870" s="3" t="str">
        <f t="shared" si="282"/>
        <v>1</v>
      </c>
      <c r="E1870" s="3" t="str">
        <f t="shared" si="283"/>
        <v>51</v>
      </c>
      <c r="F1870" s="3" t="str">
        <f t="shared" si="284"/>
        <v>0</v>
      </c>
      <c r="G1870" s="3" t="str">
        <f t="shared" si="285"/>
        <v>4</v>
      </c>
      <c r="H1870" s="61">
        <v>71315104</v>
      </c>
      <c r="I1870" s="4" t="s">
        <v>5252</v>
      </c>
      <c r="J1870" s="629" t="s">
        <v>1365</v>
      </c>
      <c r="K1870" s="2" t="s">
        <v>568</v>
      </c>
      <c r="L1870" s="17"/>
    </row>
    <row r="1871" spans="1:12" ht="38.25" x14ac:dyDescent="0.2">
      <c r="A1871" s="3" t="str">
        <f t="shared" si="279"/>
        <v>7</v>
      </c>
      <c r="B1871" s="3" t="str">
        <f t="shared" si="280"/>
        <v>1</v>
      </c>
      <c r="C1871" s="3" t="str">
        <f t="shared" si="281"/>
        <v>3</v>
      </c>
      <c r="D1871" s="3" t="str">
        <f t="shared" si="282"/>
        <v>1</v>
      </c>
      <c r="E1871" s="3" t="str">
        <f t="shared" si="283"/>
        <v>51</v>
      </c>
      <c r="F1871" s="3" t="str">
        <f t="shared" si="284"/>
        <v>0</v>
      </c>
      <c r="G1871" s="3" t="str">
        <f t="shared" si="285"/>
        <v>5</v>
      </c>
      <c r="H1871" s="61">
        <v>71315105</v>
      </c>
      <c r="I1871" s="4" t="s">
        <v>5253</v>
      </c>
      <c r="J1871" s="629" t="s">
        <v>1365</v>
      </c>
      <c r="K1871" s="2" t="s">
        <v>568</v>
      </c>
      <c r="L1871" s="17"/>
    </row>
    <row r="1872" spans="1:12" ht="38.25" x14ac:dyDescent="0.2">
      <c r="A1872" s="3" t="str">
        <f t="shared" si="279"/>
        <v>7</v>
      </c>
      <c r="B1872" s="3" t="str">
        <f t="shared" si="280"/>
        <v>1</v>
      </c>
      <c r="C1872" s="3" t="str">
        <f t="shared" si="281"/>
        <v>3</v>
      </c>
      <c r="D1872" s="3" t="str">
        <f t="shared" si="282"/>
        <v>1</v>
      </c>
      <c r="E1872" s="3" t="str">
        <f t="shared" si="283"/>
        <v>51</v>
      </c>
      <c r="F1872" s="3" t="str">
        <f t="shared" si="284"/>
        <v>0</v>
      </c>
      <c r="G1872" s="3" t="str">
        <f t="shared" si="285"/>
        <v>6</v>
      </c>
      <c r="H1872" s="61">
        <v>71315106</v>
      </c>
      <c r="I1872" s="4" t="s">
        <v>5254</v>
      </c>
      <c r="J1872" s="629" t="s">
        <v>1365</v>
      </c>
      <c r="K1872" s="2" t="s">
        <v>568</v>
      </c>
      <c r="L1872" s="17"/>
    </row>
    <row r="1873" spans="1:12" ht="51" x14ac:dyDescent="0.2">
      <c r="A1873" s="3" t="str">
        <f t="shared" si="279"/>
        <v>7</v>
      </c>
      <c r="B1873" s="3" t="str">
        <f t="shared" si="280"/>
        <v>1</v>
      </c>
      <c r="C1873" s="3" t="str">
        <f t="shared" si="281"/>
        <v>3</v>
      </c>
      <c r="D1873" s="3" t="str">
        <f t="shared" si="282"/>
        <v>1</v>
      </c>
      <c r="E1873" s="3" t="str">
        <f t="shared" si="283"/>
        <v>51</v>
      </c>
      <c r="F1873" s="3" t="str">
        <f t="shared" si="284"/>
        <v>0</v>
      </c>
      <c r="G1873" s="3" t="str">
        <f t="shared" si="285"/>
        <v>7</v>
      </c>
      <c r="H1873" s="61">
        <v>71315107</v>
      </c>
      <c r="I1873" s="4" t="s">
        <v>5255</v>
      </c>
      <c r="J1873" s="629" t="s">
        <v>1365</v>
      </c>
      <c r="K1873" s="2" t="s">
        <v>568</v>
      </c>
      <c r="L1873" s="17"/>
    </row>
    <row r="1874" spans="1:12" ht="51" x14ac:dyDescent="0.2">
      <c r="A1874" s="3" t="str">
        <f t="shared" si="279"/>
        <v>7</v>
      </c>
      <c r="B1874" s="3" t="str">
        <f t="shared" si="280"/>
        <v>1</v>
      </c>
      <c r="C1874" s="3" t="str">
        <f t="shared" si="281"/>
        <v>3</v>
      </c>
      <c r="D1874" s="3" t="str">
        <f t="shared" si="282"/>
        <v>1</v>
      </c>
      <c r="E1874" s="3" t="str">
        <f t="shared" si="283"/>
        <v>51</v>
      </c>
      <c r="F1874" s="3" t="str">
        <f t="shared" si="284"/>
        <v>0</v>
      </c>
      <c r="G1874" s="3" t="str">
        <f t="shared" si="285"/>
        <v>8</v>
      </c>
      <c r="H1874" s="61">
        <v>71315108</v>
      </c>
      <c r="I1874" s="4" t="s">
        <v>5256</v>
      </c>
      <c r="J1874" s="629" t="s">
        <v>1365</v>
      </c>
      <c r="K1874" s="2" t="s">
        <v>568</v>
      </c>
      <c r="L1874" s="17"/>
    </row>
    <row r="1875" spans="1:12" ht="51" x14ac:dyDescent="0.2">
      <c r="A1875" s="17" t="str">
        <f t="shared" si="279"/>
        <v>7</v>
      </c>
      <c r="B1875" s="17" t="str">
        <f t="shared" si="280"/>
        <v>1</v>
      </c>
      <c r="C1875" s="17" t="str">
        <f t="shared" si="281"/>
        <v>3</v>
      </c>
      <c r="D1875" s="17" t="str">
        <f t="shared" si="282"/>
        <v>1</v>
      </c>
      <c r="E1875" s="17" t="str">
        <f t="shared" si="283"/>
        <v>52</v>
      </c>
      <c r="F1875" s="17" t="str">
        <f t="shared" si="284"/>
        <v>0</v>
      </c>
      <c r="G1875" s="17" t="str">
        <f t="shared" si="285"/>
        <v>0</v>
      </c>
      <c r="H1875" s="148">
        <v>71315200</v>
      </c>
      <c r="I1875" s="147" t="s">
        <v>5257</v>
      </c>
      <c r="J1875" s="628" t="s">
        <v>1384</v>
      </c>
      <c r="K1875" s="16" t="s">
        <v>558</v>
      </c>
      <c r="L1875" s="17"/>
    </row>
    <row r="1876" spans="1:12" ht="51" x14ac:dyDescent="0.2">
      <c r="A1876" s="3" t="str">
        <f t="shared" si="279"/>
        <v>7</v>
      </c>
      <c r="B1876" s="3" t="str">
        <f t="shared" si="280"/>
        <v>1</v>
      </c>
      <c r="C1876" s="3" t="str">
        <f t="shared" si="281"/>
        <v>3</v>
      </c>
      <c r="D1876" s="3" t="str">
        <f t="shared" si="282"/>
        <v>1</v>
      </c>
      <c r="E1876" s="3" t="str">
        <f t="shared" si="283"/>
        <v>52</v>
      </c>
      <c r="F1876" s="3" t="str">
        <f t="shared" si="284"/>
        <v>0</v>
      </c>
      <c r="G1876" s="3" t="str">
        <f t="shared" si="285"/>
        <v>1</v>
      </c>
      <c r="H1876" s="61">
        <v>71315201</v>
      </c>
      <c r="I1876" s="4" t="s">
        <v>5258</v>
      </c>
      <c r="J1876" s="629" t="s">
        <v>1384</v>
      </c>
      <c r="K1876" s="2" t="s">
        <v>568</v>
      </c>
      <c r="L1876" s="17"/>
    </row>
    <row r="1877" spans="1:12" ht="25.5" x14ac:dyDescent="0.2">
      <c r="A1877" s="3" t="str">
        <f t="shared" si="279"/>
        <v>7</v>
      </c>
      <c r="B1877" s="3" t="str">
        <f t="shared" si="280"/>
        <v>1</v>
      </c>
      <c r="C1877" s="3" t="str">
        <f t="shared" si="281"/>
        <v>3</v>
      </c>
      <c r="D1877" s="3" t="str">
        <f t="shared" si="282"/>
        <v>1</v>
      </c>
      <c r="E1877" s="3" t="str">
        <f t="shared" si="283"/>
        <v>52</v>
      </c>
      <c r="F1877" s="3" t="str">
        <f t="shared" si="284"/>
        <v>0</v>
      </c>
      <c r="G1877" s="3" t="str">
        <f t="shared" si="285"/>
        <v>2</v>
      </c>
      <c r="H1877" s="61">
        <v>71315202</v>
      </c>
      <c r="I1877" s="4" t="s">
        <v>5259</v>
      </c>
      <c r="J1877" s="629" t="s">
        <v>1365</v>
      </c>
      <c r="K1877" s="2" t="s">
        <v>568</v>
      </c>
      <c r="L1877" s="17"/>
    </row>
    <row r="1878" spans="1:12" ht="25.5" x14ac:dyDescent="0.2">
      <c r="A1878" s="3" t="str">
        <f t="shared" si="279"/>
        <v>7</v>
      </c>
      <c r="B1878" s="3" t="str">
        <f t="shared" si="280"/>
        <v>1</v>
      </c>
      <c r="C1878" s="3" t="str">
        <f t="shared" si="281"/>
        <v>3</v>
      </c>
      <c r="D1878" s="3" t="str">
        <f t="shared" si="282"/>
        <v>1</v>
      </c>
      <c r="E1878" s="3" t="str">
        <f t="shared" si="283"/>
        <v>52</v>
      </c>
      <c r="F1878" s="3" t="str">
        <f t="shared" si="284"/>
        <v>0</v>
      </c>
      <c r="G1878" s="3" t="str">
        <f t="shared" si="285"/>
        <v>3</v>
      </c>
      <c r="H1878" s="61">
        <v>71315203</v>
      </c>
      <c r="I1878" s="4" t="s">
        <v>5260</v>
      </c>
      <c r="J1878" s="629" t="s">
        <v>1365</v>
      </c>
      <c r="K1878" s="2" t="s">
        <v>568</v>
      </c>
      <c r="L1878" s="17"/>
    </row>
    <row r="1879" spans="1:12" ht="38.25" x14ac:dyDescent="0.2">
      <c r="A1879" s="3" t="str">
        <f t="shared" si="279"/>
        <v>7</v>
      </c>
      <c r="B1879" s="3" t="str">
        <f t="shared" si="280"/>
        <v>1</v>
      </c>
      <c r="C1879" s="3" t="str">
        <f t="shared" si="281"/>
        <v>3</v>
      </c>
      <c r="D1879" s="3" t="str">
        <f t="shared" si="282"/>
        <v>1</v>
      </c>
      <c r="E1879" s="3" t="str">
        <f t="shared" si="283"/>
        <v>52</v>
      </c>
      <c r="F1879" s="3" t="str">
        <f t="shared" si="284"/>
        <v>0</v>
      </c>
      <c r="G1879" s="3" t="str">
        <f t="shared" si="285"/>
        <v>4</v>
      </c>
      <c r="H1879" s="61">
        <v>71315204</v>
      </c>
      <c r="I1879" s="4" t="s">
        <v>5261</v>
      </c>
      <c r="J1879" s="629" t="s">
        <v>1365</v>
      </c>
      <c r="K1879" s="2" t="s">
        <v>568</v>
      </c>
      <c r="L1879" s="17"/>
    </row>
    <row r="1880" spans="1:12" ht="38.25" x14ac:dyDescent="0.2">
      <c r="A1880" s="3" t="str">
        <f t="shared" si="279"/>
        <v>7</v>
      </c>
      <c r="B1880" s="3" t="str">
        <f t="shared" si="280"/>
        <v>1</v>
      </c>
      <c r="C1880" s="3" t="str">
        <f t="shared" si="281"/>
        <v>3</v>
      </c>
      <c r="D1880" s="3" t="str">
        <f t="shared" si="282"/>
        <v>1</v>
      </c>
      <c r="E1880" s="3" t="str">
        <f t="shared" si="283"/>
        <v>52</v>
      </c>
      <c r="F1880" s="3" t="str">
        <f t="shared" si="284"/>
        <v>0</v>
      </c>
      <c r="G1880" s="3" t="str">
        <f t="shared" si="285"/>
        <v>5</v>
      </c>
      <c r="H1880" s="61">
        <v>71315205</v>
      </c>
      <c r="I1880" s="4" t="s">
        <v>5262</v>
      </c>
      <c r="J1880" s="629" t="s">
        <v>1365</v>
      </c>
      <c r="K1880" s="2" t="s">
        <v>568</v>
      </c>
      <c r="L1880" s="17"/>
    </row>
    <row r="1881" spans="1:12" ht="38.25" x14ac:dyDescent="0.2">
      <c r="A1881" s="3" t="str">
        <f t="shared" si="279"/>
        <v>7</v>
      </c>
      <c r="B1881" s="3" t="str">
        <f t="shared" si="280"/>
        <v>1</v>
      </c>
      <c r="C1881" s="3" t="str">
        <f t="shared" si="281"/>
        <v>3</v>
      </c>
      <c r="D1881" s="3" t="str">
        <f t="shared" si="282"/>
        <v>1</v>
      </c>
      <c r="E1881" s="3" t="str">
        <f t="shared" si="283"/>
        <v>52</v>
      </c>
      <c r="F1881" s="3" t="str">
        <f t="shared" si="284"/>
        <v>0</v>
      </c>
      <c r="G1881" s="3" t="str">
        <f t="shared" si="285"/>
        <v>6</v>
      </c>
      <c r="H1881" s="61">
        <v>71315206</v>
      </c>
      <c r="I1881" s="4" t="s">
        <v>5263</v>
      </c>
      <c r="J1881" s="629" t="s">
        <v>1365</v>
      </c>
      <c r="K1881" s="2" t="s">
        <v>568</v>
      </c>
      <c r="L1881" s="17"/>
    </row>
    <row r="1882" spans="1:12" ht="51" x14ac:dyDescent="0.2">
      <c r="A1882" s="3" t="str">
        <f t="shared" si="279"/>
        <v>7</v>
      </c>
      <c r="B1882" s="3" t="str">
        <f t="shared" si="280"/>
        <v>1</v>
      </c>
      <c r="C1882" s="3" t="str">
        <f t="shared" si="281"/>
        <v>3</v>
      </c>
      <c r="D1882" s="3" t="str">
        <f t="shared" si="282"/>
        <v>1</v>
      </c>
      <c r="E1882" s="3" t="str">
        <f t="shared" si="283"/>
        <v>52</v>
      </c>
      <c r="F1882" s="3" t="str">
        <f t="shared" si="284"/>
        <v>0</v>
      </c>
      <c r="G1882" s="3" t="str">
        <f t="shared" si="285"/>
        <v>7</v>
      </c>
      <c r="H1882" s="61">
        <v>71315207</v>
      </c>
      <c r="I1882" s="4" t="s">
        <v>5264</v>
      </c>
      <c r="J1882" s="629" t="s">
        <v>1365</v>
      </c>
      <c r="K1882" s="2" t="s">
        <v>568</v>
      </c>
      <c r="L1882" s="17"/>
    </row>
    <row r="1883" spans="1:12" ht="51" x14ac:dyDescent="0.2">
      <c r="A1883" s="3" t="str">
        <f t="shared" si="279"/>
        <v>7</v>
      </c>
      <c r="B1883" s="3" t="str">
        <f t="shared" si="280"/>
        <v>1</v>
      </c>
      <c r="C1883" s="3" t="str">
        <f t="shared" si="281"/>
        <v>3</v>
      </c>
      <c r="D1883" s="3" t="str">
        <f t="shared" si="282"/>
        <v>1</v>
      </c>
      <c r="E1883" s="3" t="str">
        <f t="shared" si="283"/>
        <v>52</v>
      </c>
      <c r="F1883" s="3" t="str">
        <f t="shared" si="284"/>
        <v>0</v>
      </c>
      <c r="G1883" s="3" t="str">
        <f t="shared" si="285"/>
        <v>8</v>
      </c>
      <c r="H1883" s="61">
        <v>71315208</v>
      </c>
      <c r="I1883" s="4" t="s">
        <v>5265</v>
      </c>
      <c r="J1883" s="629" t="s">
        <v>1365</v>
      </c>
      <c r="K1883" s="2" t="s">
        <v>568</v>
      </c>
      <c r="L1883" s="17"/>
    </row>
    <row r="1884" spans="1:12" ht="63.75" x14ac:dyDescent="0.2">
      <c r="A1884" s="17" t="str">
        <f t="shared" si="279"/>
        <v>7</v>
      </c>
      <c r="B1884" s="17" t="str">
        <f t="shared" si="280"/>
        <v>1</v>
      </c>
      <c r="C1884" s="17" t="str">
        <f t="shared" si="281"/>
        <v>3</v>
      </c>
      <c r="D1884" s="17" t="str">
        <f t="shared" si="282"/>
        <v>1</v>
      </c>
      <c r="E1884" s="17" t="str">
        <f t="shared" si="283"/>
        <v>53</v>
      </c>
      <c r="F1884" s="17" t="str">
        <f t="shared" si="284"/>
        <v>0</v>
      </c>
      <c r="G1884" s="17" t="str">
        <f t="shared" si="285"/>
        <v>0</v>
      </c>
      <c r="H1884" s="148">
        <v>71315300</v>
      </c>
      <c r="I1884" s="147" t="s">
        <v>5266</v>
      </c>
      <c r="J1884" s="628" t="s">
        <v>1385</v>
      </c>
      <c r="K1884" s="16" t="s">
        <v>558</v>
      </c>
      <c r="L1884" s="17"/>
    </row>
    <row r="1885" spans="1:12" ht="63.75" x14ac:dyDescent="0.2">
      <c r="A1885" s="3" t="str">
        <f t="shared" si="279"/>
        <v>7</v>
      </c>
      <c r="B1885" s="3" t="str">
        <f t="shared" si="280"/>
        <v>1</v>
      </c>
      <c r="C1885" s="3" t="str">
        <f t="shared" si="281"/>
        <v>3</v>
      </c>
      <c r="D1885" s="3" t="str">
        <f t="shared" si="282"/>
        <v>1</v>
      </c>
      <c r="E1885" s="3" t="str">
        <f t="shared" si="283"/>
        <v>53</v>
      </c>
      <c r="F1885" s="3" t="str">
        <f t="shared" si="284"/>
        <v>0</v>
      </c>
      <c r="G1885" s="3" t="str">
        <f t="shared" si="285"/>
        <v>1</v>
      </c>
      <c r="H1885" s="61">
        <v>71315301</v>
      </c>
      <c r="I1885" s="4" t="s">
        <v>5267</v>
      </c>
      <c r="J1885" s="629" t="s">
        <v>5268</v>
      </c>
      <c r="K1885" s="2" t="s">
        <v>568</v>
      </c>
      <c r="L1885" s="17"/>
    </row>
    <row r="1886" spans="1:12" ht="25.5" x14ac:dyDescent="0.2">
      <c r="A1886" s="3" t="str">
        <f t="shared" si="279"/>
        <v>7</v>
      </c>
      <c r="B1886" s="3" t="str">
        <f t="shared" si="280"/>
        <v>1</v>
      </c>
      <c r="C1886" s="3" t="str">
        <f t="shared" si="281"/>
        <v>3</v>
      </c>
      <c r="D1886" s="3" t="str">
        <f t="shared" si="282"/>
        <v>1</v>
      </c>
      <c r="E1886" s="3" t="str">
        <f t="shared" si="283"/>
        <v>53</v>
      </c>
      <c r="F1886" s="3" t="str">
        <f t="shared" si="284"/>
        <v>0</v>
      </c>
      <c r="G1886" s="3" t="str">
        <f t="shared" si="285"/>
        <v>2</v>
      </c>
      <c r="H1886" s="61">
        <v>71315302</v>
      </c>
      <c r="I1886" s="4" t="s">
        <v>5269</v>
      </c>
      <c r="J1886" s="629" t="s">
        <v>1365</v>
      </c>
      <c r="K1886" s="2" t="s">
        <v>568</v>
      </c>
      <c r="L1886" s="17"/>
    </row>
    <row r="1887" spans="1:12" ht="25.5" x14ac:dyDescent="0.2">
      <c r="A1887" s="3" t="str">
        <f t="shared" si="279"/>
        <v>7</v>
      </c>
      <c r="B1887" s="3" t="str">
        <f t="shared" si="280"/>
        <v>1</v>
      </c>
      <c r="C1887" s="3" t="str">
        <f t="shared" si="281"/>
        <v>3</v>
      </c>
      <c r="D1887" s="3" t="str">
        <f t="shared" si="282"/>
        <v>1</v>
      </c>
      <c r="E1887" s="3" t="str">
        <f t="shared" si="283"/>
        <v>53</v>
      </c>
      <c r="F1887" s="3" t="str">
        <f t="shared" ref="F1887:F1903" si="286">MID($H1887,7,1)</f>
        <v>0</v>
      </c>
      <c r="G1887" s="3" t="str">
        <f t="shared" si="285"/>
        <v>3</v>
      </c>
      <c r="H1887" s="61">
        <v>71315303</v>
      </c>
      <c r="I1887" s="4" t="s">
        <v>5270</v>
      </c>
      <c r="J1887" s="629" t="s">
        <v>1365</v>
      </c>
      <c r="K1887" s="2" t="s">
        <v>568</v>
      </c>
      <c r="L1887" s="17"/>
    </row>
    <row r="1888" spans="1:12" ht="25.5" x14ac:dyDescent="0.2">
      <c r="A1888" s="3" t="str">
        <f t="shared" si="279"/>
        <v>7</v>
      </c>
      <c r="B1888" s="3" t="str">
        <f t="shared" si="280"/>
        <v>1</v>
      </c>
      <c r="C1888" s="3" t="str">
        <f t="shared" si="281"/>
        <v>3</v>
      </c>
      <c r="D1888" s="3" t="str">
        <f t="shared" si="282"/>
        <v>1</v>
      </c>
      <c r="E1888" s="3" t="str">
        <f t="shared" si="283"/>
        <v>53</v>
      </c>
      <c r="F1888" s="3" t="str">
        <f t="shared" si="286"/>
        <v>0</v>
      </c>
      <c r="G1888" s="3" t="str">
        <f t="shared" si="285"/>
        <v>4</v>
      </c>
      <c r="H1888" s="61">
        <v>71315304</v>
      </c>
      <c r="I1888" s="4" t="s">
        <v>5271</v>
      </c>
      <c r="J1888" s="629" t="s">
        <v>1365</v>
      </c>
      <c r="K1888" s="2" t="s">
        <v>568</v>
      </c>
      <c r="L1888" s="17"/>
    </row>
    <row r="1889" spans="1:12" ht="38.25" x14ac:dyDescent="0.2">
      <c r="A1889" s="3" t="str">
        <f t="shared" si="279"/>
        <v>7</v>
      </c>
      <c r="B1889" s="3" t="str">
        <f t="shared" si="280"/>
        <v>1</v>
      </c>
      <c r="C1889" s="3" t="str">
        <f t="shared" si="281"/>
        <v>3</v>
      </c>
      <c r="D1889" s="3" t="str">
        <f t="shared" si="282"/>
        <v>1</v>
      </c>
      <c r="E1889" s="3" t="str">
        <f t="shared" si="283"/>
        <v>53</v>
      </c>
      <c r="F1889" s="3" t="str">
        <f t="shared" si="286"/>
        <v>0</v>
      </c>
      <c r="G1889" s="3" t="str">
        <f t="shared" si="285"/>
        <v>5</v>
      </c>
      <c r="H1889" s="61">
        <v>71315305</v>
      </c>
      <c r="I1889" s="4" t="s">
        <v>5272</v>
      </c>
      <c r="J1889" s="629" t="s">
        <v>1365</v>
      </c>
      <c r="K1889" s="2" t="s">
        <v>568</v>
      </c>
      <c r="L1889" s="17"/>
    </row>
    <row r="1890" spans="1:12" ht="38.25" x14ac:dyDescent="0.2">
      <c r="A1890" s="3" t="str">
        <f t="shared" si="279"/>
        <v>7</v>
      </c>
      <c r="B1890" s="3" t="str">
        <f t="shared" si="280"/>
        <v>1</v>
      </c>
      <c r="C1890" s="3" t="str">
        <f t="shared" si="281"/>
        <v>3</v>
      </c>
      <c r="D1890" s="3" t="str">
        <f t="shared" si="282"/>
        <v>1</v>
      </c>
      <c r="E1890" s="3" t="str">
        <f t="shared" si="283"/>
        <v>53</v>
      </c>
      <c r="F1890" s="3" t="str">
        <f t="shared" si="286"/>
        <v>0</v>
      </c>
      <c r="G1890" s="3" t="str">
        <f t="shared" si="285"/>
        <v>6</v>
      </c>
      <c r="H1890" s="61">
        <v>71315306</v>
      </c>
      <c r="I1890" s="4" t="s">
        <v>5273</v>
      </c>
      <c r="J1890" s="629" t="s">
        <v>1365</v>
      </c>
      <c r="K1890" s="2" t="s">
        <v>568</v>
      </c>
      <c r="L1890" s="17"/>
    </row>
    <row r="1891" spans="1:12" ht="38.25" x14ac:dyDescent="0.2">
      <c r="A1891" s="3" t="str">
        <f t="shared" si="279"/>
        <v>7</v>
      </c>
      <c r="B1891" s="3" t="str">
        <f t="shared" si="280"/>
        <v>1</v>
      </c>
      <c r="C1891" s="3" t="str">
        <f t="shared" si="281"/>
        <v>3</v>
      </c>
      <c r="D1891" s="3" t="str">
        <f t="shared" si="282"/>
        <v>1</v>
      </c>
      <c r="E1891" s="3" t="str">
        <f t="shared" si="283"/>
        <v>53</v>
      </c>
      <c r="F1891" s="3" t="str">
        <f t="shared" si="286"/>
        <v>0</v>
      </c>
      <c r="G1891" s="3" t="str">
        <f t="shared" si="285"/>
        <v>7</v>
      </c>
      <c r="H1891" s="61">
        <v>71315307</v>
      </c>
      <c r="I1891" s="4" t="s">
        <v>5274</v>
      </c>
      <c r="J1891" s="629" t="s">
        <v>1365</v>
      </c>
      <c r="K1891" s="2" t="s">
        <v>568</v>
      </c>
      <c r="L1891" s="17"/>
    </row>
    <row r="1892" spans="1:12" ht="38.25" x14ac:dyDescent="0.2">
      <c r="A1892" s="3" t="str">
        <f t="shared" ref="A1892:A1903" si="287">MID($H1892,1,1)</f>
        <v>7</v>
      </c>
      <c r="B1892" s="3" t="str">
        <f t="shared" ref="B1892:B1903" si="288">MID($H1892,2,1)</f>
        <v>1</v>
      </c>
      <c r="C1892" s="3" t="str">
        <f t="shared" ref="C1892:C1903" si="289">MID($H1892,3,1)</f>
        <v>3</v>
      </c>
      <c r="D1892" s="3" t="str">
        <f t="shared" ref="D1892:D1903" si="290">MID($H1892,4,1)</f>
        <v>1</v>
      </c>
      <c r="E1892" s="3" t="str">
        <f t="shared" ref="E1892:E1903" si="291">MID($H1892,5,2)</f>
        <v>53</v>
      </c>
      <c r="F1892" s="3" t="str">
        <f t="shared" si="286"/>
        <v>0</v>
      </c>
      <c r="G1892" s="3" t="str">
        <f t="shared" ref="G1892:G1903" si="292">MID($H1892,8,1)</f>
        <v>8</v>
      </c>
      <c r="H1892" s="61">
        <v>71315308</v>
      </c>
      <c r="I1892" s="4" t="s">
        <v>5275</v>
      </c>
      <c r="J1892" s="629" t="s">
        <v>1365</v>
      </c>
      <c r="K1892" s="2" t="s">
        <v>568</v>
      </c>
      <c r="L1892" s="17"/>
    </row>
    <row r="1893" spans="1:12" ht="25.5" x14ac:dyDescent="0.2">
      <c r="A1893" s="17" t="str">
        <f t="shared" si="287"/>
        <v>7</v>
      </c>
      <c r="B1893" s="17" t="str">
        <f t="shared" si="288"/>
        <v>1</v>
      </c>
      <c r="C1893" s="17" t="str">
        <f t="shared" si="289"/>
        <v>3</v>
      </c>
      <c r="D1893" s="17" t="str">
        <f t="shared" si="290"/>
        <v>1</v>
      </c>
      <c r="E1893" s="17" t="str">
        <f t="shared" si="291"/>
        <v>99</v>
      </c>
      <c r="F1893" s="17" t="str">
        <f t="shared" si="286"/>
        <v>0</v>
      </c>
      <c r="G1893" s="17" t="str">
        <f t="shared" si="292"/>
        <v>0</v>
      </c>
      <c r="H1893" s="148">
        <v>71319900</v>
      </c>
      <c r="I1893" s="147" t="s">
        <v>5276</v>
      </c>
      <c r="J1893" s="628" t="s">
        <v>1386</v>
      </c>
      <c r="K1893" s="16" t="s">
        <v>558</v>
      </c>
      <c r="L1893" s="17"/>
    </row>
    <row r="1894" spans="1:12" ht="38.25" x14ac:dyDescent="0.2">
      <c r="A1894" s="3" t="str">
        <f t="shared" si="287"/>
        <v>7</v>
      </c>
      <c r="B1894" s="3" t="str">
        <f t="shared" si="288"/>
        <v>1</v>
      </c>
      <c r="C1894" s="3" t="str">
        <f t="shared" si="289"/>
        <v>3</v>
      </c>
      <c r="D1894" s="3" t="str">
        <f t="shared" si="290"/>
        <v>1</v>
      </c>
      <c r="E1894" s="3" t="str">
        <f t="shared" si="291"/>
        <v>99</v>
      </c>
      <c r="F1894" s="3" t="str">
        <f t="shared" si="286"/>
        <v>0</v>
      </c>
      <c r="G1894" s="3" t="str">
        <f t="shared" si="292"/>
        <v>1</v>
      </c>
      <c r="H1894" s="61">
        <v>71319901</v>
      </c>
      <c r="I1894" s="4" t="s">
        <v>5277</v>
      </c>
      <c r="J1894" s="629" t="s">
        <v>1386</v>
      </c>
      <c r="K1894" s="2" t="s">
        <v>568</v>
      </c>
      <c r="L1894" s="17"/>
    </row>
    <row r="1895" spans="1:12" ht="25.5" x14ac:dyDescent="0.2">
      <c r="A1895" s="3" t="str">
        <f t="shared" si="287"/>
        <v>7</v>
      </c>
      <c r="B1895" s="3" t="str">
        <f t="shared" si="288"/>
        <v>1</v>
      </c>
      <c r="C1895" s="3" t="str">
        <f t="shared" si="289"/>
        <v>3</v>
      </c>
      <c r="D1895" s="3" t="str">
        <f t="shared" si="290"/>
        <v>1</v>
      </c>
      <c r="E1895" s="3" t="str">
        <f t="shared" si="291"/>
        <v>99</v>
      </c>
      <c r="F1895" s="3" t="str">
        <f t="shared" si="286"/>
        <v>0</v>
      </c>
      <c r="G1895" s="3" t="str">
        <f t="shared" si="292"/>
        <v>2</v>
      </c>
      <c r="H1895" s="61">
        <v>71319902</v>
      </c>
      <c r="I1895" s="4" t="s">
        <v>5278</v>
      </c>
      <c r="J1895" s="629" t="s">
        <v>1365</v>
      </c>
      <c r="K1895" s="2" t="s">
        <v>568</v>
      </c>
      <c r="L1895" s="17"/>
    </row>
    <row r="1896" spans="1:12" x14ac:dyDescent="0.2">
      <c r="A1896" s="3" t="str">
        <f t="shared" si="287"/>
        <v>7</v>
      </c>
      <c r="B1896" s="3" t="str">
        <f t="shared" si="288"/>
        <v>1</v>
      </c>
      <c r="C1896" s="3" t="str">
        <f t="shared" si="289"/>
        <v>3</v>
      </c>
      <c r="D1896" s="3" t="str">
        <f t="shared" si="290"/>
        <v>1</v>
      </c>
      <c r="E1896" s="3" t="str">
        <f t="shared" si="291"/>
        <v>99</v>
      </c>
      <c r="F1896" s="3" t="str">
        <f t="shared" si="286"/>
        <v>0</v>
      </c>
      <c r="G1896" s="3" t="str">
        <f t="shared" si="292"/>
        <v>3</v>
      </c>
      <c r="H1896" s="61">
        <v>71319903</v>
      </c>
      <c r="I1896" s="4" t="s">
        <v>5279</v>
      </c>
      <c r="J1896" s="629" t="s">
        <v>1365</v>
      </c>
      <c r="K1896" s="2" t="s">
        <v>568</v>
      </c>
      <c r="L1896" s="17"/>
    </row>
    <row r="1897" spans="1:12" ht="25.5" x14ac:dyDescent="0.2">
      <c r="A1897" s="3" t="str">
        <f t="shared" si="287"/>
        <v>7</v>
      </c>
      <c r="B1897" s="3" t="str">
        <f t="shared" si="288"/>
        <v>1</v>
      </c>
      <c r="C1897" s="3" t="str">
        <f t="shared" si="289"/>
        <v>3</v>
      </c>
      <c r="D1897" s="3" t="str">
        <f t="shared" si="290"/>
        <v>1</v>
      </c>
      <c r="E1897" s="3" t="str">
        <f t="shared" si="291"/>
        <v>99</v>
      </c>
      <c r="F1897" s="3" t="str">
        <f t="shared" si="286"/>
        <v>0</v>
      </c>
      <c r="G1897" s="3" t="str">
        <f t="shared" si="292"/>
        <v>4</v>
      </c>
      <c r="H1897" s="61">
        <v>71319904</v>
      </c>
      <c r="I1897" s="4" t="s">
        <v>5280</v>
      </c>
      <c r="J1897" s="629" t="s">
        <v>1365</v>
      </c>
      <c r="K1897" s="2" t="s">
        <v>568</v>
      </c>
      <c r="L1897" s="17"/>
    </row>
    <row r="1898" spans="1:12" ht="25.5" x14ac:dyDescent="0.2">
      <c r="A1898" s="3" t="str">
        <f t="shared" si="287"/>
        <v>7</v>
      </c>
      <c r="B1898" s="3" t="str">
        <f t="shared" si="288"/>
        <v>1</v>
      </c>
      <c r="C1898" s="3" t="str">
        <f t="shared" si="289"/>
        <v>3</v>
      </c>
      <c r="D1898" s="3" t="str">
        <f t="shared" si="290"/>
        <v>1</v>
      </c>
      <c r="E1898" s="3" t="str">
        <f t="shared" si="291"/>
        <v>99</v>
      </c>
      <c r="F1898" s="3" t="str">
        <f t="shared" si="286"/>
        <v>0</v>
      </c>
      <c r="G1898" s="3" t="str">
        <f t="shared" si="292"/>
        <v>5</v>
      </c>
      <c r="H1898" s="61">
        <v>71319905</v>
      </c>
      <c r="I1898" s="4" t="s">
        <v>5281</v>
      </c>
      <c r="J1898" s="629" t="s">
        <v>1365</v>
      </c>
      <c r="K1898" s="2" t="s">
        <v>568</v>
      </c>
      <c r="L1898" s="17"/>
    </row>
    <row r="1899" spans="1:12" ht="25.5" x14ac:dyDescent="0.2">
      <c r="A1899" s="3" t="str">
        <f t="shared" si="287"/>
        <v>7</v>
      </c>
      <c r="B1899" s="3" t="str">
        <f t="shared" si="288"/>
        <v>1</v>
      </c>
      <c r="C1899" s="3" t="str">
        <f t="shared" si="289"/>
        <v>3</v>
      </c>
      <c r="D1899" s="3" t="str">
        <f t="shared" si="290"/>
        <v>1</v>
      </c>
      <c r="E1899" s="3" t="str">
        <f t="shared" si="291"/>
        <v>99</v>
      </c>
      <c r="F1899" s="3" t="str">
        <f t="shared" si="286"/>
        <v>0</v>
      </c>
      <c r="G1899" s="3" t="str">
        <f t="shared" si="292"/>
        <v>6</v>
      </c>
      <c r="H1899" s="61">
        <v>71319906</v>
      </c>
      <c r="I1899" s="4" t="s">
        <v>5282</v>
      </c>
      <c r="J1899" s="629" t="s">
        <v>1365</v>
      </c>
      <c r="K1899" s="2" t="s">
        <v>568</v>
      </c>
      <c r="L1899" s="17"/>
    </row>
    <row r="1900" spans="1:12" ht="38.25" x14ac:dyDescent="0.2">
      <c r="A1900" s="3" t="str">
        <f t="shared" si="287"/>
        <v>7</v>
      </c>
      <c r="B1900" s="3" t="str">
        <f t="shared" si="288"/>
        <v>1</v>
      </c>
      <c r="C1900" s="3" t="str">
        <f t="shared" si="289"/>
        <v>3</v>
      </c>
      <c r="D1900" s="3" t="str">
        <f t="shared" si="290"/>
        <v>1</v>
      </c>
      <c r="E1900" s="3" t="str">
        <f t="shared" si="291"/>
        <v>99</v>
      </c>
      <c r="F1900" s="3" t="str">
        <f t="shared" si="286"/>
        <v>0</v>
      </c>
      <c r="G1900" s="3" t="str">
        <f t="shared" si="292"/>
        <v>7</v>
      </c>
      <c r="H1900" s="61">
        <v>71319907</v>
      </c>
      <c r="I1900" s="4" t="s">
        <v>5283</v>
      </c>
      <c r="J1900" s="629" t="s">
        <v>1365</v>
      </c>
      <c r="K1900" s="2" t="s">
        <v>568</v>
      </c>
      <c r="L1900" s="17"/>
    </row>
    <row r="1901" spans="1:12" ht="38.25" x14ac:dyDescent="0.2">
      <c r="A1901" s="3" t="str">
        <f t="shared" si="287"/>
        <v>7</v>
      </c>
      <c r="B1901" s="3" t="str">
        <f t="shared" si="288"/>
        <v>1</v>
      </c>
      <c r="C1901" s="3" t="str">
        <f t="shared" si="289"/>
        <v>3</v>
      </c>
      <c r="D1901" s="3" t="str">
        <f t="shared" si="290"/>
        <v>1</v>
      </c>
      <c r="E1901" s="3" t="str">
        <f t="shared" si="291"/>
        <v>99</v>
      </c>
      <c r="F1901" s="3" t="str">
        <f t="shared" si="286"/>
        <v>0</v>
      </c>
      <c r="G1901" s="3" t="str">
        <f t="shared" si="292"/>
        <v>8</v>
      </c>
      <c r="H1901" s="61">
        <v>71319908</v>
      </c>
      <c r="I1901" s="4" t="s">
        <v>5284</v>
      </c>
      <c r="J1901" s="629" t="s">
        <v>1365</v>
      </c>
      <c r="K1901" s="2" t="s">
        <v>568</v>
      </c>
      <c r="L1901" s="17"/>
    </row>
    <row r="1902" spans="1:12" ht="63.75" x14ac:dyDescent="0.2">
      <c r="A1902" s="17" t="str">
        <f t="shared" si="287"/>
        <v>7</v>
      </c>
      <c r="B1902" s="17" t="str">
        <f t="shared" si="288"/>
        <v>2</v>
      </c>
      <c r="C1902" s="17" t="str">
        <f t="shared" si="289"/>
        <v>0</v>
      </c>
      <c r="D1902" s="17" t="str">
        <f t="shared" si="290"/>
        <v>0</v>
      </c>
      <c r="E1902" s="17" t="str">
        <f t="shared" si="291"/>
        <v>00</v>
      </c>
      <c r="F1902" s="17" t="str">
        <f t="shared" si="286"/>
        <v>0</v>
      </c>
      <c r="G1902" s="17" t="str">
        <f t="shared" si="292"/>
        <v>0</v>
      </c>
      <c r="H1902" s="148">
        <v>72000000</v>
      </c>
      <c r="I1902" s="147" t="s">
        <v>5285</v>
      </c>
      <c r="J1902" s="628" t="s">
        <v>5286</v>
      </c>
      <c r="K1902" s="16" t="s">
        <v>558</v>
      </c>
      <c r="L1902" s="17"/>
    </row>
    <row r="1903" spans="1:12" ht="38.25" x14ac:dyDescent="0.2">
      <c r="A1903" s="17" t="str">
        <f t="shared" si="287"/>
        <v>7</v>
      </c>
      <c r="B1903" s="17" t="str">
        <f t="shared" si="288"/>
        <v>2</v>
      </c>
      <c r="C1903" s="17" t="str">
        <f t="shared" si="289"/>
        <v>1</v>
      </c>
      <c r="D1903" s="17" t="str">
        <f t="shared" si="290"/>
        <v>0</v>
      </c>
      <c r="E1903" s="17" t="str">
        <f t="shared" si="291"/>
        <v>00</v>
      </c>
      <c r="F1903" s="17" t="str">
        <f t="shared" si="286"/>
        <v>0</v>
      </c>
      <c r="G1903" s="17" t="str">
        <f t="shared" si="292"/>
        <v>0</v>
      </c>
      <c r="H1903" s="148">
        <v>72100000</v>
      </c>
      <c r="I1903" s="147" t="s">
        <v>5287</v>
      </c>
      <c r="J1903" s="628" t="s">
        <v>1387</v>
      </c>
      <c r="K1903" s="16" t="s">
        <v>558</v>
      </c>
      <c r="L1903" s="17"/>
    </row>
    <row r="1904" spans="1:12" ht="63.75" x14ac:dyDescent="0.2">
      <c r="A1904" s="17" t="str">
        <f t="shared" ref="A1904:A1905" si="293">MID($H1904,1,1)</f>
        <v>7</v>
      </c>
      <c r="B1904" s="17" t="str">
        <f t="shared" ref="B1904:B1905" si="294">MID($H1904,2,1)</f>
        <v>2</v>
      </c>
      <c r="C1904" s="17" t="str">
        <f t="shared" ref="C1904:C1905" si="295">MID($H1904,3,1)</f>
        <v>1</v>
      </c>
      <c r="D1904" s="17" t="str">
        <f t="shared" ref="D1904:D1905" si="296">MID($H1904,4,1)</f>
        <v>5</v>
      </c>
      <c r="E1904" s="17" t="str">
        <f t="shared" ref="E1904:E1905" si="297">MID($H1904,5,2)</f>
        <v>00</v>
      </c>
      <c r="F1904" s="17" t="str">
        <f t="shared" ref="F1904" si="298">MID($H1904,7,1)</f>
        <v>0</v>
      </c>
      <c r="G1904" s="17" t="str">
        <f t="shared" ref="G1904:G1905" si="299">MID($H1904,8,1)</f>
        <v>0</v>
      </c>
      <c r="H1904" s="148">
        <v>72150000</v>
      </c>
      <c r="I1904" s="147" t="s">
        <v>5288</v>
      </c>
      <c r="J1904" s="628" t="s">
        <v>5289</v>
      </c>
      <c r="K1904" s="16" t="s">
        <v>558</v>
      </c>
      <c r="L1904" s="17"/>
    </row>
    <row r="1905" spans="1:12" ht="51" x14ac:dyDescent="0.2">
      <c r="A1905" s="17" t="str">
        <f t="shared" si="293"/>
        <v>7</v>
      </c>
      <c r="B1905" s="17" t="str">
        <f t="shared" si="294"/>
        <v>2</v>
      </c>
      <c r="C1905" s="17" t="str">
        <f t="shared" si="295"/>
        <v>1</v>
      </c>
      <c r="D1905" s="17" t="str">
        <f t="shared" si="296"/>
        <v>5</v>
      </c>
      <c r="E1905" s="17" t="str">
        <f t="shared" si="297"/>
        <v>02</v>
      </c>
      <c r="F1905" s="17" t="str">
        <f t="shared" ref="F1905:F1936" si="300">MID($H1905,7,1)</f>
        <v>0</v>
      </c>
      <c r="G1905" s="17" t="str">
        <f t="shared" si="299"/>
        <v>0</v>
      </c>
      <c r="H1905" s="148">
        <v>72150200</v>
      </c>
      <c r="I1905" s="147" t="s">
        <v>5290</v>
      </c>
      <c r="J1905" s="628" t="s">
        <v>5291</v>
      </c>
      <c r="K1905" s="16" t="s">
        <v>558</v>
      </c>
      <c r="L1905" s="17"/>
    </row>
    <row r="1906" spans="1:12" ht="51" x14ac:dyDescent="0.2">
      <c r="A1906" s="17" t="str">
        <f t="shared" ref="A1906:A1941" si="301">MID($H1906,1,1)</f>
        <v>7</v>
      </c>
      <c r="B1906" s="17" t="str">
        <f t="shared" ref="B1906:B1941" si="302">MID($H1906,2,1)</f>
        <v>2</v>
      </c>
      <c r="C1906" s="17" t="str">
        <f t="shared" ref="C1906:C1941" si="303">MID($H1906,3,1)</f>
        <v>1</v>
      </c>
      <c r="D1906" s="17" t="str">
        <f t="shared" ref="D1906:D1941" si="304">MID($H1906,4,1)</f>
        <v>5</v>
      </c>
      <c r="E1906" s="17" t="str">
        <f t="shared" ref="E1906:E1941" si="305">MID($H1906,5,2)</f>
        <v>02</v>
      </c>
      <c r="F1906" s="17" t="str">
        <f t="shared" si="300"/>
        <v>1</v>
      </c>
      <c r="G1906" s="17" t="str">
        <f t="shared" ref="G1906:G1941" si="306">MID($H1906,8,1)</f>
        <v>0</v>
      </c>
      <c r="H1906" s="148">
        <v>72150210</v>
      </c>
      <c r="I1906" s="147" t="s">
        <v>5292</v>
      </c>
      <c r="J1906" s="628" t="s">
        <v>5293</v>
      </c>
      <c r="K1906" s="16" t="s">
        <v>558</v>
      </c>
      <c r="L1906" s="17"/>
    </row>
    <row r="1907" spans="1:12" ht="51" x14ac:dyDescent="0.2">
      <c r="A1907" s="3" t="str">
        <f t="shared" si="301"/>
        <v>7</v>
      </c>
      <c r="B1907" s="3" t="str">
        <f t="shared" si="302"/>
        <v>2</v>
      </c>
      <c r="C1907" s="3" t="str">
        <f t="shared" si="303"/>
        <v>1</v>
      </c>
      <c r="D1907" s="3" t="str">
        <f t="shared" si="304"/>
        <v>5</v>
      </c>
      <c r="E1907" s="3" t="str">
        <f t="shared" si="305"/>
        <v>02</v>
      </c>
      <c r="F1907" s="3" t="str">
        <f t="shared" si="300"/>
        <v>1</v>
      </c>
      <c r="G1907" s="3" t="str">
        <f t="shared" si="306"/>
        <v>1</v>
      </c>
      <c r="H1907" s="61">
        <v>72150211</v>
      </c>
      <c r="I1907" s="4" t="s">
        <v>5294</v>
      </c>
      <c r="J1907" s="629" t="s">
        <v>5295</v>
      </c>
      <c r="K1907" s="2" t="s">
        <v>637</v>
      </c>
      <c r="L1907" s="17"/>
    </row>
    <row r="1908" spans="1:12" ht="25.5" x14ac:dyDescent="0.2">
      <c r="A1908" s="3" t="str">
        <f t="shared" si="301"/>
        <v>7</v>
      </c>
      <c r="B1908" s="3" t="str">
        <f t="shared" si="302"/>
        <v>2</v>
      </c>
      <c r="C1908" s="3" t="str">
        <f t="shared" si="303"/>
        <v>1</v>
      </c>
      <c r="D1908" s="3" t="str">
        <f t="shared" si="304"/>
        <v>5</v>
      </c>
      <c r="E1908" s="3" t="str">
        <f t="shared" si="305"/>
        <v>02</v>
      </c>
      <c r="F1908" s="3" t="str">
        <f t="shared" si="300"/>
        <v>1</v>
      </c>
      <c r="G1908" s="3" t="str">
        <f t="shared" si="306"/>
        <v>2</v>
      </c>
      <c r="H1908" s="61">
        <v>72150212</v>
      </c>
      <c r="I1908" s="4" t="s">
        <v>5296</v>
      </c>
      <c r="J1908" s="629" t="s">
        <v>1365</v>
      </c>
      <c r="K1908" s="2" t="s">
        <v>637</v>
      </c>
      <c r="L1908" s="17"/>
    </row>
    <row r="1909" spans="1:12" ht="25.5" x14ac:dyDescent="0.2">
      <c r="A1909" s="3" t="str">
        <f t="shared" si="301"/>
        <v>7</v>
      </c>
      <c r="B1909" s="3" t="str">
        <f t="shared" si="302"/>
        <v>2</v>
      </c>
      <c r="C1909" s="3" t="str">
        <f t="shared" si="303"/>
        <v>1</v>
      </c>
      <c r="D1909" s="3" t="str">
        <f t="shared" si="304"/>
        <v>5</v>
      </c>
      <c r="E1909" s="3" t="str">
        <f t="shared" si="305"/>
        <v>02</v>
      </c>
      <c r="F1909" s="3" t="str">
        <f t="shared" si="300"/>
        <v>1</v>
      </c>
      <c r="G1909" s="3" t="str">
        <f t="shared" si="306"/>
        <v>3</v>
      </c>
      <c r="H1909" s="61">
        <v>72150213</v>
      </c>
      <c r="I1909" s="4" t="s">
        <v>5297</v>
      </c>
      <c r="J1909" s="629" t="s">
        <v>1365</v>
      </c>
      <c r="K1909" s="2" t="s">
        <v>637</v>
      </c>
      <c r="L1909" s="17"/>
    </row>
    <row r="1910" spans="1:12" ht="25.5" x14ac:dyDescent="0.2">
      <c r="A1910" s="3" t="str">
        <f t="shared" si="301"/>
        <v>7</v>
      </c>
      <c r="B1910" s="3" t="str">
        <f t="shared" si="302"/>
        <v>2</v>
      </c>
      <c r="C1910" s="3" t="str">
        <f t="shared" si="303"/>
        <v>1</v>
      </c>
      <c r="D1910" s="3" t="str">
        <f t="shared" si="304"/>
        <v>5</v>
      </c>
      <c r="E1910" s="3" t="str">
        <f t="shared" si="305"/>
        <v>02</v>
      </c>
      <c r="F1910" s="3" t="str">
        <f t="shared" si="300"/>
        <v>1</v>
      </c>
      <c r="G1910" s="3" t="str">
        <f t="shared" si="306"/>
        <v>4</v>
      </c>
      <c r="H1910" s="61">
        <v>72150214</v>
      </c>
      <c r="I1910" s="4" t="s">
        <v>5298</v>
      </c>
      <c r="J1910" s="629" t="s">
        <v>1365</v>
      </c>
      <c r="K1910" s="2" t="s">
        <v>637</v>
      </c>
      <c r="L1910" s="17"/>
    </row>
    <row r="1911" spans="1:12" ht="38.25" x14ac:dyDescent="0.2">
      <c r="A1911" s="3" t="str">
        <f t="shared" si="301"/>
        <v>7</v>
      </c>
      <c r="B1911" s="3" t="str">
        <f t="shared" si="302"/>
        <v>2</v>
      </c>
      <c r="C1911" s="3" t="str">
        <f t="shared" si="303"/>
        <v>1</v>
      </c>
      <c r="D1911" s="3" t="str">
        <f t="shared" si="304"/>
        <v>5</v>
      </c>
      <c r="E1911" s="3" t="str">
        <f t="shared" si="305"/>
        <v>02</v>
      </c>
      <c r="F1911" s="3" t="str">
        <f t="shared" si="300"/>
        <v>1</v>
      </c>
      <c r="G1911" s="3" t="str">
        <f t="shared" si="306"/>
        <v>5</v>
      </c>
      <c r="H1911" s="61">
        <v>72150215</v>
      </c>
      <c r="I1911" s="4" t="s">
        <v>5299</v>
      </c>
      <c r="J1911" s="629" t="s">
        <v>1365</v>
      </c>
      <c r="K1911" s="2" t="s">
        <v>637</v>
      </c>
      <c r="L1911" s="17"/>
    </row>
    <row r="1912" spans="1:12" ht="38.25" x14ac:dyDescent="0.2">
      <c r="A1912" s="3" t="str">
        <f t="shared" si="301"/>
        <v>7</v>
      </c>
      <c r="B1912" s="3" t="str">
        <f t="shared" si="302"/>
        <v>2</v>
      </c>
      <c r="C1912" s="3" t="str">
        <f t="shared" si="303"/>
        <v>1</v>
      </c>
      <c r="D1912" s="3" t="str">
        <f t="shared" si="304"/>
        <v>5</v>
      </c>
      <c r="E1912" s="3" t="str">
        <f t="shared" si="305"/>
        <v>02</v>
      </c>
      <c r="F1912" s="3" t="str">
        <f t="shared" si="300"/>
        <v>1</v>
      </c>
      <c r="G1912" s="3" t="str">
        <f t="shared" si="306"/>
        <v>6</v>
      </c>
      <c r="H1912" s="61">
        <v>72150216</v>
      </c>
      <c r="I1912" s="4" t="s">
        <v>5300</v>
      </c>
      <c r="J1912" s="629" t="s">
        <v>1365</v>
      </c>
      <c r="K1912" s="2" t="s">
        <v>637</v>
      </c>
      <c r="L1912" s="17"/>
    </row>
    <row r="1913" spans="1:12" ht="38.25" x14ac:dyDescent="0.2">
      <c r="A1913" s="3" t="str">
        <f t="shared" si="301"/>
        <v>7</v>
      </c>
      <c r="B1913" s="3" t="str">
        <f t="shared" si="302"/>
        <v>2</v>
      </c>
      <c r="C1913" s="3" t="str">
        <f t="shared" si="303"/>
        <v>1</v>
      </c>
      <c r="D1913" s="3" t="str">
        <f t="shared" si="304"/>
        <v>5</v>
      </c>
      <c r="E1913" s="3" t="str">
        <f t="shared" si="305"/>
        <v>02</v>
      </c>
      <c r="F1913" s="3" t="str">
        <f t="shared" si="300"/>
        <v>1</v>
      </c>
      <c r="G1913" s="3" t="str">
        <f t="shared" si="306"/>
        <v>7</v>
      </c>
      <c r="H1913" s="61">
        <v>72150217</v>
      </c>
      <c r="I1913" s="4" t="s">
        <v>5301</v>
      </c>
      <c r="J1913" s="629" t="s">
        <v>1365</v>
      </c>
      <c r="K1913" s="2" t="s">
        <v>637</v>
      </c>
      <c r="L1913" s="17"/>
    </row>
    <row r="1914" spans="1:12" ht="38.25" x14ac:dyDescent="0.2">
      <c r="A1914" s="3" t="str">
        <f t="shared" si="301"/>
        <v>7</v>
      </c>
      <c r="B1914" s="3" t="str">
        <f t="shared" si="302"/>
        <v>2</v>
      </c>
      <c r="C1914" s="3" t="str">
        <f t="shared" si="303"/>
        <v>1</v>
      </c>
      <c r="D1914" s="3" t="str">
        <f t="shared" si="304"/>
        <v>5</v>
      </c>
      <c r="E1914" s="3" t="str">
        <f t="shared" si="305"/>
        <v>02</v>
      </c>
      <c r="F1914" s="3" t="str">
        <f t="shared" si="300"/>
        <v>1</v>
      </c>
      <c r="G1914" s="3" t="str">
        <f t="shared" si="306"/>
        <v>8</v>
      </c>
      <c r="H1914" s="61">
        <v>72150218</v>
      </c>
      <c r="I1914" s="4" t="s">
        <v>5302</v>
      </c>
      <c r="J1914" s="629" t="s">
        <v>1365</v>
      </c>
      <c r="K1914" s="2" t="s">
        <v>637</v>
      </c>
      <c r="L1914" s="17"/>
    </row>
    <row r="1915" spans="1:12" ht="63.75" x14ac:dyDescent="0.2">
      <c r="A1915" s="17" t="str">
        <f t="shared" si="301"/>
        <v>7</v>
      </c>
      <c r="B1915" s="17" t="str">
        <f t="shared" si="302"/>
        <v>2</v>
      </c>
      <c r="C1915" s="17" t="str">
        <f t="shared" si="303"/>
        <v>1</v>
      </c>
      <c r="D1915" s="17" t="str">
        <f t="shared" si="304"/>
        <v>5</v>
      </c>
      <c r="E1915" s="17" t="str">
        <f t="shared" si="305"/>
        <v>02</v>
      </c>
      <c r="F1915" s="17" t="str">
        <f t="shared" si="300"/>
        <v>2</v>
      </c>
      <c r="G1915" s="17" t="str">
        <f t="shared" si="306"/>
        <v>0</v>
      </c>
      <c r="H1915" s="148">
        <v>72150220</v>
      </c>
      <c r="I1915" s="147" t="s">
        <v>5303</v>
      </c>
      <c r="J1915" s="628" t="s">
        <v>5304</v>
      </c>
      <c r="K1915" s="16" t="s">
        <v>558</v>
      </c>
      <c r="L1915" s="17"/>
    </row>
    <row r="1916" spans="1:12" ht="63.75" x14ac:dyDescent="0.2">
      <c r="A1916" s="3" t="str">
        <f t="shared" si="301"/>
        <v>7</v>
      </c>
      <c r="B1916" s="3" t="str">
        <f t="shared" si="302"/>
        <v>2</v>
      </c>
      <c r="C1916" s="3" t="str">
        <f t="shared" si="303"/>
        <v>1</v>
      </c>
      <c r="D1916" s="3" t="str">
        <f t="shared" si="304"/>
        <v>5</v>
      </c>
      <c r="E1916" s="3" t="str">
        <f t="shared" si="305"/>
        <v>02</v>
      </c>
      <c r="F1916" s="3" t="str">
        <f t="shared" si="300"/>
        <v>2</v>
      </c>
      <c r="G1916" s="3" t="str">
        <f t="shared" si="306"/>
        <v>1</v>
      </c>
      <c r="H1916" s="61">
        <v>72150221</v>
      </c>
      <c r="I1916" s="4" t="s">
        <v>5305</v>
      </c>
      <c r="J1916" s="629" t="s">
        <v>5306</v>
      </c>
      <c r="K1916" s="2" t="s">
        <v>637</v>
      </c>
      <c r="L1916" s="17"/>
    </row>
    <row r="1917" spans="1:12" ht="25.5" x14ac:dyDescent="0.2">
      <c r="A1917" s="3" t="str">
        <f t="shared" si="301"/>
        <v>7</v>
      </c>
      <c r="B1917" s="3" t="str">
        <f t="shared" si="302"/>
        <v>2</v>
      </c>
      <c r="C1917" s="3" t="str">
        <f t="shared" si="303"/>
        <v>1</v>
      </c>
      <c r="D1917" s="3" t="str">
        <f t="shared" si="304"/>
        <v>5</v>
      </c>
      <c r="E1917" s="3" t="str">
        <f t="shared" si="305"/>
        <v>02</v>
      </c>
      <c r="F1917" s="3" t="str">
        <f t="shared" si="300"/>
        <v>2</v>
      </c>
      <c r="G1917" s="3" t="str">
        <f t="shared" si="306"/>
        <v>2</v>
      </c>
      <c r="H1917" s="61">
        <v>72150222</v>
      </c>
      <c r="I1917" s="4" t="s">
        <v>5307</v>
      </c>
      <c r="J1917" s="629" t="s">
        <v>1365</v>
      </c>
      <c r="K1917" s="2" t="s">
        <v>637</v>
      </c>
      <c r="L1917" s="17"/>
    </row>
    <row r="1918" spans="1:12" ht="25.5" x14ac:dyDescent="0.2">
      <c r="A1918" s="3" t="str">
        <f t="shared" si="301"/>
        <v>7</v>
      </c>
      <c r="B1918" s="3" t="str">
        <f t="shared" si="302"/>
        <v>2</v>
      </c>
      <c r="C1918" s="3" t="str">
        <f t="shared" si="303"/>
        <v>1</v>
      </c>
      <c r="D1918" s="3" t="str">
        <f t="shared" si="304"/>
        <v>5</v>
      </c>
      <c r="E1918" s="3" t="str">
        <f t="shared" si="305"/>
        <v>02</v>
      </c>
      <c r="F1918" s="3" t="str">
        <f t="shared" si="300"/>
        <v>2</v>
      </c>
      <c r="G1918" s="3" t="str">
        <f t="shared" si="306"/>
        <v>3</v>
      </c>
      <c r="H1918" s="61">
        <v>72150223</v>
      </c>
      <c r="I1918" s="4" t="s">
        <v>5308</v>
      </c>
      <c r="J1918" s="629" t="s">
        <v>1365</v>
      </c>
      <c r="K1918" s="2" t="s">
        <v>637</v>
      </c>
      <c r="L1918" s="17"/>
    </row>
    <row r="1919" spans="1:12" ht="38.25" x14ac:dyDescent="0.2">
      <c r="A1919" s="3" t="str">
        <f t="shared" si="301"/>
        <v>7</v>
      </c>
      <c r="B1919" s="3" t="str">
        <f t="shared" si="302"/>
        <v>2</v>
      </c>
      <c r="C1919" s="3" t="str">
        <f t="shared" si="303"/>
        <v>1</v>
      </c>
      <c r="D1919" s="3" t="str">
        <f t="shared" si="304"/>
        <v>5</v>
      </c>
      <c r="E1919" s="3" t="str">
        <f t="shared" si="305"/>
        <v>02</v>
      </c>
      <c r="F1919" s="3" t="str">
        <f t="shared" si="300"/>
        <v>2</v>
      </c>
      <c r="G1919" s="3" t="str">
        <f t="shared" si="306"/>
        <v>4</v>
      </c>
      <c r="H1919" s="61">
        <v>72150224</v>
      </c>
      <c r="I1919" s="4" t="s">
        <v>5309</v>
      </c>
      <c r="J1919" s="629" t="s">
        <v>1365</v>
      </c>
      <c r="K1919" s="2" t="s">
        <v>637</v>
      </c>
      <c r="L1919" s="17"/>
    </row>
    <row r="1920" spans="1:12" ht="38.25" x14ac:dyDescent="0.2">
      <c r="A1920" s="3" t="str">
        <f t="shared" si="301"/>
        <v>7</v>
      </c>
      <c r="B1920" s="3" t="str">
        <f t="shared" si="302"/>
        <v>2</v>
      </c>
      <c r="C1920" s="3" t="str">
        <f t="shared" si="303"/>
        <v>1</v>
      </c>
      <c r="D1920" s="3" t="str">
        <f t="shared" si="304"/>
        <v>5</v>
      </c>
      <c r="E1920" s="3" t="str">
        <f t="shared" si="305"/>
        <v>02</v>
      </c>
      <c r="F1920" s="3" t="str">
        <f t="shared" si="300"/>
        <v>2</v>
      </c>
      <c r="G1920" s="3" t="str">
        <f t="shared" si="306"/>
        <v>5</v>
      </c>
      <c r="H1920" s="61">
        <v>72150225</v>
      </c>
      <c r="I1920" s="4" t="s">
        <v>5310</v>
      </c>
      <c r="J1920" s="629" t="s">
        <v>1365</v>
      </c>
      <c r="K1920" s="2" t="s">
        <v>637</v>
      </c>
      <c r="L1920" s="17"/>
    </row>
    <row r="1921" spans="1:12" ht="38.25" x14ac:dyDescent="0.2">
      <c r="A1921" s="3" t="str">
        <f t="shared" si="301"/>
        <v>7</v>
      </c>
      <c r="B1921" s="3" t="str">
        <f t="shared" si="302"/>
        <v>2</v>
      </c>
      <c r="C1921" s="3" t="str">
        <f t="shared" si="303"/>
        <v>1</v>
      </c>
      <c r="D1921" s="3" t="str">
        <f t="shared" si="304"/>
        <v>5</v>
      </c>
      <c r="E1921" s="3" t="str">
        <f t="shared" si="305"/>
        <v>02</v>
      </c>
      <c r="F1921" s="3" t="str">
        <f t="shared" si="300"/>
        <v>2</v>
      </c>
      <c r="G1921" s="3" t="str">
        <f t="shared" si="306"/>
        <v>6</v>
      </c>
      <c r="H1921" s="61">
        <v>72150226</v>
      </c>
      <c r="I1921" s="4" t="s">
        <v>5311</v>
      </c>
      <c r="J1921" s="629" t="s">
        <v>1365</v>
      </c>
      <c r="K1921" s="2" t="s">
        <v>637</v>
      </c>
      <c r="L1921" s="17"/>
    </row>
    <row r="1922" spans="1:12" ht="51" x14ac:dyDescent="0.2">
      <c r="A1922" s="3" t="str">
        <f t="shared" si="301"/>
        <v>7</v>
      </c>
      <c r="B1922" s="3" t="str">
        <f t="shared" si="302"/>
        <v>2</v>
      </c>
      <c r="C1922" s="3" t="str">
        <f t="shared" si="303"/>
        <v>1</v>
      </c>
      <c r="D1922" s="3" t="str">
        <f t="shared" si="304"/>
        <v>5</v>
      </c>
      <c r="E1922" s="3" t="str">
        <f t="shared" si="305"/>
        <v>02</v>
      </c>
      <c r="F1922" s="3" t="str">
        <f t="shared" si="300"/>
        <v>2</v>
      </c>
      <c r="G1922" s="3" t="str">
        <f t="shared" si="306"/>
        <v>7</v>
      </c>
      <c r="H1922" s="61">
        <v>72150227</v>
      </c>
      <c r="I1922" s="4" t="s">
        <v>5312</v>
      </c>
      <c r="J1922" s="629" t="s">
        <v>1365</v>
      </c>
      <c r="K1922" s="2" t="s">
        <v>637</v>
      </c>
      <c r="L1922" s="17"/>
    </row>
    <row r="1923" spans="1:12" ht="51" x14ac:dyDescent="0.2">
      <c r="A1923" s="3" t="str">
        <f t="shared" si="301"/>
        <v>7</v>
      </c>
      <c r="B1923" s="3" t="str">
        <f t="shared" si="302"/>
        <v>2</v>
      </c>
      <c r="C1923" s="3" t="str">
        <f t="shared" si="303"/>
        <v>1</v>
      </c>
      <c r="D1923" s="3" t="str">
        <f t="shared" si="304"/>
        <v>5</v>
      </c>
      <c r="E1923" s="3" t="str">
        <f t="shared" si="305"/>
        <v>02</v>
      </c>
      <c r="F1923" s="3" t="str">
        <f t="shared" si="300"/>
        <v>2</v>
      </c>
      <c r="G1923" s="3" t="str">
        <f t="shared" si="306"/>
        <v>8</v>
      </c>
      <c r="H1923" s="61">
        <v>72150228</v>
      </c>
      <c r="I1923" s="4" t="s">
        <v>5313</v>
      </c>
      <c r="J1923" s="629" t="s">
        <v>1365</v>
      </c>
      <c r="K1923" s="2" t="s">
        <v>637</v>
      </c>
      <c r="L1923" s="17"/>
    </row>
    <row r="1924" spans="1:12" ht="38.25" x14ac:dyDescent="0.2">
      <c r="A1924" s="17" t="str">
        <f t="shared" si="301"/>
        <v>7</v>
      </c>
      <c r="B1924" s="17" t="str">
        <f t="shared" si="302"/>
        <v>2</v>
      </c>
      <c r="C1924" s="17" t="str">
        <f t="shared" si="303"/>
        <v>1</v>
      </c>
      <c r="D1924" s="17" t="str">
        <f t="shared" si="304"/>
        <v>5</v>
      </c>
      <c r="E1924" s="17" t="str">
        <f t="shared" si="305"/>
        <v>03</v>
      </c>
      <c r="F1924" s="17" t="str">
        <f t="shared" si="300"/>
        <v>0</v>
      </c>
      <c r="G1924" s="17" t="str">
        <f t="shared" si="306"/>
        <v>0</v>
      </c>
      <c r="H1924" s="148">
        <v>72150300</v>
      </c>
      <c r="I1924" s="147" t="s">
        <v>5314</v>
      </c>
      <c r="J1924" s="628" t="s">
        <v>5315</v>
      </c>
      <c r="K1924" s="16" t="s">
        <v>558</v>
      </c>
      <c r="L1924" s="17"/>
    </row>
    <row r="1925" spans="1:12" ht="38.25" x14ac:dyDescent="0.2">
      <c r="A1925" s="3" t="str">
        <f t="shared" si="301"/>
        <v>7</v>
      </c>
      <c r="B1925" s="3" t="str">
        <f t="shared" si="302"/>
        <v>2</v>
      </c>
      <c r="C1925" s="3" t="str">
        <f t="shared" si="303"/>
        <v>1</v>
      </c>
      <c r="D1925" s="3" t="str">
        <f t="shared" si="304"/>
        <v>5</v>
      </c>
      <c r="E1925" s="3" t="str">
        <f t="shared" si="305"/>
        <v>03</v>
      </c>
      <c r="F1925" s="3" t="str">
        <f t="shared" si="300"/>
        <v>0</v>
      </c>
      <c r="G1925" s="3" t="str">
        <f t="shared" si="306"/>
        <v>1</v>
      </c>
      <c r="H1925" s="61">
        <v>72150301</v>
      </c>
      <c r="I1925" s="4" t="s">
        <v>5316</v>
      </c>
      <c r="J1925" s="629" t="s">
        <v>5317</v>
      </c>
      <c r="K1925" s="2" t="s">
        <v>637</v>
      </c>
      <c r="L1925" s="17"/>
    </row>
    <row r="1926" spans="1:12" ht="25.5" x14ac:dyDescent="0.2">
      <c r="A1926" s="3" t="str">
        <f t="shared" si="301"/>
        <v>7</v>
      </c>
      <c r="B1926" s="3" t="str">
        <f t="shared" si="302"/>
        <v>2</v>
      </c>
      <c r="C1926" s="3" t="str">
        <f t="shared" si="303"/>
        <v>1</v>
      </c>
      <c r="D1926" s="3" t="str">
        <f t="shared" si="304"/>
        <v>5</v>
      </c>
      <c r="E1926" s="3" t="str">
        <f t="shared" si="305"/>
        <v>03</v>
      </c>
      <c r="F1926" s="3" t="str">
        <f t="shared" si="300"/>
        <v>0</v>
      </c>
      <c r="G1926" s="3" t="str">
        <f t="shared" si="306"/>
        <v>2</v>
      </c>
      <c r="H1926" s="61">
        <v>72150302</v>
      </c>
      <c r="I1926" s="4" t="s">
        <v>5318</v>
      </c>
      <c r="J1926" s="629" t="s">
        <v>1365</v>
      </c>
      <c r="K1926" s="2" t="s">
        <v>637</v>
      </c>
      <c r="L1926" s="17"/>
    </row>
    <row r="1927" spans="1:12" ht="25.5" x14ac:dyDescent="0.2">
      <c r="A1927" s="3" t="str">
        <f t="shared" si="301"/>
        <v>7</v>
      </c>
      <c r="B1927" s="3" t="str">
        <f t="shared" si="302"/>
        <v>2</v>
      </c>
      <c r="C1927" s="3" t="str">
        <f t="shared" si="303"/>
        <v>1</v>
      </c>
      <c r="D1927" s="3" t="str">
        <f t="shared" si="304"/>
        <v>5</v>
      </c>
      <c r="E1927" s="3" t="str">
        <f t="shared" si="305"/>
        <v>03</v>
      </c>
      <c r="F1927" s="3" t="str">
        <f t="shared" si="300"/>
        <v>0</v>
      </c>
      <c r="G1927" s="3" t="str">
        <f t="shared" si="306"/>
        <v>3</v>
      </c>
      <c r="H1927" s="61">
        <v>72150303</v>
      </c>
      <c r="I1927" s="4" t="s">
        <v>5319</v>
      </c>
      <c r="J1927" s="629" t="s">
        <v>1365</v>
      </c>
      <c r="K1927" s="2" t="s">
        <v>637</v>
      </c>
      <c r="L1927" s="17"/>
    </row>
    <row r="1928" spans="1:12" ht="25.5" x14ac:dyDescent="0.2">
      <c r="A1928" s="3" t="str">
        <f t="shared" si="301"/>
        <v>7</v>
      </c>
      <c r="B1928" s="3" t="str">
        <f t="shared" si="302"/>
        <v>2</v>
      </c>
      <c r="C1928" s="3" t="str">
        <f t="shared" si="303"/>
        <v>1</v>
      </c>
      <c r="D1928" s="3" t="str">
        <f t="shared" si="304"/>
        <v>5</v>
      </c>
      <c r="E1928" s="3" t="str">
        <f t="shared" si="305"/>
        <v>03</v>
      </c>
      <c r="F1928" s="3" t="str">
        <f t="shared" si="300"/>
        <v>0</v>
      </c>
      <c r="G1928" s="3" t="str">
        <f t="shared" si="306"/>
        <v>4</v>
      </c>
      <c r="H1928" s="61">
        <v>72150304</v>
      </c>
      <c r="I1928" s="4" t="s">
        <v>5320</v>
      </c>
      <c r="J1928" s="629" t="s">
        <v>1365</v>
      </c>
      <c r="K1928" s="2" t="s">
        <v>637</v>
      </c>
      <c r="L1928" s="17"/>
    </row>
    <row r="1929" spans="1:12" ht="38.25" x14ac:dyDescent="0.2">
      <c r="A1929" s="3" t="str">
        <f t="shared" si="301"/>
        <v>7</v>
      </c>
      <c r="B1929" s="3" t="str">
        <f t="shared" si="302"/>
        <v>2</v>
      </c>
      <c r="C1929" s="3" t="str">
        <f t="shared" si="303"/>
        <v>1</v>
      </c>
      <c r="D1929" s="3" t="str">
        <f t="shared" si="304"/>
        <v>5</v>
      </c>
      <c r="E1929" s="3" t="str">
        <f t="shared" si="305"/>
        <v>03</v>
      </c>
      <c r="F1929" s="3" t="str">
        <f t="shared" si="300"/>
        <v>0</v>
      </c>
      <c r="G1929" s="3" t="str">
        <f t="shared" si="306"/>
        <v>5</v>
      </c>
      <c r="H1929" s="61">
        <v>72150305</v>
      </c>
      <c r="I1929" s="4" t="s">
        <v>5321</v>
      </c>
      <c r="J1929" s="629" t="s">
        <v>1365</v>
      </c>
      <c r="K1929" s="2" t="s">
        <v>637</v>
      </c>
      <c r="L1929" s="17"/>
    </row>
    <row r="1930" spans="1:12" ht="38.25" x14ac:dyDescent="0.2">
      <c r="A1930" s="3" t="str">
        <f t="shared" si="301"/>
        <v>7</v>
      </c>
      <c r="B1930" s="3" t="str">
        <f t="shared" si="302"/>
        <v>2</v>
      </c>
      <c r="C1930" s="3" t="str">
        <f t="shared" si="303"/>
        <v>1</v>
      </c>
      <c r="D1930" s="3" t="str">
        <f t="shared" si="304"/>
        <v>5</v>
      </c>
      <c r="E1930" s="3" t="str">
        <f t="shared" si="305"/>
        <v>03</v>
      </c>
      <c r="F1930" s="3" t="str">
        <f t="shared" si="300"/>
        <v>0</v>
      </c>
      <c r="G1930" s="3" t="str">
        <f t="shared" si="306"/>
        <v>6</v>
      </c>
      <c r="H1930" s="61">
        <v>72150306</v>
      </c>
      <c r="I1930" s="4" t="s">
        <v>5322</v>
      </c>
      <c r="J1930" s="629" t="s">
        <v>1365</v>
      </c>
      <c r="K1930" s="2" t="s">
        <v>637</v>
      </c>
      <c r="L1930" s="17"/>
    </row>
    <row r="1931" spans="1:12" ht="38.25" x14ac:dyDescent="0.2">
      <c r="A1931" s="3" t="str">
        <f t="shared" si="301"/>
        <v>7</v>
      </c>
      <c r="B1931" s="3" t="str">
        <f t="shared" si="302"/>
        <v>2</v>
      </c>
      <c r="C1931" s="3" t="str">
        <f t="shared" si="303"/>
        <v>1</v>
      </c>
      <c r="D1931" s="3" t="str">
        <f t="shared" si="304"/>
        <v>5</v>
      </c>
      <c r="E1931" s="3" t="str">
        <f t="shared" si="305"/>
        <v>03</v>
      </c>
      <c r="F1931" s="3" t="str">
        <f t="shared" si="300"/>
        <v>0</v>
      </c>
      <c r="G1931" s="3" t="str">
        <f t="shared" si="306"/>
        <v>7</v>
      </c>
      <c r="H1931" s="61">
        <v>72150307</v>
      </c>
      <c r="I1931" s="4" t="s">
        <v>5323</v>
      </c>
      <c r="J1931" s="629" t="s">
        <v>1365</v>
      </c>
      <c r="K1931" s="2" t="s">
        <v>637</v>
      </c>
      <c r="L1931" s="17"/>
    </row>
    <row r="1932" spans="1:12" ht="38.25" x14ac:dyDescent="0.2">
      <c r="A1932" s="3" t="str">
        <f t="shared" si="301"/>
        <v>7</v>
      </c>
      <c r="B1932" s="3" t="str">
        <f t="shared" si="302"/>
        <v>2</v>
      </c>
      <c r="C1932" s="3" t="str">
        <f t="shared" si="303"/>
        <v>1</v>
      </c>
      <c r="D1932" s="3" t="str">
        <f t="shared" si="304"/>
        <v>5</v>
      </c>
      <c r="E1932" s="3" t="str">
        <f t="shared" si="305"/>
        <v>03</v>
      </c>
      <c r="F1932" s="3" t="str">
        <f t="shared" si="300"/>
        <v>0</v>
      </c>
      <c r="G1932" s="3" t="str">
        <f t="shared" si="306"/>
        <v>8</v>
      </c>
      <c r="H1932" s="61">
        <v>72150308</v>
      </c>
      <c r="I1932" s="4" t="s">
        <v>5324</v>
      </c>
      <c r="J1932" s="629" t="s">
        <v>1365</v>
      </c>
      <c r="K1932" s="2" t="s">
        <v>637</v>
      </c>
      <c r="L1932" s="17"/>
    </row>
    <row r="1933" spans="1:12" ht="51" x14ac:dyDescent="0.2">
      <c r="A1933" s="17" t="str">
        <f t="shared" si="301"/>
        <v>7</v>
      </c>
      <c r="B1933" s="17" t="str">
        <f t="shared" si="302"/>
        <v>2</v>
      </c>
      <c r="C1933" s="17" t="str">
        <f t="shared" si="303"/>
        <v>1</v>
      </c>
      <c r="D1933" s="17" t="str">
        <f t="shared" si="304"/>
        <v>5</v>
      </c>
      <c r="E1933" s="17" t="str">
        <f t="shared" si="305"/>
        <v>50</v>
      </c>
      <c r="F1933" s="17" t="str">
        <f t="shared" si="300"/>
        <v>0</v>
      </c>
      <c r="G1933" s="17" t="str">
        <f t="shared" si="306"/>
        <v>0</v>
      </c>
      <c r="H1933" s="148">
        <v>72155000</v>
      </c>
      <c r="I1933" s="147" t="s">
        <v>5325</v>
      </c>
      <c r="J1933" s="628" t="s">
        <v>5326</v>
      </c>
      <c r="K1933" s="16" t="s">
        <v>558</v>
      </c>
      <c r="L1933" s="17"/>
    </row>
    <row r="1934" spans="1:12" ht="38.25" x14ac:dyDescent="0.2">
      <c r="A1934" s="17" t="str">
        <f t="shared" si="301"/>
        <v>7</v>
      </c>
      <c r="B1934" s="17" t="str">
        <f t="shared" si="302"/>
        <v>2</v>
      </c>
      <c r="C1934" s="17" t="str">
        <f t="shared" si="303"/>
        <v>1</v>
      </c>
      <c r="D1934" s="17" t="str">
        <f t="shared" si="304"/>
        <v>5</v>
      </c>
      <c r="E1934" s="17" t="str">
        <f t="shared" si="305"/>
        <v>50</v>
      </c>
      <c r="F1934" s="17" t="str">
        <f t="shared" si="300"/>
        <v>1</v>
      </c>
      <c r="G1934" s="17" t="str">
        <f t="shared" si="306"/>
        <v>0</v>
      </c>
      <c r="H1934" s="148">
        <v>72155010</v>
      </c>
      <c r="I1934" s="147" t="s">
        <v>5327</v>
      </c>
      <c r="J1934" s="628" t="s">
        <v>1394</v>
      </c>
      <c r="K1934" s="16" t="s">
        <v>558</v>
      </c>
      <c r="L1934" s="17"/>
    </row>
    <row r="1935" spans="1:12" ht="51" x14ac:dyDescent="0.2">
      <c r="A1935" s="3" t="str">
        <f t="shared" si="301"/>
        <v>7</v>
      </c>
      <c r="B1935" s="3" t="str">
        <f t="shared" si="302"/>
        <v>2</v>
      </c>
      <c r="C1935" s="3" t="str">
        <f t="shared" si="303"/>
        <v>1</v>
      </c>
      <c r="D1935" s="3" t="str">
        <f t="shared" si="304"/>
        <v>5</v>
      </c>
      <c r="E1935" s="3" t="str">
        <f t="shared" si="305"/>
        <v>50</v>
      </c>
      <c r="F1935" s="3" t="str">
        <f t="shared" si="300"/>
        <v>1</v>
      </c>
      <c r="G1935" s="3" t="str">
        <f t="shared" si="306"/>
        <v>1</v>
      </c>
      <c r="H1935" s="61">
        <v>72155011</v>
      </c>
      <c r="I1935" s="4" t="s">
        <v>5328</v>
      </c>
      <c r="J1935" s="629" t="s">
        <v>1395</v>
      </c>
      <c r="K1935" s="2" t="s">
        <v>637</v>
      </c>
      <c r="L1935" s="17"/>
    </row>
    <row r="1936" spans="1:12" ht="25.5" x14ac:dyDescent="0.2">
      <c r="A1936" s="3" t="str">
        <f t="shared" si="301"/>
        <v>7</v>
      </c>
      <c r="B1936" s="3" t="str">
        <f t="shared" si="302"/>
        <v>2</v>
      </c>
      <c r="C1936" s="3" t="str">
        <f t="shared" si="303"/>
        <v>1</v>
      </c>
      <c r="D1936" s="3" t="str">
        <f t="shared" si="304"/>
        <v>5</v>
      </c>
      <c r="E1936" s="3" t="str">
        <f t="shared" si="305"/>
        <v>50</v>
      </c>
      <c r="F1936" s="3" t="str">
        <f t="shared" si="300"/>
        <v>1</v>
      </c>
      <c r="G1936" s="3" t="str">
        <f t="shared" si="306"/>
        <v>2</v>
      </c>
      <c r="H1936" s="61">
        <v>72155012</v>
      </c>
      <c r="I1936" s="4" t="s">
        <v>5329</v>
      </c>
      <c r="J1936" s="629" t="s">
        <v>1365</v>
      </c>
      <c r="K1936" s="2" t="s">
        <v>637</v>
      </c>
      <c r="L1936" s="17"/>
    </row>
    <row r="1937" spans="1:12" ht="25.5" x14ac:dyDescent="0.2">
      <c r="A1937" s="3" t="str">
        <f t="shared" si="301"/>
        <v>7</v>
      </c>
      <c r="B1937" s="3" t="str">
        <f t="shared" si="302"/>
        <v>2</v>
      </c>
      <c r="C1937" s="3" t="str">
        <f t="shared" si="303"/>
        <v>1</v>
      </c>
      <c r="D1937" s="3" t="str">
        <f t="shared" si="304"/>
        <v>5</v>
      </c>
      <c r="E1937" s="3" t="str">
        <f t="shared" si="305"/>
        <v>50</v>
      </c>
      <c r="F1937" s="3" t="str">
        <f t="shared" ref="F1937:F1997" si="307">MID($H1937,7,1)</f>
        <v>1</v>
      </c>
      <c r="G1937" s="3" t="str">
        <f t="shared" si="306"/>
        <v>3</v>
      </c>
      <c r="H1937" s="61">
        <v>72155013</v>
      </c>
      <c r="I1937" s="4" t="s">
        <v>5330</v>
      </c>
      <c r="J1937" s="629" t="s">
        <v>1365</v>
      </c>
      <c r="K1937" s="2" t="s">
        <v>637</v>
      </c>
      <c r="L1937" s="17"/>
    </row>
    <row r="1938" spans="1:12" ht="25.5" x14ac:dyDescent="0.2">
      <c r="A1938" s="3" t="str">
        <f t="shared" si="301"/>
        <v>7</v>
      </c>
      <c r="B1938" s="3" t="str">
        <f t="shared" si="302"/>
        <v>2</v>
      </c>
      <c r="C1938" s="3" t="str">
        <f t="shared" si="303"/>
        <v>1</v>
      </c>
      <c r="D1938" s="3" t="str">
        <f t="shared" si="304"/>
        <v>5</v>
      </c>
      <c r="E1938" s="3" t="str">
        <f t="shared" si="305"/>
        <v>50</v>
      </c>
      <c r="F1938" s="3" t="str">
        <f t="shared" si="307"/>
        <v>1</v>
      </c>
      <c r="G1938" s="3" t="str">
        <f t="shared" si="306"/>
        <v>4</v>
      </c>
      <c r="H1938" s="61">
        <v>72155014</v>
      </c>
      <c r="I1938" s="4" t="s">
        <v>5331</v>
      </c>
      <c r="J1938" s="629" t="s">
        <v>1365</v>
      </c>
      <c r="K1938" s="2" t="s">
        <v>637</v>
      </c>
      <c r="L1938" s="17"/>
    </row>
    <row r="1939" spans="1:12" ht="38.25" x14ac:dyDescent="0.2">
      <c r="A1939" s="3" t="str">
        <f t="shared" si="301"/>
        <v>7</v>
      </c>
      <c r="B1939" s="3" t="str">
        <f t="shared" si="302"/>
        <v>2</v>
      </c>
      <c r="C1939" s="3" t="str">
        <f t="shared" si="303"/>
        <v>1</v>
      </c>
      <c r="D1939" s="3" t="str">
        <f t="shared" si="304"/>
        <v>5</v>
      </c>
      <c r="E1939" s="3" t="str">
        <f t="shared" si="305"/>
        <v>50</v>
      </c>
      <c r="F1939" s="3" t="str">
        <f t="shared" si="307"/>
        <v>1</v>
      </c>
      <c r="G1939" s="3" t="str">
        <f t="shared" si="306"/>
        <v>5</v>
      </c>
      <c r="H1939" s="61">
        <v>72155015</v>
      </c>
      <c r="I1939" s="4" t="s">
        <v>5332</v>
      </c>
      <c r="J1939" s="629" t="s">
        <v>1365</v>
      </c>
      <c r="K1939" s="2" t="s">
        <v>637</v>
      </c>
      <c r="L1939" s="17"/>
    </row>
    <row r="1940" spans="1:12" ht="38.25" x14ac:dyDescent="0.2">
      <c r="A1940" s="3" t="str">
        <f t="shared" si="301"/>
        <v>7</v>
      </c>
      <c r="B1940" s="3" t="str">
        <f t="shared" si="302"/>
        <v>2</v>
      </c>
      <c r="C1940" s="3" t="str">
        <f t="shared" si="303"/>
        <v>1</v>
      </c>
      <c r="D1940" s="3" t="str">
        <f t="shared" si="304"/>
        <v>5</v>
      </c>
      <c r="E1940" s="3" t="str">
        <f t="shared" si="305"/>
        <v>50</v>
      </c>
      <c r="F1940" s="3" t="str">
        <f t="shared" si="307"/>
        <v>1</v>
      </c>
      <c r="G1940" s="3" t="str">
        <f t="shared" si="306"/>
        <v>6</v>
      </c>
      <c r="H1940" s="61">
        <v>72155016</v>
      </c>
      <c r="I1940" s="4" t="s">
        <v>5333</v>
      </c>
      <c r="J1940" s="629" t="s">
        <v>1365</v>
      </c>
      <c r="K1940" s="2" t="s">
        <v>637</v>
      </c>
      <c r="L1940" s="17"/>
    </row>
    <row r="1941" spans="1:12" ht="38.25" x14ac:dyDescent="0.2">
      <c r="A1941" s="3" t="str">
        <f t="shared" si="301"/>
        <v>7</v>
      </c>
      <c r="B1941" s="3" t="str">
        <f t="shared" si="302"/>
        <v>2</v>
      </c>
      <c r="C1941" s="3" t="str">
        <f t="shared" si="303"/>
        <v>1</v>
      </c>
      <c r="D1941" s="3" t="str">
        <f t="shared" si="304"/>
        <v>5</v>
      </c>
      <c r="E1941" s="3" t="str">
        <f t="shared" si="305"/>
        <v>50</v>
      </c>
      <c r="F1941" s="3" t="str">
        <f t="shared" si="307"/>
        <v>1</v>
      </c>
      <c r="G1941" s="3" t="str">
        <f t="shared" si="306"/>
        <v>7</v>
      </c>
      <c r="H1941" s="61">
        <v>72155017</v>
      </c>
      <c r="I1941" s="4" t="s">
        <v>5334</v>
      </c>
      <c r="J1941" s="629" t="s">
        <v>1365</v>
      </c>
      <c r="K1941" s="2" t="s">
        <v>637</v>
      </c>
      <c r="L1941" s="17"/>
    </row>
    <row r="1942" spans="1:12" ht="38.25" x14ac:dyDescent="0.2">
      <c r="A1942" s="3" t="str">
        <f t="shared" ref="A1942:A1997" si="308">MID($H1942,1,1)</f>
        <v>7</v>
      </c>
      <c r="B1942" s="3" t="str">
        <f t="shared" ref="B1942:B1997" si="309">MID($H1942,2,1)</f>
        <v>2</v>
      </c>
      <c r="C1942" s="3" t="str">
        <f t="shared" ref="C1942:C1997" si="310">MID($H1942,3,1)</f>
        <v>1</v>
      </c>
      <c r="D1942" s="3" t="str">
        <f t="shared" ref="D1942:D1997" si="311">MID($H1942,4,1)</f>
        <v>5</v>
      </c>
      <c r="E1942" s="3" t="str">
        <f t="shared" ref="E1942:E1997" si="312">MID($H1942,5,2)</f>
        <v>50</v>
      </c>
      <c r="F1942" s="3" t="str">
        <f t="shared" si="307"/>
        <v>1</v>
      </c>
      <c r="G1942" s="3" t="str">
        <f t="shared" ref="G1942:G1997" si="313">MID($H1942,8,1)</f>
        <v>8</v>
      </c>
      <c r="H1942" s="61">
        <v>72155018</v>
      </c>
      <c r="I1942" s="4" t="s">
        <v>5335</v>
      </c>
      <c r="J1942" s="629" t="s">
        <v>1365</v>
      </c>
      <c r="K1942" s="2" t="s">
        <v>637</v>
      </c>
      <c r="L1942" s="17"/>
    </row>
    <row r="1943" spans="1:12" ht="38.25" x14ac:dyDescent="0.2">
      <c r="A1943" s="17" t="str">
        <f t="shared" si="308"/>
        <v>7</v>
      </c>
      <c r="B1943" s="17" t="str">
        <f t="shared" si="309"/>
        <v>2</v>
      </c>
      <c r="C1943" s="17" t="str">
        <f t="shared" si="310"/>
        <v>1</v>
      </c>
      <c r="D1943" s="17" t="str">
        <f t="shared" si="311"/>
        <v>5</v>
      </c>
      <c r="E1943" s="17" t="str">
        <f t="shared" si="312"/>
        <v>50</v>
      </c>
      <c r="F1943" s="17" t="str">
        <f t="shared" si="307"/>
        <v>2</v>
      </c>
      <c r="G1943" s="17" t="str">
        <f t="shared" si="313"/>
        <v>0</v>
      </c>
      <c r="H1943" s="148">
        <v>72155020</v>
      </c>
      <c r="I1943" s="147" t="s">
        <v>5336</v>
      </c>
      <c r="J1943" s="628" t="s">
        <v>1396</v>
      </c>
      <c r="K1943" s="16" t="s">
        <v>558</v>
      </c>
      <c r="L1943" s="17"/>
    </row>
    <row r="1944" spans="1:12" ht="51" x14ac:dyDescent="0.2">
      <c r="A1944" s="3" t="str">
        <f t="shared" si="308"/>
        <v>7</v>
      </c>
      <c r="B1944" s="3" t="str">
        <f t="shared" si="309"/>
        <v>2</v>
      </c>
      <c r="C1944" s="3" t="str">
        <f t="shared" si="310"/>
        <v>1</v>
      </c>
      <c r="D1944" s="3" t="str">
        <f t="shared" si="311"/>
        <v>5</v>
      </c>
      <c r="E1944" s="3" t="str">
        <f t="shared" si="312"/>
        <v>50</v>
      </c>
      <c r="F1944" s="3" t="str">
        <f t="shared" si="307"/>
        <v>2</v>
      </c>
      <c r="G1944" s="3" t="str">
        <f t="shared" si="313"/>
        <v>1</v>
      </c>
      <c r="H1944" s="61">
        <v>72155021</v>
      </c>
      <c r="I1944" s="4" t="s">
        <v>5337</v>
      </c>
      <c r="J1944" s="629" t="s">
        <v>1397</v>
      </c>
      <c r="K1944" s="2" t="s">
        <v>637</v>
      </c>
      <c r="L1944" s="17"/>
    </row>
    <row r="1945" spans="1:12" ht="25.5" x14ac:dyDescent="0.2">
      <c r="A1945" s="3" t="str">
        <f t="shared" si="308"/>
        <v>7</v>
      </c>
      <c r="B1945" s="3" t="str">
        <f t="shared" si="309"/>
        <v>2</v>
      </c>
      <c r="C1945" s="3" t="str">
        <f t="shared" si="310"/>
        <v>1</v>
      </c>
      <c r="D1945" s="3" t="str">
        <f t="shared" si="311"/>
        <v>5</v>
      </c>
      <c r="E1945" s="3" t="str">
        <f t="shared" si="312"/>
        <v>50</v>
      </c>
      <c r="F1945" s="3" t="str">
        <f t="shared" si="307"/>
        <v>2</v>
      </c>
      <c r="G1945" s="3" t="str">
        <f t="shared" si="313"/>
        <v>2</v>
      </c>
      <c r="H1945" s="61">
        <v>72155022</v>
      </c>
      <c r="I1945" s="4" t="s">
        <v>5338</v>
      </c>
      <c r="J1945" s="629" t="s">
        <v>1365</v>
      </c>
      <c r="K1945" s="2" t="s">
        <v>637</v>
      </c>
      <c r="L1945" s="17"/>
    </row>
    <row r="1946" spans="1:12" ht="25.5" x14ac:dyDescent="0.2">
      <c r="A1946" s="3" t="str">
        <f t="shared" si="308"/>
        <v>7</v>
      </c>
      <c r="B1946" s="3" t="str">
        <f t="shared" si="309"/>
        <v>2</v>
      </c>
      <c r="C1946" s="3" t="str">
        <f t="shared" si="310"/>
        <v>1</v>
      </c>
      <c r="D1946" s="3" t="str">
        <f t="shared" si="311"/>
        <v>5</v>
      </c>
      <c r="E1946" s="3" t="str">
        <f t="shared" si="312"/>
        <v>50</v>
      </c>
      <c r="F1946" s="3" t="str">
        <f t="shared" si="307"/>
        <v>2</v>
      </c>
      <c r="G1946" s="3" t="str">
        <f t="shared" si="313"/>
        <v>3</v>
      </c>
      <c r="H1946" s="61">
        <v>72155023</v>
      </c>
      <c r="I1946" s="4" t="s">
        <v>5339</v>
      </c>
      <c r="J1946" s="629" t="s">
        <v>1365</v>
      </c>
      <c r="K1946" s="2" t="s">
        <v>637</v>
      </c>
      <c r="L1946" s="17"/>
    </row>
    <row r="1947" spans="1:12" ht="25.5" x14ac:dyDescent="0.2">
      <c r="A1947" s="3" t="str">
        <f t="shared" si="308"/>
        <v>7</v>
      </c>
      <c r="B1947" s="3" t="str">
        <f t="shared" si="309"/>
        <v>2</v>
      </c>
      <c r="C1947" s="3" t="str">
        <f t="shared" si="310"/>
        <v>1</v>
      </c>
      <c r="D1947" s="3" t="str">
        <f t="shared" si="311"/>
        <v>5</v>
      </c>
      <c r="E1947" s="3" t="str">
        <f t="shared" si="312"/>
        <v>50</v>
      </c>
      <c r="F1947" s="3" t="str">
        <f t="shared" si="307"/>
        <v>2</v>
      </c>
      <c r="G1947" s="3" t="str">
        <f t="shared" si="313"/>
        <v>4</v>
      </c>
      <c r="H1947" s="61">
        <v>72155024</v>
      </c>
      <c r="I1947" s="4" t="s">
        <v>5340</v>
      </c>
      <c r="J1947" s="629" t="s">
        <v>1365</v>
      </c>
      <c r="K1947" s="2" t="s">
        <v>637</v>
      </c>
      <c r="L1947" s="17"/>
    </row>
    <row r="1948" spans="1:12" ht="38.25" x14ac:dyDescent="0.2">
      <c r="A1948" s="3" t="str">
        <f t="shared" si="308"/>
        <v>7</v>
      </c>
      <c r="B1948" s="3" t="str">
        <f t="shared" si="309"/>
        <v>2</v>
      </c>
      <c r="C1948" s="3" t="str">
        <f t="shared" si="310"/>
        <v>1</v>
      </c>
      <c r="D1948" s="3" t="str">
        <f t="shared" si="311"/>
        <v>5</v>
      </c>
      <c r="E1948" s="3" t="str">
        <f t="shared" si="312"/>
        <v>50</v>
      </c>
      <c r="F1948" s="3" t="str">
        <f t="shared" si="307"/>
        <v>2</v>
      </c>
      <c r="G1948" s="3" t="str">
        <f t="shared" si="313"/>
        <v>5</v>
      </c>
      <c r="H1948" s="61">
        <v>72155025</v>
      </c>
      <c r="I1948" s="4" t="s">
        <v>5341</v>
      </c>
      <c r="J1948" s="629" t="s">
        <v>1365</v>
      </c>
      <c r="K1948" s="2" t="s">
        <v>637</v>
      </c>
      <c r="L1948" s="17"/>
    </row>
    <row r="1949" spans="1:12" ht="38.25" x14ac:dyDescent="0.2">
      <c r="A1949" s="3" t="str">
        <f t="shared" si="308"/>
        <v>7</v>
      </c>
      <c r="B1949" s="3" t="str">
        <f t="shared" si="309"/>
        <v>2</v>
      </c>
      <c r="C1949" s="3" t="str">
        <f t="shared" si="310"/>
        <v>1</v>
      </c>
      <c r="D1949" s="3" t="str">
        <f t="shared" si="311"/>
        <v>5</v>
      </c>
      <c r="E1949" s="3" t="str">
        <f t="shared" si="312"/>
        <v>50</v>
      </c>
      <c r="F1949" s="3" t="str">
        <f t="shared" si="307"/>
        <v>2</v>
      </c>
      <c r="G1949" s="3" t="str">
        <f t="shared" si="313"/>
        <v>6</v>
      </c>
      <c r="H1949" s="61">
        <v>72155026</v>
      </c>
      <c r="I1949" s="4" t="s">
        <v>5342</v>
      </c>
      <c r="J1949" s="629" t="s">
        <v>1365</v>
      </c>
      <c r="K1949" s="2" t="s">
        <v>637</v>
      </c>
      <c r="L1949" s="17"/>
    </row>
    <row r="1950" spans="1:12" ht="38.25" x14ac:dyDescent="0.2">
      <c r="A1950" s="3" t="str">
        <f t="shared" si="308"/>
        <v>7</v>
      </c>
      <c r="B1950" s="3" t="str">
        <f t="shared" si="309"/>
        <v>2</v>
      </c>
      <c r="C1950" s="3" t="str">
        <f t="shared" si="310"/>
        <v>1</v>
      </c>
      <c r="D1950" s="3" t="str">
        <f t="shared" si="311"/>
        <v>5</v>
      </c>
      <c r="E1950" s="3" t="str">
        <f t="shared" si="312"/>
        <v>50</v>
      </c>
      <c r="F1950" s="3" t="str">
        <f t="shared" si="307"/>
        <v>2</v>
      </c>
      <c r="G1950" s="3" t="str">
        <f t="shared" si="313"/>
        <v>7</v>
      </c>
      <c r="H1950" s="61">
        <v>72155027</v>
      </c>
      <c r="I1950" s="4" t="s">
        <v>5343</v>
      </c>
      <c r="J1950" s="629" t="s">
        <v>1365</v>
      </c>
      <c r="K1950" s="2" t="s">
        <v>637</v>
      </c>
      <c r="L1950" s="17"/>
    </row>
    <row r="1951" spans="1:12" ht="38.25" x14ac:dyDescent="0.2">
      <c r="A1951" s="3" t="str">
        <f t="shared" si="308"/>
        <v>7</v>
      </c>
      <c r="B1951" s="3" t="str">
        <f t="shared" si="309"/>
        <v>2</v>
      </c>
      <c r="C1951" s="3" t="str">
        <f t="shared" si="310"/>
        <v>1</v>
      </c>
      <c r="D1951" s="3" t="str">
        <f t="shared" si="311"/>
        <v>5</v>
      </c>
      <c r="E1951" s="3" t="str">
        <f t="shared" si="312"/>
        <v>50</v>
      </c>
      <c r="F1951" s="3" t="str">
        <f t="shared" si="307"/>
        <v>2</v>
      </c>
      <c r="G1951" s="3" t="str">
        <f t="shared" si="313"/>
        <v>8</v>
      </c>
      <c r="H1951" s="61">
        <v>72155028</v>
      </c>
      <c r="I1951" s="4" t="s">
        <v>5344</v>
      </c>
      <c r="J1951" s="629" t="s">
        <v>1365</v>
      </c>
      <c r="K1951" s="2" t="s">
        <v>637</v>
      </c>
      <c r="L1951" s="17"/>
    </row>
    <row r="1952" spans="1:12" ht="51" x14ac:dyDescent="0.2">
      <c r="A1952" s="17" t="str">
        <f t="shared" si="308"/>
        <v>7</v>
      </c>
      <c r="B1952" s="17" t="str">
        <f t="shared" si="309"/>
        <v>2</v>
      </c>
      <c r="C1952" s="17" t="str">
        <f t="shared" si="310"/>
        <v>1</v>
      </c>
      <c r="D1952" s="17" t="str">
        <f t="shared" si="311"/>
        <v>5</v>
      </c>
      <c r="E1952" s="17" t="str">
        <f t="shared" si="312"/>
        <v>50</v>
      </c>
      <c r="F1952" s="17" t="str">
        <f t="shared" si="307"/>
        <v>3</v>
      </c>
      <c r="G1952" s="17" t="str">
        <f t="shared" si="313"/>
        <v>0</v>
      </c>
      <c r="H1952" s="148">
        <v>72155030</v>
      </c>
      <c r="I1952" s="147" t="s">
        <v>5345</v>
      </c>
      <c r="J1952" s="628" t="s">
        <v>5346</v>
      </c>
      <c r="K1952" s="16" t="s">
        <v>558</v>
      </c>
      <c r="L1952" s="17"/>
    </row>
    <row r="1953" spans="1:12" ht="51" x14ac:dyDescent="0.2">
      <c r="A1953" s="3" t="str">
        <f t="shared" si="308"/>
        <v>7</v>
      </c>
      <c r="B1953" s="3" t="str">
        <f t="shared" si="309"/>
        <v>2</v>
      </c>
      <c r="C1953" s="3" t="str">
        <f t="shared" si="310"/>
        <v>1</v>
      </c>
      <c r="D1953" s="3" t="str">
        <f t="shared" si="311"/>
        <v>5</v>
      </c>
      <c r="E1953" s="3" t="str">
        <f t="shared" si="312"/>
        <v>50</v>
      </c>
      <c r="F1953" s="3" t="str">
        <f t="shared" si="307"/>
        <v>3</v>
      </c>
      <c r="G1953" s="3" t="str">
        <f t="shared" si="313"/>
        <v>1</v>
      </c>
      <c r="H1953" s="61">
        <v>72155031</v>
      </c>
      <c r="I1953" s="4" t="s">
        <v>5347</v>
      </c>
      <c r="J1953" s="629" t="s">
        <v>5348</v>
      </c>
      <c r="K1953" s="2" t="s">
        <v>637</v>
      </c>
      <c r="L1953" s="17"/>
    </row>
    <row r="1954" spans="1:12" ht="25.5" x14ac:dyDescent="0.2">
      <c r="A1954" s="3" t="str">
        <f t="shared" si="308"/>
        <v>7</v>
      </c>
      <c r="B1954" s="3" t="str">
        <f t="shared" si="309"/>
        <v>2</v>
      </c>
      <c r="C1954" s="3" t="str">
        <f t="shared" si="310"/>
        <v>1</v>
      </c>
      <c r="D1954" s="3" t="str">
        <f t="shared" si="311"/>
        <v>5</v>
      </c>
      <c r="E1954" s="3" t="str">
        <f t="shared" si="312"/>
        <v>50</v>
      </c>
      <c r="F1954" s="3" t="str">
        <f t="shared" si="307"/>
        <v>3</v>
      </c>
      <c r="G1954" s="3" t="str">
        <f t="shared" si="313"/>
        <v>2</v>
      </c>
      <c r="H1954" s="61">
        <v>72155032</v>
      </c>
      <c r="I1954" s="4" t="s">
        <v>5349</v>
      </c>
      <c r="J1954" s="629" t="s">
        <v>1365</v>
      </c>
      <c r="K1954" s="2" t="s">
        <v>637</v>
      </c>
      <c r="L1954" s="17"/>
    </row>
    <row r="1955" spans="1:12" ht="25.5" x14ac:dyDescent="0.2">
      <c r="A1955" s="3" t="str">
        <f t="shared" si="308"/>
        <v>7</v>
      </c>
      <c r="B1955" s="3" t="str">
        <f t="shared" si="309"/>
        <v>2</v>
      </c>
      <c r="C1955" s="3" t="str">
        <f t="shared" si="310"/>
        <v>1</v>
      </c>
      <c r="D1955" s="3" t="str">
        <f t="shared" si="311"/>
        <v>5</v>
      </c>
      <c r="E1955" s="3" t="str">
        <f t="shared" si="312"/>
        <v>50</v>
      </c>
      <c r="F1955" s="3" t="str">
        <f t="shared" si="307"/>
        <v>3</v>
      </c>
      <c r="G1955" s="3" t="str">
        <f t="shared" si="313"/>
        <v>3</v>
      </c>
      <c r="H1955" s="61">
        <v>72155033</v>
      </c>
      <c r="I1955" s="4" t="s">
        <v>5350</v>
      </c>
      <c r="J1955" s="629" t="s">
        <v>1365</v>
      </c>
      <c r="K1955" s="2" t="s">
        <v>637</v>
      </c>
      <c r="L1955" s="17"/>
    </row>
    <row r="1956" spans="1:12" ht="38.25" x14ac:dyDescent="0.2">
      <c r="A1956" s="3" t="str">
        <f t="shared" si="308"/>
        <v>7</v>
      </c>
      <c r="B1956" s="3" t="str">
        <f t="shared" si="309"/>
        <v>2</v>
      </c>
      <c r="C1956" s="3" t="str">
        <f t="shared" si="310"/>
        <v>1</v>
      </c>
      <c r="D1956" s="3" t="str">
        <f t="shared" si="311"/>
        <v>5</v>
      </c>
      <c r="E1956" s="3" t="str">
        <f t="shared" si="312"/>
        <v>50</v>
      </c>
      <c r="F1956" s="3" t="str">
        <f t="shared" si="307"/>
        <v>3</v>
      </c>
      <c r="G1956" s="3" t="str">
        <f t="shared" si="313"/>
        <v>4</v>
      </c>
      <c r="H1956" s="61">
        <v>72155034</v>
      </c>
      <c r="I1956" s="4" t="s">
        <v>5351</v>
      </c>
      <c r="J1956" s="629" t="s">
        <v>1365</v>
      </c>
      <c r="K1956" s="2" t="s">
        <v>637</v>
      </c>
      <c r="L1956" s="17"/>
    </row>
    <row r="1957" spans="1:12" ht="38.25" x14ac:dyDescent="0.2">
      <c r="A1957" s="3" t="str">
        <f t="shared" si="308"/>
        <v>7</v>
      </c>
      <c r="B1957" s="3" t="str">
        <f t="shared" si="309"/>
        <v>2</v>
      </c>
      <c r="C1957" s="3" t="str">
        <f t="shared" si="310"/>
        <v>1</v>
      </c>
      <c r="D1957" s="3" t="str">
        <f t="shared" si="311"/>
        <v>5</v>
      </c>
      <c r="E1957" s="3" t="str">
        <f t="shared" si="312"/>
        <v>50</v>
      </c>
      <c r="F1957" s="3" t="str">
        <f t="shared" si="307"/>
        <v>3</v>
      </c>
      <c r="G1957" s="3" t="str">
        <f t="shared" si="313"/>
        <v>5</v>
      </c>
      <c r="H1957" s="61">
        <v>72155035</v>
      </c>
      <c r="I1957" s="4" t="s">
        <v>5352</v>
      </c>
      <c r="J1957" s="629" t="s">
        <v>1365</v>
      </c>
      <c r="K1957" s="2" t="s">
        <v>637</v>
      </c>
      <c r="L1957" s="17"/>
    </row>
    <row r="1958" spans="1:12" ht="38.25" x14ac:dyDescent="0.2">
      <c r="A1958" s="3" t="str">
        <f t="shared" si="308"/>
        <v>7</v>
      </c>
      <c r="B1958" s="3" t="str">
        <f t="shared" si="309"/>
        <v>2</v>
      </c>
      <c r="C1958" s="3" t="str">
        <f t="shared" si="310"/>
        <v>1</v>
      </c>
      <c r="D1958" s="3" t="str">
        <f t="shared" si="311"/>
        <v>5</v>
      </c>
      <c r="E1958" s="3" t="str">
        <f t="shared" si="312"/>
        <v>50</v>
      </c>
      <c r="F1958" s="3" t="str">
        <f t="shared" si="307"/>
        <v>3</v>
      </c>
      <c r="G1958" s="3" t="str">
        <f t="shared" si="313"/>
        <v>6</v>
      </c>
      <c r="H1958" s="61">
        <v>72155036</v>
      </c>
      <c r="I1958" s="4" t="s">
        <v>5353</v>
      </c>
      <c r="J1958" s="629" t="s">
        <v>1365</v>
      </c>
      <c r="K1958" s="2" t="s">
        <v>637</v>
      </c>
      <c r="L1958" s="17"/>
    </row>
    <row r="1959" spans="1:12" ht="38.25" x14ac:dyDescent="0.2">
      <c r="A1959" s="3" t="str">
        <f t="shared" si="308"/>
        <v>7</v>
      </c>
      <c r="B1959" s="3" t="str">
        <f t="shared" si="309"/>
        <v>2</v>
      </c>
      <c r="C1959" s="3" t="str">
        <f t="shared" si="310"/>
        <v>1</v>
      </c>
      <c r="D1959" s="3" t="str">
        <f t="shared" si="311"/>
        <v>5</v>
      </c>
      <c r="E1959" s="3" t="str">
        <f t="shared" si="312"/>
        <v>50</v>
      </c>
      <c r="F1959" s="3" t="str">
        <f t="shared" si="307"/>
        <v>3</v>
      </c>
      <c r="G1959" s="3" t="str">
        <f t="shared" si="313"/>
        <v>7</v>
      </c>
      <c r="H1959" s="61">
        <v>72155037</v>
      </c>
      <c r="I1959" s="4" t="s">
        <v>5354</v>
      </c>
      <c r="J1959" s="629" t="s">
        <v>1365</v>
      </c>
      <c r="K1959" s="2" t="s">
        <v>637</v>
      </c>
      <c r="L1959" s="17"/>
    </row>
    <row r="1960" spans="1:12" ht="38.25" x14ac:dyDescent="0.2">
      <c r="A1960" s="3" t="str">
        <f t="shared" si="308"/>
        <v>7</v>
      </c>
      <c r="B1960" s="3" t="str">
        <f t="shared" si="309"/>
        <v>2</v>
      </c>
      <c r="C1960" s="3" t="str">
        <f t="shared" si="310"/>
        <v>1</v>
      </c>
      <c r="D1960" s="3" t="str">
        <f t="shared" si="311"/>
        <v>5</v>
      </c>
      <c r="E1960" s="3" t="str">
        <f t="shared" si="312"/>
        <v>50</v>
      </c>
      <c r="F1960" s="3" t="str">
        <f t="shared" si="307"/>
        <v>3</v>
      </c>
      <c r="G1960" s="3" t="str">
        <f t="shared" si="313"/>
        <v>8</v>
      </c>
      <c r="H1960" s="61">
        <v>72155038</v>
      </c>
      <c r="I1960" s="4" t="s">
        <v>5355</v>
      </c>
      <c r="J1960" s="629" t="s">
        <v>1365</v>
      </c>
      <c r="K1960" s="2" t="s">
        <v>637</v>
      </c>
      <c r="L1960" s="17"/>
    </row>
    <row r="1961" spans="1:12" ht="51" x14ac:dyDescent="0.2">
      <c r="A1961" s="17" t="str">
        <f t="shared" si="308"/>
        <v>7</v>
      </c>
      <c r="B1961" s="17" t="str">
        <f t="shared" si="309"/>
        <v>2</v>
      </c>
      <c r="C1961" s="17" t="str">
        <f t="shared" si="310"/>
        <v>1</v>
      </c>
      <c r="D1961" s="17" t="str">
        <f t="shared" si="311"/>
        <v>5</v>
      </c>
      <c r="E1961" s="17" t="str">
        <f t="shared" si="312"/>
        <v>50</v>
      </c>
      <c r="F1961" s="17" t="str">
        <f t="shared" si="307"/>
        <v>4</v>
      </c>
      <c r="G1961" s="17" t="str">
        <f t="shared" si="313"/>
        <v>0</v>
      </c>
      <c r="H1961" s="148">
        <v>72155040</v>
      </c>
      <c r="I1961" s="147" t="s">
        <v>5356</v>
      </c>
      <c r="J1961" s="628" t="s">
        <v>5357</v>
      </c>
      <c r="K1961" s="16" t="s">
        <v>558</v>
      </c>
      <c r="L1961" s="17"/>
    </row>
    <row r="1962" spans="1:12" ht="51" x14ac:dyDescent="0.2">
      <c r="A1962" s="3" t="str">
        <f t="shared" si="308"/>
        <v>7</v>
      </c>
      <c r="B1962" s="3" t="str">
        <f t="shared" si="309"/>
        <v>2</v>
      </c>
      <c r="C1962" s="3" t="str">
        <f t="shared" si="310"/>
        <v>1</v>
      </c>
      <c r="D1962" s="3" t="str">
        <f t="shared" si="311"/>
        <v>5</v>
      </c>
      <c r="E1962" s="3" t="str">
        <f t="shared" si="312"/>
        <v>50</v>
      </c>
      <c r="F1962" s="3" t="str">
        <f t="shared" si="307"/>
        <v>4</v>
      </c>
      <c r="G1962" s="3" t="str">
        <f t="shared" si="313"/>
        <v>1</v>
      </c>
      <c r="H1962" s="61">
        <v>72155041</v>
      </c>
      <c r="I1962" s="4" t="s">
        <v>5358</v>
      </c>
      <c r="J1962" s="629" t="s">
        <v>5359</v>
      </c>
      <c r="K1962" s="2" t="s">
        <v>637</v>
      </c>
      <c r="L1962" s="17"/>
    </row>
    <row r="1963" spans="1:12" ht="25.5" x14ac:dyDescent="0.2">
      <c r="A1963" s="3" t="str">
        <f t="shared" si="308"/>
        <v>7</v>
      </c>
      <c r="B1963" s="3" t="str">
        <f t="shared" si="309"/>
        <v>2</v>
      </c>
      <c r="C1963" s="3" t="str">
        <f t="shared" si="310"/>
        <v>1</v>
      </c>
      <c r="D1963" s="3" t="str">
        <f t="shared" si="311"/>
        <v>5</v>
      </c>
      <c r="E1963" s="3" t="str">
        <f t="shared" si="312"/>
        <v>50</v>
      </c>
      <c r="F1963" s="3" t="str">
        <f t="shared" si="307"/>
        <v>4</v>
      </c>
      <c r="G1963" s="3" t="str">
        <f t="shared" si="313"/>
        <v>2</v>
      </c>
      <c r="H1963" s="61">
        <v>72155042</v>
      </c>
      <c r="I1963" s="4" t="s">
        <v>5360</v>
      </c>
      <c r="J1963" s="629" t="s">
        <v>1365</v>
      </c>
      <c r="K1963" s="2" t="s">
        <v>637</v>
      </c>
      <c r="L1963" s="17"/>
    </row>
    <row r="1964" spans="1:12" ht="25.5" x14ac:dyDescent="0.2">
      <c r="A1964" s="3" t="str">
        <f t="shared" si="308"/>
        <v>7</v>
      </c>
      <c r="B1964" s="3" t="str">
        <f t="shared" si="309"/>
        <v>2</v>
      </c>
      <c r="C1964" s="3" t="str">
        <f t="shared" si="310"/>
        <v>1</v>
      </c>
      <c r="D1964" s="3" t="str">
        <f t="shared" si="311"/>
        <v>5</v>
      </c>
      <c r="E1964" s="3" t="str">
        <f t="shared" si="312"/>
        <v>50</v>
      </c>
      <c r="F1964" s="3" t="str">
        <f t="shared" si="307"/>
        <v>4</v>
      </c>
      <c r="G1964" s="3" t="str">
        <f t="shared" si="313"/>
        <v>3</v>
      </c>
      <c r="H1964" s="61">
        <v>72155043</v>
      </c>
      <c r="I1964" s="4" t="s">
        <v>5361</v>
      </c>
      <c r="J1964" s="629" t="s">
        <v>1365</v>
      </c>
      <c r="K1964" s="2" t="s">
        <v>637</v>
      </c>
      <c r="L1964" s="17"/>
    </row>
    <row r="1965" spans="1:12" ht="38.25" x14ac:dyDescent="0.2">
      <c r="A1965" s="3" t="str">
        <f t="shared" si="308"/>
        <v>7</v>
      </c>
      <c r="B1965" s="3" t="str">
        <f t="shared" si="309"/>
        <v>2</v>
      </c>
      <c r="C1965" s="3" t="str">
        <f t="shared" si="310"/>
        <v>1</v>
      </c>
      <c r="D1965" s="3" t="str">
        <f t="shared" si="311"/>
        <v>5</v>
      </c>
      <c r="E1965" s="3" t="str">
        <f t="shared" si="312"/>
        <v>50</v>
      </c>
      <c r="F1965" s="3" t="str">
        <f t="shared" si="307"/>
        <v>4</v>
      </c>
      <c r="G1965" s="3" t="str">
        <f t="shared" si="313"/>
        <v>4</v>
      </c>
      <c r="H1965" s="61">
        <v>72155044</v>
      </c>
      <c r="I1965" s="4" t="s">
        <v>5362</v>
      </c>
      <c r="J1965" s="629" t="s">
        <v>1365</v>
      </c>
      <c r="K1965" s="2" t="s">
        <v>637</v>
      </c>
      <c r="L1965" s="17"/>
    </row>
    <row r="1966" spans="1:12" ht="38.25" x14ac:dyDescent="0.2">
      <c r="A1966" s="3" t="str">
        <f t="shared" si="308"/>
        <v>7</v>
      </c>
      <c r="B1966" s="3" t="str">
        <f t="shared" si="309"/>
        <v>2</v>
      </c>
      <c r="C1966" s="3" t="str">
        <f t="shared" si="310"/>
        <v>1</v>
      </c>
      <c r="D1966" s="3" t="str">
        <f t="shared" si="311"/>
        <v>5</v>
      </c>
      <c r="E1966" s="3" t="str">
        <f t="shared" si="312"/>
        <v>50</v>
      </c>
      <c r="F1966" s="3" t="str">
        <f t="shared" si="307"/>
        <v>4</v>
      </c>
      <c r="G1966" s="3" t="str">
        <f t="shared" si="313"/>
        <v>5</v>
      </c>
      <c r="H1966" s="61">
        <v>72155045</v>
      </c>
      <c r="I1966" s="4" t="s">
        <v>5363</v>
      </c>
      <c r="J1966" s="629" t="s">
        <v>1365</v>
      </c>
      <c r="K1966" s="2" t="s">
        <v>637</v>
      </c>
      <c r="L1966" s="17"/>
    </row>
    <row r="1967" spans="1:12" ht="38.25" x14ac:dyDescent="0.2">
      <c r="A1967" s="3" t="str">
        <f t="shared" si="308"/>
        <v>7</v>
      </c>
      <c r="B1967" s="3" t="str">
        <f t="shared" si="309"/>
        <v>2</v>
      </c>
      <c r="C1967" s="3" t="str">
        <f t="shared" si="310"/>
        <v>1</v>
      </c>
      <c r="D1967" s="3" t="str">
        <f t="shared" si="311"/>
        <v>5</v>
      </c>
      <c r="E1967" s="3" t="str">
        <f t="shared" si="312"/>
        <v>50</v>
      </c>
      <c r="F1967" s="3" t="str">
        <f t="shared" si="307"/>
        <v>4</v>
      </c>
      <c r="G1967" s="3" t="str">
        <f t="shared" si="313"/>
        <v>6</v>
      </c>
      <c r="H1967" s="61">
        <v>72155046</v>
      </c>
      <c r="I1967" s="4" t="s">
        <v>5364</v>
      </c>
      <c r="J1967" s="629" t="s">
        <v>1365</v>
      </c>
      <c r="K1967" s="2" t="s">
        <v>637</v>
      </c>
      <c r="L1967" s="17"/>
    </row>
    <row r="1968" spans="1:12" ht="51" x14ac:dyDescent="0.2">
      <c r="A1968" s="3" t="str">
        <f t="shared" si="308"/>
        <v>7</v>
      </c>
      <c r="B1968" s="3" t="str">
        <f t="shared" si="309"/>
        <v>2</v>
      </c>
      <c r="C1968" s="3" t="str">
        <f t="shared" si="310"/>
        <v>1</v>
      </c>
      <c r="D1968" s="3" t="str">
        <f t="shared" si="311"/>
        <v>5</v>
      </c>
      <c r="E1968" s="3" t="str">
        <f t="shared" si="312"/>
        <v>50</v>
      </c>
      <c r="F1968" s="3" t="str">
        <f t="shared" si="307"/>
        <v>4</v>
      </c>
      <c r="G1968" s="3" t="str">
        <f t="shared" si="313"/>
        <v>7</v>
      </c>
      <c r="H1968" s="61">
        <v>72155047</v>
      </c>
      <c r="I1968" s="4" t="s">
        <v>5365</v>
      </c>
      <c r="J1968" s="629" t="s">
        <v>1365</v>
      </c>
      <c r="K1968" s="2" t="s">
        <v>637</v>
      </c>
      <c r="L1968" s="17"/>
    </row>
    <row r="1969" spans="1:12" ht="51" x14ac:dyDescent="0.2">
      <c r="A1969" s="3" t="str">
        <f t="shared" si="308"/>
        <v>7</v>
      </c>
      <c r="B1969" s="3" t="str">
        <f t="shared" si="309"/>
        <v>2</v>
      </c>
      <c r="C1969" s="3" t="str">
        <f t="shared" si="310"/>
        <v>1</v>
      </c>
      <c r="D1969" s="3" t="str">
        <f t="shared" si="311"/>
        <v>5</v>
      </c>
      <c r="E1969" s="3" t="str">
        <f t="shared" si="312"/>
        <v>50</v>
      </c>
      <c r="F1969" s="3" t="str">
        <f t="shared" si="307"/>
        <v>4</v>
      </c>
      <c r="G1969" s="3" t="str">
        <f t="shared" si="313"/>
        <v>8</v>
      </c>
      <c r="H1969" s="61">
        <v>72155048</v>
      </c>
      <c r="I1969" s="4" t="s">
        <v>5366</v>
      </c>
      <c r="J1969" s="629" t="s">
        <v>1365</v>
      </c>
      <c r="K1969" s="2" t="s">
        <v>637</v>
      </c>
      <c r="L1969" s="17"/>
    </row>
    <row r="1970" spans="1:12" ht="63.75" x14ac:dyDescent="0.2">
      <c r="A1970" s="17" t="str">
        <f t="shared" si="308"/>
        <v>7</v>
      </c>
      <c r="B1970" s="17" t="str">
        <f t="shared" si="309"/>
        <v>2</v>
      </c>
      <c r="C1970" s="17" t="str">
        <f t="shared" si="310"/>
        <v>1</v>
      </c>
      <c r="D1970" s="17" t="str">
        <f t="shared" si="311"/>
        <v>5</v>
      </c>
      <c r="E1970" s="17" t="str">
        <f t="shared" si="312"/>
        <v>51</v>
      </c>
      <c r="F1970" s="17" t="str">
        <f t="shared" si="307"/>
        <v>0</v>
      </c>
      <c r="G1970" s="17" t="str">
        <f t="shared" si="313"/>
        <v>0</v>
      </c>
      <c r="H1970" s="148">
        <v>72155100</v>
      </c>
      <c r="I1970" s="147" t="s">
        <v>5367</v>
      </c>
      <c r="J1970" s="628" t="s">
        <v>1398</v>
      </c>
      <c r="K1970" s="16" t="s">
        <v>558</v>
      </c>
      <c r="L1970" s="17"/>
    </row>
    <row r="1971" spans="1:12" ht="51" x14ac:dyDescent="0.2">
      <c r="A1971" s="17" t="str">
        <f t="shared" si="308"/>
        <v>7</v>
      </c>
      <c r="B1971" s="17" t="str">
        <f t="shared" si="309"/>
        <v>2</v>
      </c>
      <c r="C1971" s="17" t="str">
        <f t="shared" si="310"/>
        <v>1</v>
      </c>
      <c r="D1971" s="17" t="str">
        <f t="shared" si="311"/>
        <v>5</v>
      </c>
      <c r="E1971" s="17" t="str">
        <f t="shared" si="312"/>
        <v>51</v>
      </c>
      <c r="F1971" s="17" t="str">
        <f t="shared" si="307"/>
        <v>1</v>
      </c>
      <c r="G1971" s="17" t="str">
        <f t="shared" si="313"/>
        <v>0</v>
      </c>
      <c r="H1971" s="148">
        <v>72155110</v>
      </c>
      <c r="I1971" s="147" t="s">
        <v>5368</v>
      </c>
      <c r="J1971" s="628" t="s">
        <v>1399</v>
      </c>
      <c r="K1971" s="16" t="s">
        <v>558</v>
      </c>
      <c r="L1971" s="17"/>
    </row>
    <row r="1972" spans="1:12" ht="51" x14ac:dyDescent="0.2">
      <c r="A1972" s="3" t="str">
        <f t="shared" si="308"/>
        <v>7</v>
      </c>
      <c r="B1972" s="3" t="str">
        <f t="shared" si="309"/>
        <v>2</v>
      </c>
      <c r="C1972" s="3" t="str">
        <f t="shared" si="310"/>
        <v>1</v>
      </c>
      <c r="D1972" s="3" t="str">
        <f t="shared" si="311"/>
        <v>5</v>
      </c>
      <c r="E1972" s="3" t="str">
        <f t="shared" si="312"/>
        <v>51</v>
      </c>
      <c r="F1972" s="3" t="str">
        <f t="shared" si="307"/>
        <v>1</v>
      </c>
      <c r="G1972" s="3" t="str">
        <f t="shared" si="313"/>
        <v>1</v>
      </c>
      <c r="H1972" s="61">
        <v>72155111</v>
      </c>
      <c r="I1972" s="4" t="s">
        <v>5369</v>
      </c>
      <c r="J1972" s="629" t="s">
        <v>1400</v>
      </c>
      <c r="K1972" s="2" t="s">
        <v>637</v>
      </c>
      <c r="L1972" s="17"/>
    </row>
    <row r="1973" spans="1:12" ht="25.5" x14ac:dyDescent="0.2">
      <c r="A1973" s="3" t="str">
        <f t="shared" si="308"/>
        <v>7</v>
      </c>
      <c r="B1973" s="3" t="str">
        <f t="shared" si="309"/>
        <v>2</v>
      </c>
      <c r="C1973" s="3" t="str">
        <f t="shared" si="310"/>
        <v>1</v>
      </c>
      <c r="D1973" s="3" t="str">
        <f t="shared" si="311"/>
        <v>5</v>
      </c>
      <c r="E1973" s="3" t="str">
        <f t="shared" si="312"/>
        <v>51</v>
      </c>
      <c r="F1973" s="3" t="str">
        <f t="shared" si="307"/>
        <v>1</v>
      </c>
      <c r="G1973" s="3" t="str">
        <f t="shared" si="313"/>
        <v>2</v>
      </c>
      <c r="H1973" s="61">
        <v>72155112</v>
      </c>
      <c r="I1973" s="4" t="s">
        <v>5370</v>
      </c>
      <c r="J1973" s="629" t="s">
        <v>1365</v>
      </c>
      <c r="K1973" s="2" t="s">
        <v>637</v>
      </c>
      <c r="L1973" s="17"/>
    </row>
    <row r="1974" spans="1:12" ht="25.5" x14ac:dyDescent="0.2">
      <c r="A1974" s="3" t="str">
        <f t="shared" si="308"/>
        <v>7</v>
      </c>
      <c r="B1974" s="3" t="str">
        <f t="shared" si="309"/>
        <v>2</v>
      </c>
      <c r="C1974" s="3" t="str">
        <f t="shared" si="310"/>
        <v>1</v>
      </c>
      <c r="D1974" s="3" t="str">
        <f t="shared" si="311"/>
        <v>5</v>
      </c>
      <c r="E1974" s="3" t="str">
        <f t="shared" si="312"/>
        <v>51</v>
      </c>
      <c r="F1974" s="3" t="str">
        <f t="shared" si="307"/>
        <v>1</v>
      </c>
      <c r="G1974" s="3" t="str">
        <f t="shared" si="313"/>
        <v>3</v>
      </c>
      <c r="H1974" s="61">
        <v>72155113</v>
      </c>
      <c r="I1974" s="4" t="s">
        <v>5371</v>
      </c>
      <c r="J1974" s="629" t="s">
        <v>1365</v>
      </c>
      <c r="K1974" s="2" t="s">
        <v>637</v>
      </c>
      <c r="L1974" s="17"/>
    </row>
    <row r="1975" spans="1:12" ht="25.5" x14ac:dyDescent="0.2">
      <c r="A1975" s="3" t="str">
        <f t="shared" si="308"/>
        <v>7</v>
      </c>
      <c r="B1975" s="3" t="str">
        <f t="shared" si="309"/>
        <v>2</v>
      </c>
      <c r="C1975" s="3" t="str">
        <f t="shared" si="310"/>
        <v>1</v>
      </c>
      <c r="D1975" s="3" t="str">
        <f t="shared" si="311"/>
        <v>5</v>
      </c>
      <c r="E1975" s="3" t="str">
        <f t="shared" si="312"/>
        <v>51</v>
      </c>
      <c r="F1975" s="3" t="str">
        <f t="shared" si="307"/>
        <v>1</v>
      </c>
      <c r="G1975" s="3" t="str">
        <f t="shared" si="313"/>
        <v>4</v>
      </c>
      <c r="H1975" s="61">
        <v>72155114</v>
      </c>
      <c r="I1975" s="4" t="s">
        <v>5372</v>
      </c>
      <c r="J1975" s="629" t="s">
        <v>1365</v>
      </c>
      <c r="K1975" s="2" t="s">
        <v>637</v>
      </c>
      <c r="L1975" s="17"/>
    </row>
    <row r="1976" spans="1:12" ht="38.25" x14ac:dyDescent="0.2">
      <c r="A1976" s="3" t="str">
        <f t="shared" si="308"/>
        <v>7</v>
      </c>
      <c r="B1976" s="3" t="str">
        <f t="shared" si="309"/>
        <v>2</v>
      </c>
      <c r="C1976" s="3" t="str">
        <f t="shared" si="310"/>
        <v>1</v>
      </c>
      <c r="D1976" s="3" t="str">
        <f t="shared" si="311"/>
        <v>5</v>
      </c>
      <c r="E1976" s="3" t="str">
        <f t="shared" si="312"/>
        <v>51</v>
      </c>
      <c r="F1976" s="3" t="str">
        <f t="shared" si="307"/>
        <v>1</v>
      </c>
      <c r="G1976" s="3" t="str">
        <f t="shared" si="313"/>
        <v>5</v>
      </c>
      <c r="H1976" s="61">
        <v>72155115</v>
      </c>
      <c r="I1976" s="4" t="s">
        <v>5373</v>
      </c>
      <c r="J1976" s="629" t="s">
        <v>1365</v>
      </c>
      <c r="K1976" s="2" t="s">
        <v>637</v>
      </c>
      <c r="L1976" s="17"/>
    </row>
    <row r="1977" spans="1:12" ht="38.25" x14ac:dyDescent="0.2">
      <c r="A1977" s="3" t="str">
        <f t="shared" si="308"/>
        <v>7</v>
      </c>
      <c r="B1977" s="3" t="str">
        <f t="shared" si="309"/>
        <v>2</v>
      </c>
      <c r="C1977" s="3" t="str">
        <f t="shared" si="310"/>
        <v>1</v>
      </c>
      <c r="D1977" s="3" t="str">
        <f t="shared" si="311"/>
        <v>5</v>
      </c>
      <c r="E1977" s="3" t="str">
        <f t="shared" si="312"/>
        <v>51</v>
      </c>
      <c r="F1977" s="3" t="str">
        <f t="shared" si="307"/>
        <v>1</v>
      </c>
      <c r="G1977" s="3" t="str">
        <f t="shared" si="313"/>
        <v>6</v>
      </c>
      <c r="H1977" s="61">
        <v>72155116</v>
      </c>
      <c r="I1977" s="4" t="s">
        <v>5374</v>
      </c>
      <c r="J1977" s="629" t="s">
        <v>1365</v>
      </c>
      <c r="K1977" s="2" t="s">
        <v>637</v>
      </c>
      <c r="L1977" s="17"/>
    </row>
    <row r="1978" spans="1:12" ht="38.25" x14ac:dyDescent="0.2">
      <c r="A1978" s="3" t="str">
        <f t="shared" si="308"/>
        <v>7</v>
      </c>
      <c r="B1978" s="3" t="str">
        <f t="shared" si="309"/>
        <v>2</v>
      </c>
      <c r="C1978" s="3" t="str">
        <f t="shared" si="310"/>
        <v>1</v>
      </c>
      <c r="D1978" s="3" t="str">
        <f t="shared" si="311"/>
        <v>5</v>
      </c>
      <c r="E1978" s="3" t="str">
        <f t="shared" si="312"/>
        <v>51</v>
      </c>
      <c r="F1978" s="3" t="str">
        <f t="shared" si="307"/>
        <v>1</v>
      </c>
      <c r="G1978" s="3" t="str">
        <f t="shared" si="313"/>
        <v>7</v>
      </c>
      <c r="H1978" s="61">
        <v>72155117</v>
      </c>
      <c r="I1978" s="4" t="s">
        <v>5375</v>
      </c>
      <c r="J1978" s="629" t="s">
        <v>1365</v>
      </c>
      <c r="K1978" s="2" t="s">
        <v>637</v>
      </c>
      <c r="L1978" s="17"/>
    </row>
    <row r="1979" spans="1:12" ht="38.25" x14ac:dyDescent="0.2">
      <c r="A1979" s="3" t="str">
        <f t="shared" si="308"/>
        <v>7</v>
      </c>
      <c r="B1979" s="3" t="str">
        <f t="shared" si="309"/>
        <v>2</v>
      </c>
      <c r="C1979" s="3" t="str">
        <f t="shared" si="310"/>
        <v>1</v>
      </c>
      <c r="D1979" s="3" t="str">
        <f t="shared" si="311"/>
        <v>5</v>
      </c>
      <c r="E1979" s="3" t="str">
        <f t="shared" si="312"/>
        <v>51</v>
      </c>
      <c r="F1979" s="3" t="str">
        <f t="shared" si="307"/>
        <v>1</v>
      </c>
      <c r="G1979" s="3" t="str">
        <f t="shared" si="313"/>
        <v>8</v>
      </c>
      <c r="H1979" s="61">
        <v>72155118</v>
      </c>
      <c r="I1979" s="4" t="s">
        <v>5376</v>
      </c>
      <c r="J1979" s="629" t="s">
        <v>1365</v>
      </c>
      <c r="K1979" s="2" t="s">
        <v>637</v>
      </c>
      <c r="L1979" s="17"/>
    </row>
    <row r="1980" spans="1:12" ht="51" x14ac:dyDescent="0.2">
      <c r="A1980" s="17" t="str">
        <f t="shared" si="308"/>
        <v>7</v>
      </c>
      <c r="B1980" s="17" t="str">
        <f t="shared" si="309"/>
        <v>2</v>
      </c>
      <c r="C1980" s="17" t="str">
        <f t="shared" si="310"/>
        <v>1</v>
      </c>
      <c r="D1980" s="17" t="str">
        <f t="shared" si="311"/>
        <v>5</v>
      </c>
      <c r="E1980" s="17" t="str">
        <f t="shared" si="312"/>
        <v>51</v>
      </c>
      <c r="F1980" s="17" t="str">
        <f t="shared" si="307"/>
        <v>2</v>
      </c>
      <c r="G1980" s="17" t="str">
        <f t="shared" si="313"/>
        <v>0</v>
      </c>
      <c r="H1980" s="148">
        <v>72155120</v>
      </c>
      <c r="I1980" s="147" t="s">
        <v>5377</v>
      </c>
      <c r="J1980" s="628" t="s">
        <v>1401</v>
      </c>
      <c r="K1980" s="16" t="s">
        <v>558</v>
      </c>
      <c r="L1980" s="17"/>
    </row>
    <row r="1981" spans="1:12" ht="51" x14ac:dyDescent="0.2">
      <c r="A1981" s="3" t="str">
        <f t="shared" si="308"/>
        <v>7</v>
      </c>
      <c r="B1981" s="3" t="str">
        <f t="shared" si="309"/>
        <v>2</v>
      </c>
      <c r="C1981" s="3" t="str">
        <f t="shared" si="310"/>
        <v>1</v>
      </c>
      <c r="D1981" s="3" t="str">
        <f t="shared" si="311"/>
        <v>5</v>
      </c>
      <c r="E1981" s="3" t="str">
        <f t="shared" si="312"/>
        <v>51</v>
      </c>
      <c r="F1981" s="3" t="str">
        <f t="shared" si="307"/>
        <v>2</v>
      </c>
      <c r="G1981" s="3" t="str">
        <f t="shared" si="313"/>
        <v>1</v>
      </c>
      <c r="H1981" s="61">
        <v>72155121</v>
      </c>
      <c r="I1981" s="4" t="s">
        <v>5378</v>
      </c>
      <c r="J1981" s="629" t="s">
        <v>1402</v>
      </c>
      <c r="K1981" s="2" t="s">
        <v>637</v>
      </c>
      <c r="L1981" s="17"/>
    </row>
    <row r="1982" spans="1:12" ht="25.5" x14ac:dyDescent="0.2">
      <c r="A1982" s="3" t="str">
        <f t="shared" si="308"/>
        <v>7</v>
      </c>
      <c r="B1982" s="3" t="str">
        <f t="shared" si="309"/>
        <v>2</v>
      </c>
      <c r="C1982" s="3" t="str">
        <f t="shared" si="310"/>
        <v>1</v>
      </c>
      <c r="D1982" s="3" t="str">
        <f t="shared" si="311"/>
        <v>5</v>
      </c>
      <c r="E1982" s="3" t="str">
        <f t="shared" si="312"/>
        <v>51</v>
      </c>
      <c r="F1982" s="3" t="str">
        <f t="shared" si="307"/>
        <v>2</v>
      </c>
      <c r="G1982" s="3" t="str">
        <f t="shared" si="313"/>
        <v>2</v>
      </c>
      <c r="H1982" s="61">
        <v>72155122</v>
      </c>
      <c r="I1982" s="4" t="s">
        <v>5379</v>
      </c>
      <c r="J1982" s="629" t="s">
        <v>1365</v>
      </c>
      <c r="K1982" s="2" t="s">
        <v>637</v>
      </c>
      <c r="L1982" s="17"/>
    </row>
    <row r="1983" spans="1:12" ht="25.5" x14ac:dyDescent="0.2">
      <c r="A1983" s="3" t="str">
        <f t="shared" si="308"/>
        <v>7</v>
      </c>
      <c r="B1983" s="3" t="str">
        <f t="shared" si="309"/>
        <v>2</v>
      </c>
      <c r="C1983" s="3" t="str">
        <f t="shared" si="310"/>
        <v>1</v>
      </c>
      <c r="D1983" s="3" t="str">
        <f t="shared" si="311"/>
        <v>5</v>
      </c>
      <c r="E1983" s="3" t="str">
        <f t="shared" si="312"/>
        <v>51</v>
      </c>
      <c r="F1983" s="3" t="str">
        <f t="shared" si="307"/>
        <v>2</v>
      </c>
      <c r="G1983" s="3" t="str">
        <f t="shared" si="313"/>
        <v>3</v>
      </c>
      <c r="H1983" s="61">
        <v>72155123</v>
      </c>
      <c r="I1983" s="4" t="s">
        <v>5380</v>
      </c>
      <c r="J1983" s="629" t="s">
        <v>1365</v>
      </c>
      <c r="K1983" s="2" t="s">
        <v>637</v>
      </c>
      <c r="L1983" s="17"/>
    </row>
    <row r="1984" spans="1:12" ht="25.5" x14ac:dyDescent="0.2">
      <c r="A1984" s="3" t="str">
        <f t="shared" si="308"/>
        <v>7</v>
      </c>
      <c r="B1984" s="3" t="str">
        <f t="shared" si="309"/>
        <v>2</v>
      </c>
      <c r="C1984" s="3" t="str">
        <f t="shared" si="310"/>
        <v>1</v>
      </c>
      <c r="D1984" s="3" t="str">
        <f t="shared" si="311"/>
        <v>5</v>
      </c>
      <c r="E1984" s="3" t="str">
        <f t="shared" si="312"/>
        <v>51</v>
      </c>
      <c r="F1984" s="3" t="str">
        <f t="shared" si="307"/>
        <v>2</v>
      </c>
      <c r="G1984" s="3" t="str">
        <f t="shared" si="313"/>
        <v>4</v>
      </c>
      <c r="H1984" s="61">
        <v>72155124</v>
      </c>
      <c r="I1984" s="4" t="s">
        <v>5381</v>
      </c>
      <c r="J1984" s="629" t="s">
        <v>1365</v>
      </c>
      <c r="K1984" s="2" t="s">
        <v>637</v>
      </c>
      <c r="L1984" s="17"/>
    </row>
    <row r="1985" spans="1:12" ht="38.25" x14ac:dyDescent="0.2">
      <c r="A1985" s="3" t="str">
        <f t="shared" si="308"/>
        <v>7</v>
      </c>
      <c r="B1985" s="3" t="str">
        <f t="shared" si="309"/>
        <v>2</v>
      </c>
      <c r="C1985" s="3" t="str">
        <f t="shared" si="310"/>
        <v>1</v>
      </c>
      <c r="D1985" s="3" t="str">
        <f t="shared" si="311"/>
        <v>5</v>
      </c>
      <c r="E1985" s="3" t="str">
        <f t="shared" si="312"/>
        <v>51</v>
      </c>
      <c r="F1985" s="3" t="str">
        <f t="shared" si="307"/>
        <v>2</v>
      </c>
      <c r="G1985" s="3" t="str">
        <f t="shared" si="313"/>
        <v>5</v>
      </c>
      <c r="H1985" s="61">
        <v>72155125</v>
      </c>
      <c r="I1985" s="4" t="s">
        <v>5382</v>
      </c>
      <c r="J1985" s="629" t="s">
        <v>1365</v>
      </c>
      <c r="K1985" s="2" t="s">
        <v>637</v>
      </c>
      <c r="L1985" s="17"/>
    </row>
    <row r="1986" spans="1:12" ht="38.25" x14ac:dyDescent="0.2">
      <c r="A1986" s="3" t="str">
        <f t="shared" si="308"/>
        <v>7</v>
      </c>
      <c r="B1986" s="3" t="str">
        <f t="shared" si="309"/>
        <v>2</v>
      </c>
      <c r="C1986" s="3" t="str">
        <f t="shared" si="310"/>
        <v>1</v>
      </c>
      <c r="D1986" s="3" t="str">
        <f t="shared" si="311"/>
        <v>5</v>
      </c>
      <c r="E1986" s="3" t="str">
        <f t="shared" si="312"/>
        <v>51</v>
      </c>
      <c r="F1986" s="3" t="str">
        <f t="shared" si="307"/>
        <v>2</v>
      </c>
      <c r="G1986" s="3" t="str">
        <f t="shared" si="313"/>
        <v>6</v>
      </c>
      <c r="H1986" s="61">
        <v>72155126</v>
      </c>
      <c r="I1986" s="4" t="s">
        <v>5383</v>
      </c>
      <c r="J1986" s="629" t="s">
        <v>1365</v>
      </c>
      <c r="K1986" s="2" t="s">
        <v>637</v>
      </c>
      <c r="L1986" s="17"/>
    </row>
    <row r="1987" spans="1:12" ht="38.25" x14ac:dyDescent="0.2">
      <c r="A1987" s="3" t="str">
        <f t="shared" si="308"/>
        <v>7</v>
      </c>
      <c r="B1987" s="3" t="str">
        <f t="shared" si="309"/>
        <v>2</v>
      </c>
      <c r="C1987" s="3" t="str">
        <f t="shared" si="310"/>
        <v>1</v>
      </c>
      <c r="D1987" s="3" t="str">
        <f t="shared" si="311"/>
        <v>5</v>
      </c>
      <c r="E1987" s="3" t="str">
        <f t="shared" si="312"/>
        <v>51</v>
      </c>
      <c r="F1987" s="3" t="str">
        <f t="shared" si="307"/>
        <v>2</v>
      </c>
      <c r="G1987" s="3" t="str">
        <f t="shared" si="313"/>
        <v>7</v>
      </c>
      <c r="H1987" s="61">
        <v>72155127</v>
      </c>
      <c r="I1987" s="4" t="s">
        <v>5384</v>
      </c>
      <c r="J1987" s="629" t="s">
        <v>1365</v>
      </c>
      <c r="K1987" s="2" t="s">
        <v>637</v>
      </c>
      <c r="L1987" s="17"/>
    </row>
    <row r="1988" spans="1:12" ht="38.25" x14ac:dyDescent="0.2">
      <c r="A1988" s="3" t="str">
        <f t="shared" si="308"/>
        <v>7</v>
      </c>
      <c r="B1988" s="3" t="str">
        <f t="shared" si="309"/>
        <v>2</v>
      </c>
      <c r="C1988" s="3" t="str">
        <f t="shared" si="310"/>
        <v>1</v>
      </c>
      <c r="D1988" s="3" t="str">
        <f t="shared" si="311"/>
        <v>5</v>
      </c>
      <c r="E1988" s="3" t="str">
        <f t="shared" si="312"/>
        <v>51</v>
      </c>
      <c r="F1988" s="3" t="str">
        <f t="shared" si="307"/>
        <v>2</v>
      </c>
      <c r="G1988" s="3" t="str">
        <f t="shared" si="313"/>
        <v>8</v>
      </c>
      <c r="H1988" s="61">
        <v>72155128</v>
      </c>
      <c r="I1988" s="4" t="s">
        <v>5385</v>
      </c>
      <c r="J1988" s="629" t="s">
        <v>1365</v>
      </c>
      <c r="K1988" s="2" t="s">
        <v>637</v>
      </c>
      <c r="L1988" s="17"/>
    </row>
    <row r="1989" spans="1:12" ht="51" x14ac:dyDescent="0.2">
      <c r="A1989" s="17" t="str">
        <f t="shared" si="308"/>
        <v>7</v>
      </c>
      <c r="B1989" s="17" t="str">
        <f t="shared" si="309"/>
        <v>2</v>
      </c>
      <c r="C1989" s="17" t="str">
        <f t="shared" si="310"/>
        <v>1</v>
      </c>
      <c r="D1989" s="17" t="str">
        <f t="shared" si="311"/>
        <v>5</v>
      </c>
      <c r="E1989" s="17" t="str">
        <f t="shared" si="312"/>
        <v>51</v>
      </c>
      <c r="F1989" s="17" t="str">
        <f t="shared" si="307"/>
        <v>3</v>
      </c>
      <c r="G1989" s="17" t="str">
        <f t="shared" si="313"/>
        <v>0</v>
      </c>
      <c r="H1989" s="148">
        <v>72155130</v>
      </c>
      <c r="I1989" s="147" t="s">
        <v>5386</v>
      </c>
      <c r="J1989" s="628" t="s">
        <v>1403</v>
      </c>
      <c r="K1989" s="16" t="s">
        <v>558</v>
      </c>
      <c r="L1989" s="17"/>
    </row>
    <row r="1990" spans="1:12" ht="51" x14ac:dyDescent="0.2">
      <c r="A1990" s="3" t="str">
        <f t="shared" si="308"/>
        <v>7</v>
      </c>
      <c r="B1990" s="3" t="str">
        <f t="shared" si="309"/>
        <v>2</v>
      </c>
      <c r="C1990" s="3" t="str">
        <f t="shared" si="310"/>
        <v>1</v>
      </c>
      <c r="D1990" s="3" t="str">
        <f t="shared" si="311"/>
        <v>5</v>
      </c>
      <c r="E1990" s="3" t="str">
        <f t="shared" si="312"/>
        <v>51</v>
      </c>
      <c r="F1990" s="3" t="str">
        <f t="shared" si="307"/>
        <v>3</v>
      </c>
      <c r="G1990" s="3" t="str">
        <f t="shared" si="313"/>
        <v>1</v>
      </c>
      <c r="H1990" s="61">
        <v>72155131</v>
      </c>
      <c r="I1990" s="4" t="s">
        <v>5387</v>
      </c>
      <c r="J1990" s="629" t="s">
        <v>1404</v>
      </c>
      <c r="K1990" s="2" t="s">
        <v>637</v>
      </c>
      <c r="L1990" s="17"/>
    </row>
    <row r="1991" spans="1:12" ht="25.5" x14ac:dyDescent="0.2">
      <c r="A1991" s="3" t="str">
        <f t="shared" si="308"/>
        <v>7</v>
      </c>
      <c r="B1991" s="3" t="str">
        <f t="shared" si="309"/>
        <v>2</v>
      </c>
      <c r="C1991" s="3" t="str">
        <f t="shared" si="310"/>
        <v>1</v>
      </c>
      <c r="D1991" s="3" t="str">
        <f t="shared" si="311"/>
        <v>5</v>
      </c>
      <c r="E1991" s="3" t="str">
        <f t="shared" si="312"/>
        <v>51</v>
      </c>
      <c r="F1991" s="3" t="str">
        <f t="shared" si="307"/>
        <v>3</v>
      </c>
      <c r="G1991" s="3" t="str">
        <f t="shared" si="313"/>
        <v>2</v>
      </c>
      <c r="H1991" s="61">
        <v>72155132</v>
      </c>
      <c r="I1991" s="4" t="s">
        <v>5388</v>
      </c>
      <c r="J1991" s="629" t="s">
        <v>1365</v>
      </c>
      <c r="K1991" s="2" t="s">
        <v>637</v>
      </c>
      <c r="L1991" s="17"/>
    </row>
    <row r="1992" spans="1:12" ht="25.5" x14ac:dyDescent="0.2">
      <c r="A1992" s="3" t="str">
        <f t="shared" si="308"/>
        <v>7</v>
      </c>
      <c r="B1992" s="3" t="str">
        <f t="shared" si="309"/>
        <v>2</v>
      </c>
      <c r="C1992" s="3" t="str">
        <f t="shared" si="310"/>
        <v>1</v>
      </c>
      <c r="D1992" s="3" t="str">
        <f t="shared" si="311"/>
        <v>5</v>
      </c>
      <c r="E1992" s="3" t="str">
        <f t="shared" si="312"/>
        <v>51</v>
      </c>
      <c r="F1992" s="3" t="str">
        <f t="shared" si="307"/>
        <v>3</v>
      </c>
      <c r="G1992" s="3" t="str">
        <f t="shared" si="313"/>
        <v>3</v>
      </c>
      <c r="H1992" s="61">
        <v>72155133</v>
      </c>
      <c r="I1992" s="4" t="s">
        <v>5389</v>
      </c>
      <c r="J1992" s="629" t="s">
        <v>1365</v>
      </c>
      <c r="K1992" s="2" t="s">
        <v>637</v>
      </c>
      <c r="L1992" s="17"/>
    </row>
    <row r="1993" spans="1:12" ht="25.5" x14ac:dyDescent="0.2">
      <c r="A1993" s="3" t="str">
        <f t="shared" si="308"/>
        <v>7</v>
      </c>
      <c r="B1993" s="3" t="str">
        <f t="shared" si="309"/>
        <v>2</v>
      </c>
      <c r="C1993" s="3" t="str">
        <f t="shared" si="310"/>
        <v>1</v>
      </c>
      <c r="D1993" s="3" t="str">
        <f t="shared" si="311"/>
        <v>5</v>
      </c>
      <c r="E1993" s="3" t="str">
        <f t="shared" si="312"/>
        <v>51</v>
      </c>
      <c r="F1993" s="3" t="str">
        <f t="shared" si="307"/>
        <v>3</v>
      </c>
      <c r="G1993" s="3" t="str">
        <f t="shared" si="313"/>
        <v>4</v>
      </c>
      <c r="H1993" s="61">
        <v>72155134</v>
      </c>
      <c r="I1993" s="4" t="s">
        <v>5390</v>
      </c>
      <c r="J1993" s="629" t="s">
        <v>1365</v>
      </c>
      <c r="K1993" s="2" t="s">
        <v>637</v>
      </c>
      <c r="L1993" s="17"/>
    </row>
    <row r="1994" spans="1:12" ht="38.25" x14ac:dyDescent="0.2">
      <c r="A1994" s="3" t="str">
        <f t="shared" si="308"/>
        <v>7</v>
      </c>
      <c r="B1994" s="3" t="str">
        <f t="shared" si="309"/>
        <v>2</v>
      </c>
      <c r="C1994" s="3" t="str">
        <f t="shared" si="310"/>
        <v>1</v>
      </c>
      <c r="D1994" s="3" t="str">
        <f t="shared" si="311"/>
        <v>5</v>
      </c>
      <c r="E1994" s="3" t="str">
        <f t="shared" si="312"/>
        <v>51</v>
      </c>
      <c r="F1994" s="3" t="str">
        <f t="shared" si="307"/>
        <v>3</v>
      </c>
      <c r="G1994" s="3" t="str">
        <f t="shared" si="313"/>
        <v>5</v>
      </c>
      <c r="H1994" s="61">
        <v>72155135</v>
      </c>
      <c r="I1994" s="4" t="s">
        <v>5391</v>
      </c>
      <c r="J1994" s="629" t="s">
        <v>1365</v>
      </c>
      <c r="K1994" s="2" t="s">
        <v>637</v>
      </c>
      <c r="L1994" s="17"/>
    </row>
    <row r="1995" spans="1:12" ht="38.25" x14ac:dyDescent="0.2">
      <c r="A1995" s="3" t="str">
        <f t="shared" si="308"/>
        <v>7</v>
      </c>
      <c r="B1995" s="3" t="str">
        <f t="shared" si="309"/>
        <v>2</v>
      </c>
      <c r="C1995" s="3" t="str">
        <f t="shared" si="310"/>
        <v>1</v>
      </c>
      <c r="D1995" s="3" t="str">
        <f t="shared" si="311"/>
        <v>5</v>
      </c>
      <c r="E1995" s="3" t="str">
        <f t="shared" si="312"/>
        <v>51</v>
      </c>
      <c r="F1995" s="3" t="str">
        <f t="shared" si="307"/>
        <v>3</v>
      </c>
      <c r="G1995" s="3" t="str">
        <f t="shared" si="313"/>
        <v>6</v>
      </c>
      <c r="H1995" s="61">
        <v>72155136</v>
      </c>
      <c r="I1995" s="4" t="s">
        <v>5392</v>
      </c>
      <c r="J1995" s="629" t="s">
        <v>1365</v>
      </c>
      <c r="K1995" s="2" t="s">
        <v>637</v>
      </c>
      <c r="L1995" s="17"/>
    </row>
    <row r="1996" spans="1:12" ht="38.25" x14ac:dyDescent="0.2">
      <c r="A1996" s="3" t="str">
        <f t="shared" si="308"/>
        <v>7</v>
      </c>
      <c r="B1996" s="3" t="str">
        <f t="shared" si="309"/>
        <v>2</v>
      </c>
      <c r="C1996" s="3" t="str">
        <f t="shared" si="310"/>
        <v>1</v>
      </c>
      <c r="D1996" s="3" t="str">
        <f t="shared" si="311"/>
        <v>5</v>
      </c>
      <c r="E1996" s="3" t="str">
        <f t="shared" si="312"/>
        <v>51</v>
      </c>
      <c r="F1996" s="3" t="str">
        <f t="shared" si="307"/>
        <v>3</v>
      </c>
      <c r="G1996" s="3" t="str">
        <f t="shared" si="313"/>
        <v>7</v>
      </c>
      <c r="H1996" s="61">
        <v>72155137</v>
      </c>
      <c r="I1996" s="4" t="s">
        <v>5393</v>
      </c>
      <c r="J1996" s="629" t="s">
        <v>1365</v>
      </c>
      <c r="K1996" s="2" t="s">
        <v>637</v>
      </c>
      <c r="L1996" s="17"/>
    </row>
    <row r="1997" spans="1:12" ht="38.25" x14ac:dyDescent="0.2">
      <c r="A1997" s="3" t="str">
        <f t="shared" si="308"/>
        <v>7</v>
      </c>
      <c r="B1997" s="3" t="str">
        <f t="shared" si="309"/>
        <v>2</v>
      </c>
      <c r="C1997" s="3" t="str">
        <f t="shared" si="310"/>
        <v>1</v>
      </c>
      <c r="D1997" s="3" t="str">
        <f t="shared" si="311"/>
        <v>5</v>
      </c>
      <c r="E1997" s="3" t="str">
        <f t="shared" si="312"/>
        <v>51</v>
      </c>
      <c r="F1997" s="3" t="str">
        <f t="shared" si="307"/>
        <v>3</v>
      </c>
      <c r="G1997" s="3" t="str">
        <f t="shared" si="313"/>
        <v>8</v>
      </c>
      <c r="H1997" s="61">
        <v>72155138</v>
      </c>
      <c r="I1997" s="4" t="s">
        <v>5394</v>
      </c>
      <c r="J1997" s="629" t="s">
        <v>1365</v>
      </c>
      <c r="K1997" s="2" t="s">
        <v>637</v>
      </c>
      <c r="L1997" s="17"/>
    </row>
    <row r="1998" spans="1:12" ht="51" x14ac:dyDescent="0.2">
      <c r="A1998" s="17" t="str">
        <f t="shared" ref="A1998:A2008" si="314">MID($H1998,1,1)</f>
        <v>7</v>
      </c>
      <c r="B1998" s="17" t="str">
        <f t="shared" ref="B1998:B2008" si="315">MID($H1998,2,1)</f>
        <v>2</v>
      </c>
      <c r="C1998" s="17" t="str">
        <f t="shared" ref="C1998:C2008" si="316">MID($H1998,3,1)</f>
        <v>1</v>
      </c>
      <c r="D1998" s="17" t="str">
        <f t="shared" ref="D1998:D2008" si="317">MID($H1998,4,1)</f>
        <v>6</v>
      </c>
      <c r="E1998" s="17" t="str">
        <f t="shared" ref="E1998:E2008" si="318">MID($H1998,5,2)</f>
        <v>00</v>
      </c>
      <c r="F1998" s="17" t="str">
        <f t="shared" ref="F1998:F2003" si="319">MID($H1998,7,1)</f>
        <v>0</v>
      </c>
      <c r="G1998" s="17" t="str">
        <f t="shared" ref="G1998:G2008" si="320">MID($H1998,8,1)</f>
        <v>0</v>
      </c>
      <c r="H1998" s="148">
        <v>72160000</v>
      </c>
      <c r="I1998" s="147" t="s">
        <v>5395</v>
      </c>
      <c r="J1998" s="628" t="s">
        <v>1388</v>
      </c>
      <c r="K1998" s="16" t="s">
        <v>558</v>
      </c>
      <c r="L1998" s="17"/>
    </row>
    <row r="1999" spans="1:12" ht="63.75" x14ac:dyDescent="0.2">
      <c r="A1999" s="17" t="str">
        <f t="shared" si="314"/>
        <v>7</v>
      </c>
      <c r="B1999" s="17" t="str">
        <f t="shared" si="315"/>
        <v>2</v>
      </c>
      <c r="C1999" s="17" t="str">
        <f t="shared" si="316"/>
        <v>1</v>
      </c>
      <c r="D1999" s="17" t="str">
        <f t="shared" si="317"/>
        <v>6</v>
      </c>
      <c r="E1999" s="17" t="str">
        <f t="shared" si="318"/>
        <v>03</v>
      </c>
      <c r="F1999" s="17" t="str">
        <f t="shared" si="319"/>
        <v>0</v>
      </c>
      <c r="G1999" s="17" t="str">
        <f t="shared" si="320"/>
        <v>0</v>
      </c>
      <c r="H1999" s="148">
        <v>72160300</v>
      </c>
      <c r="I1999" s="147" t="s">
        <v>5396</v>
      </c>
      <c r="J1999" s="628" t="s">
        <v>1389</v>
      </c>
      <c r="K1999" s="16" t="s">
        <v>558</v>
      </c>
      <c r="L1999" s="17"/>
    </row>
    <row r="2000" spans="1:12" ht="63.75" x14ac:dyDescent="0.2">
      <c r="A2000" s="17" t="str">
        <f t="shared" si="314"/>
        <v>7</v>
      </c>
      <c r="B2000" s="17" t="str">
        <f t="shared" si="315"/>
        <v>2</v>
      </c>
      <c r="C2000" s="17" t="str">
        <f t="shared" si="316"/>
        <v>1</v>
      </c>
      <c r="D2000" s="17" t="str">
        <f t="shared" si="317"/>
        <v>6</v>
      </c>
      <c r="E2000" s="17" t="str">
        <f t="shared" si="318"/>
        <v>03</v>
      </c>
      <c r="F2000" s="17" t="str">
        <f t="shared" si="319"/>
        <v>1</v>
      </c>
      <c r="G2000" s="17" t="str">
        <f t="shared" si="320"/>
        <v>0</v>
      </c>
      <c r="H2000" s="148">
        <v>72160310</v>
      </c>
      <c r="I2000" s="147" t="s">
        <v>5396</v>
      </c>
      <c r="J2000" s="628" t="s">
        <v>1390</v>
      </c>
      <c r="K2000" s="16" t="s">
        <v>558</v>
      </c>
      <c r="L2000" s="17"/>
    </row>
    <row r="2001" spans="1:12" ht="63.75" x14ac:dyDescent="0.2">
      <c r="A2001" s="3" t="str">
        <f t="shared" si="314"/>
        <v>7</v>
      </c>
      <c r="B2001" s="3" t="str">
        <f t="shared" si="315"/>
        <v>2</v>
      </c>
      <c r="C2001" s="3" t="str">
        <f t="shared" si="316"/>
        <v>1</v>
      </c>
      <c r="D2001" s="3" t="str">
        <f t="shared" si="317"/>
        <v>6</v>
      </c>
      <c r="E2001" s="3" t="str">
        <f t="shared" si="318"/>
        <v>03</v>
      </c>
      <c r="F2001" s="3" t="str">
        <f t="shared" si="319"/>
        <v>1</v>
      </c>
      <c r="G2001" s="3" t="str">
        <f t="shared" si="320"/>
        <v>1</v>
      </c>
      <c r="H2001" s="61">
        <v>72160311</v>
      </c>
      <c r="I2001" s="4" t="s">
        <v>5397</v>
      </c>
      <c r="J2001" s="629" t="s">
        <v>1390</v>
      </c>
      <c r="K2001" s="2" t="s">
        <v>568</v>
      </c>
      <c r="L2001" s="17"/>
    </row>
    <row r="2002" spans="1:12" ht="25.5" x14ac:dyDescent="0.2">
      <c r="A2002" s="3" t="str">
        <f t="shared" si="314"/>
        <v>7</v>
      </c>
      <c r="B2002" s="3" t="str">
        <f t="shared" si="315"/>
        <v>2</v>
      </c>
      <c r="C2002" s="3" t="str">
        <f t="shared" si="316"/>
        <v>1</v>
      </c>
      <c r="D2002" s="3" t="str">
        <f t="shared" si="317"/>
        <v>6</v>
      </c>
      <c r="E2002" s="3" t="str">
        <f t="shared" si="318"/>
        <v>03</v>
      </c>
      <c r="F2002" s="3" t="str">
        <f t="shared" si="319"/>
        <v>1</v>
      </c>
      <c r="G2002" s="3" t="str">
        <f t="shared" si="320"/>
        <v>2</v>
      </c>
      <c r="H2002" s="61">
        <v>72160312</v>
      </c>
      <c r="I2002" s="4" t="s">
        <v>5398</v>
      </c>
      <c r="J2002" s="629" t="s">
        <v>1365</v>
      </c>
      <c r="K2002" s="2" t="s">
        <v>568</v>
      </c>
      <c r="L2002" s="17"/>
    </row>
    <row r="2003" spans="1:12" ht="25.5" x14ac:dyDescent="0.2">
      <c r="A2003" s="3" t="str">
        <f t="shared" si="314"/>
        <v>7</v>
      </c>
      <c r="B2003" s="3" t="str">
        <f t="shared" si="315"/>
        <v>2</v>
      </c>
      <c r="C2003" s="3" t="str">
        <f t="shared" si="316"/>
        <v>1</v>
      </c>
      <c r="D2003" s="3" t="str">
        <f t="shared" si="317"/>
        <v>6</v>
      </c>
      <c r="E2003" s="3" t="str">
        <f t="shared" si="318"/>
        <v>03</v>
      </c>
      <c r="F2003" s="3" t="str">
        <f t="shared" si="319"/>
        <v>1</v>
      </c>
      <c r="G2003" s="3" t="str">
        <f t="shared" si="320"/>
        <v>3</v>
      </c>
      <c r="H2003" s="61">
        <v>72160313</v>
      </c>
      <c r="I2003" s="4" t="s">
        <v>5399</v>
      </c>
      <c r="J2003" s="629" t="s">
        <v>1365</v>
      </c>
      <c r="K2003" s="2" t="s">
        <v>568</v>
      </c>
      <c r="L2003" s="17"/>
    </row>
    <row r="2004" spans="1:12" ht="25.5" x14ac:dyDescent="0.2">
      <c r="A2004" s="3" t="str">
        <f t="shared" si="314"/>
        <v>7</v>
      </c>
      <c r="B2004" s="3" t="str">
        <f t="shared" si="315"/>
        <v>2</v>
      </c>
      <c r="C2004" s="3" t="str">
        <f t="shared" si="316"/>
        <v>1</v>
      </c>
      <c r="D2004" s="3" t="str">
        <f t="shared" si="317"/>
        <v>6</v>
      </c>
      <c r="E2004" s="3" t="str">
        <f t="shared" si="318"/>
        <v>03</v>
      </c>
      <c r="F2004" s="3" t="str">
        <f t="shared" ref="F2004:F2037" si="321">MID($H2004,7,1)</f>
        <v>1</v>
      </c>
      <c r="G2004" s="3" t="str">
        <f t="shared" si="320"/>
        <v>4</v>
      </c>
      <c r="H2004" s="61">
        <v>72160314</v>
      </c>
      <c r="I2004" s="4" t="s">
        <v>5400</v>
      </c>
      <c r="J2004" s="629" t="s">
        <v>1365</v>
      </c>
      <c r="K2004" s="2" t="s">
        <v>568</v>
      </c>
      <c r="L2004" s="17"/>
    </row>
    <row r="2005" spans="1:12" ht="38.25" x14ac:dyDescent="0.2">
      <c r="A2005" s="3" t="str">
        <f t="shared" si="314"/>
        <v>7</v>
      </c>
      <c r="B2005" s="3" t="str">
        <f t="shared" si="315"/>
        <v>2</v>
      </c>
      <c r="C2005" s="3" t="str">
        <f t="shared" si="316"/>
        <v>1</v>
      </c>
      <c r="D2005" s="3" t="str">
        <f t="shared" si="317"/>
        <v>6</v>
      </c>
      <c r="E2005" s="3" t="str">
        <f t="shared" si="318"/>
        <v>03</v>
      </c>
      <c r="F2005" s="3" t="str">
        <f t="shared" si="321"/>
        <v>1</v>
      </c>
      <c r="G2005" s="3" t="str">
        <f t="shared" si="320"/>
        <v>5</v>
      </c>
      <c r="H2005" s="61">
        <v>72160315</v>
      </c>
      <c r="I2005" s="4" t="s">
        <v>5401</v>
      </c>
      <c r="J2005" s="629" t="s">
        <v>1365</v>
      </c>
      <c r="K2005" s="2" t="s">
        <v>568</v>
      </c>
      <c r="L2005" s="17"/>
    </row>
    <row r="2006" spans="1:12" ht="38.25" x14ac:dyDescent="0.2">
      <c r="A2006" s="3" t="str">
        <f t="shared" si="314"/>
        <v>7</v>
      </c>
      <c r="B2006" s="3" t="str">
        <f t="shared" si="315"/>
        <v>2</v>
      </c>
      <c r="C2006" s="3" t="str">
        <f t="shared" si="316"/>
        <v>1</v>
      </c>
      <c r="D2006" s="3" t="str">
        <f t="shared" si="317"/>
        <v>6</v>
      </c>
      <c r="E2006" s="3" t="str">
        <f t="shared" si="318"/>
        <v>03</v>
      </c>
      <c r="F2006" s="3" t="str">
        <f t="shared" si="321"/>
        <v>1</v>
      </c>
      <c r="G2006" s="3" t="str">
        <f t="shared" si="320"/>
        <v>6</v>
      </c>
      <c r="H2006" s="61">
        <v>72160316</v>
      </c>
      <c r="I2006" s="4" t="s">
        <v>5402</v>
      </c>
      <c r="J2006" s="629" t="s">
        <v>1365</v>
      </c>
      <c r="K2006" s="2" t="s">
        <v>568</v>
      </c>
      <c r="L2006" s="17"/>
    </row>
    <row r="2007" spans="1:12" ht="38.25" x14ac:dyDescent="0.2">
      <c r="A2007" s="3" t="str">
        <f t="shared" si="314"/>
        <v>7</v>
      </c>
      <c r="B2007" s="3" t="str">
        <f t="shared" si="315"/>
        <v>2</v>
      </c>
      <c r="C2007" s="3" t="str">
        <f t="shared" si="316"/>
        <v>1</v>
      </c>
      <c r="D2007" s="3" t="str">
        <f t="shared" si="317"/>
        <v>6</v>
      </c>
      <c r="E2007" s="3" t="str">
        <f t="shared" si="318"/>
        <v>03</v>
      </c>
      <c r="F2007" s="3" t="str">
        <f t="shared" si="321"/>
        <v>1</v>
      </c>
      <c r="G2007" s="3" t="str">
        <f t="shared" si="320"/>
        <v>7</v>
      </c>
      <c r="H2007" s="61">
        <v>72160317</v>
      </c>
      <c r="I2007" s="4" t="s">
        <v>5403</v>
      </c>
      <c r="J2007" s="629" t="s">
        <v>1365</v>
      </c>
      <c r="K2007" s="2" t="s">
        <v>568</v>
      </c>
      <c r="L2007" s="17"/>
    </row>
    <row r="2008" spans="1:12" ht="38.25" x14ac:dyDescent="0.2">
      <c r="A2008" s="3" t="str">
        <f t="shared" si="314"/>
        <v>7</v>
      </c>
      <c r="B2008" s="3" t="str">
        <f t="shared" si="315"/>
        <v>2</v>
      </c>
      <c r="C2008" s="3" t="str">
        <f t="shared" si="316"/>
        <v>1</v>
      </c>
      <c r="D2008" s="3" t="str">
        <f t="shared" si="317"/>
        <v>6</v>
      </c>
      <c r="E2008" s="3" t="str">
        <f t="shared" si="318"/>
        <v>03</v>
      </c>
      <c r="F2008" s="3" t="str">
        <f t="shared" si="321"/>
        <v>1</v>
      </c>
      <c r="G2008" s="3" t="str">
        <f t="shared" si="320"/>
        <v>8</v>
      </c>
      <c r="H2008" s="61">
        <v>72160318</v>
      </c>
      <c r="I2008" s="4" t="s">
        <v>5404</v>
      </c>
      <c r="J2008" s="629" t="s">
        <v>1365</v>
      </c>
      <c r="K2008" s="2" t="s">
        <v>568</v>
      </c>
      <c r="L2008" s="17"/>
    </row>
    <row r="2009" spans="1:12" ht="63.75" x14ac:dyDescent="0.2">
      <c r="A2009" s="17" t="str">
        <f t="shared" ref="A2009:A2037" si="322">MID($H2009,1,1)</f>
        <v>7</v>
      </c>
      <c r="B2009" s="17" t="str">
        <f t="shared" ref="B2009:B2037" si="323">MID($H2009,2,1)</f>
        <v>2</v>
      </c>
      <c r="C2009" s="17" t="str">
        <f t="shared" ref="C2009:C2037" si="324">MID($H2009,3,1)</f>
        <v>1</v>
      </c>
      <c r="D2009" s="17" t="str">
        <f t="shared" ref="D2009:D2037" si="325">MID($H2009,4,1)</f>
        <v>6</v>
      </c>
      <c r="E2009" s="17" t="str">
        <f t="shared" ref="E2009:E2037" si="326">MID($H2009,5,2)</f>
        <v>03</v>
      </c>
      <c r="F2009" s="17" t="str">
        <f t="shared" si="321"/>
        <v>2</v>
      </c>
      <c r="G2009" s="17" t="str">
        <f t="shared" ref="G2009:G2037" si="327">MID($H2009,8,1)</f>
        <v>0</v>
      </c>
      <c r="H2009" s="148">
        <v>72160320</v>
      </c>
      <c r="I2009" s="147" t="s">
        <v>5405</v>
      </c>
      <c r="J2009" s="628" t="s">
        <v>1391</v>
      </c>
      <c r="K2009" s="16" t="s">
        <v>558</v>
      </c>
      <c r="L2009" s="17"/>
    </row>
    <row r="2010" spans="1:12" ht="63.75" x14ac:dyDescent="0.2">
      <c r="A2010" s="3" t="str">
        <f t="shared" si="322"/>
        <v>7</v>
      </c>
      <c r="B2010" s="3" t="str">
        <f t="shared" si="323"/>
        <v>2</v>
      </c>
      <c r="C2010" s="3" t="str">
        <f t="shared" si="324"/>
        <v>1</v>
      </c>
      <c r="D2010" s="3" t="str">
        <f t="shared" si="325"/>
        <v>6</v>
      </c>
      <c r="E2010" s="3" t="str">
        <f t="shared" si="326"/>
        <v>03</v>
      </c>
      <c r="F2010" s="3" t="str">
        <f t="shared" si="321"/>
        <v>2</v>
      </c>
      <c r="G2010" s="3" t="str">
        <f t="shared" si="327"/>
        <v>1</v>
      </c>
      <c r="H2010" s="61">
        <v>72160321</v>
      </c>
      <c r="I2010" s="4" t="s">
        <v>5406</v>
      </c>
      <c r="J2010" s="629" t="s">
        <v>1391</v>
      </c>
      <c r="K2010" s="2" t="s">
        <v>568</v>
      </c>
      <c r="L2010" s="17"/>
    </row>
    <row r="2011" spans="1:12" ht="38.25" x14ac:dyDescent="0.2">
      <c r="A2011" s="3" t="str">
        <f t="shared" si="322"/>
        <v>7</v>
      </c>
      <c r="B2011" s="3" t="str">
        <f t="shared" si="323"/>
        <v>2</v>
      </c>
      <c r="C2011" s="3" t="str">
        <f t="shared" si="324"/>
        <v>1</v>
      </c>
      <c r="D2011" s="3" t="str">
        <f t="shared" si="325"/>
        <v>6</v>
      </c>
      <c r="E2011" s="3" t="str">
        <f t="shared" si="326"/>
        <v>03</v>
      </c>
      <c r="F2011" s="3" t="str">
        <f t="shared" si="321"/>
        <v>2</v>
      </c>
      <c r="G2011" s="3" t="str">
        <f t="shared" si="327"/>
        <v>2</v>
      </c>
      <c r="H2011" s="61">
        <v>72160322</v>
      </c>
      <c r="I2011" s="4" t="s">
        <v>5407</v>
      </c>
      <c r="J2011" s="629" t="s">
        <v>1365</v>
      </c>
      <c r="K2011" s="2" t="s">
        <v>568</v>
      </c>
      <c r="L2011" s="17"/>
    </row>
    <row r="2012" spans="1:12" ht="25.5" x14ac:dyDescent="0.2">
      <c r="A2012" s="3" t="str">
        <f t="shared" si="322"/>
        <v>7</v>
      </c>
      <c r="B2012" s="3" t="str">
        <f t="shared" si="323"/>
        <v>2</v>
      </c>
      <c r="C2012" s="3" t="str">
        <f t="shared" si="324"/>
        <v>1</v>
      </c>
      <c r="D2012" s="3" t="str">
        <f t="shared" si="325"/>
        <v>6</v>
      </c>
      <c r="E2012" s="3" t="str">
        <f t="shared" si="326"/>
        <v>03</v>
      </c>
      <c r="F2012" s="3" t="str">
        <f t="shared" si="321"/>
        <v>2</v>
      </c>
      <c r="G2012" s="3" t="str">
        <f t="shared" si="327"/>
        <v>3</v>
      </c>
      <c r="H2012" s="61">
        <v>72160323</v>
      </c>
      <c r="I2012" s="4" t="s">
        <v>5408</v>
      </c>
      <c r="J2012" s="629" t="s">
        <v>1365</v>
      </c>
      <c r="K2012" s="2" t="s">
        <v>568</v>
      </c>
      <c r="L2012" s="17"/>
    </row>
    <row r="2013" spans="1:12" ht="38.25" x14ac:dyDescent="0.2">
      <c r="A2013" s="3" t="str">
        <f t="shared" si="322"/>
        <v>7</v>
      </c>
      <c r="B2013" s="3" t="str">
        <f t="shared" si="323"/>
        <v>2</v>
      </c>
      <c r="C2013" s="3" t="str">
        <f t="shared" si="324"/>
        <v>1</v>
      </c>
      <c r="D2013" s="3" t="str">
        <f t="shared" si="325"/>
        <v>6</v>
      </c>
      <c r="E2013" s="3" t="str">
        <f t="shared" si="326"/>
        <v>03</v>
      </c>
      <c r="F2013" s="3" t="str">
        <f t="shared" si="321"/>
        <v>2</v>
      </c>
      <c r="G2013" s="3" t="str">
        <f t="shared" si="327"/>
        <v>4</v>
      </c>
      <c r="H2013" s="61">
        <v>72160324</v>
      </c>
      <c r="I2013" s="4" t="s">
        <v>5409</v>
      </c>
      <c r="J2013" s="629" t="s">
        <v>1365</v>
      </c>
      <c r="K2013" s="2" t="s">
        <v>568</v>
      </c>
      <c r="L2013" s="17"/>
    </row>
    <row r="2014" spans="1:12" ht="38.25" x14ac:dyDescent="0.2">
      <c r="A2014" s="3" t="str">
        <f t="shared" si="322"/>
        <v>7</v>
      </c>
      <c r="B2014" s="3" t="str">
        <f t="shared" si="323"/>
        <v>2</v>
      </c>
      <c r="C2014" s="3" t="str">
        <f t="shared" si="324"/>
        <v>1</v>
      </c>
      <c r="D2014" s="3" t="str">
        <f t="shared" si="325"/>
        <v>6</v>
      </c>
      <c r="E2014" s="3" t="str">
        <f t="shared" si="326"/>
        <v>03</v>
      </c>
      <c r="F2014" s="3" t="str">
        <f t="shared" si="321"/>
        <v>2</v>
      </c>
      <c r="G2014" s="3" t="str">
        <f t="shared" si="327"/>
        <v>5</v>
      </c>
      <c r="H2014" s="61">
        <v>72160325</v>
      </c>
      <c r="I2014" s="4" t="s">
        <v>5410</v>
      </c>
      <c r="J2014" s="629" t="s">
        <v>1365</v>
      </c>
      <c r="K2014" s="2" t="s">
        <v>568</v>
      </c>
      <c r="L2014" s="17"/>
    </row>
    <row r="2015" spans="1:12" ht="38.25" x14ac:dyDescent="0.2">
      <c r="A2015" s="3" t="str">
        <f t="shared" si="322"/>
        <v>7</v>
      </c>
      <c r="B2015" s="3" t="str">
        <f t="shared" si="323"/>
        <v>2</v>
      </c>
      <c r="C2015" s="3" t="str">
        <f t="shared" si="324"/>
        <v>1</v>
      </c>
      <c r="D2015" s="3" t="str">
        <f t="shared" si="325"/>
        <v>6</v>
      </c>
      <c r="E2015" s="3" t="str">
        <f t="shared" si="326"/>
        <v>03</v>
      </c>
      <c r="F2015" s="3" t="str">
        <f t="shared" si="321"/>
        <v>2</v>
      </c>
      <c r="G2015" s="3" t="str">
        <f t="shared" si="327"/>
        <v>6</v>
      </c>
      <c r="H2015" s="61">
        <v>72160326</v>
      </c>
      <c r="I2015" s="4" t="s">
        <v>5411</v>
      </c>
      <c r="J2015" s="629" t="s">
        <v>1365</v>
      </c>
      <c r="K2015" s="2" t="s">
        <v>568</v>
      </c>
      <c r="L2015" s="17"/>
    </row>
    <row r="2016" spans="1:12" ht="51" x14ac:dyDescent="0.2">
      <c r="A2016" s="3" t="str">
        <f t="shared" si="322"/>
        <v>7</v>
      </c>
      <c r="B2016" s="3" t="str">
        <f t="shared" si="323"/>
        <v>2</v>
      </c>
      <c r="C2016" s="3" t="str">
        <f t="shared" si="324"/>
        <v>1</v>
      </c>
      <c r="D2016" s="3" t="str">
        <f t="shared" si="325"/>
        <v>6</v>
      </c>
      <c r="E2016" s="3" t="str">
        <f t="shared" si="326"/>
        <v>03</v>
      </c>
      <c r="F2016" s="3" t="str">
        <f t="shared" si="321"/>
        <v>2</v>
      </c>
      <c r="G2016" s="3" t="str">
        <f t="shared" si="327"/>
        <v>7</v>
      </c>
      <c r="H2016" s="61">
        <v>72160327</v>
      </c>
      <c r="I2016" s="4" t="s">
        <v>5412</v>
      </c>
      <c r="J2016" s="629" t="s">
        <v>1365</v>
      </c>
      <c r="K2016" s="2" t="s">
        <v>568</v>
      </c>
      <c r="L2016" s="17"/>
    </row>
    <row r="2017" spans="1:12" ht="51" x14ac:dyDescent="0.2">
      <c r="A2017" s="3" t="str">
        <f t="shared" si="322"/>
        <v>7</v>
      </c>
      <c r="B2017" s="3" t="str">
        <f t="shared" si="323"/>
        <v>2</v>
      </c>
      <c r="C2017" s="3" t="str">
        <f t="shared" si="324"/>
        <v>1</v>
      </c>
      <c r="D2017" s="3" t="str">
        <f t="shared" si="325"/>
        <v>6</v>
      </c>
      <c r="E2017" s="3" t="str">
        <f t="shared" si="326"/>
        <v>03</v>
      </c>
      <c r="F2017" s="3" t="str">
        <f t="shared" si="321"/>
        <v>2</v>
      </c>
      <c r="G2017" s="3" t="str">
        <f t="shared" si="327"/>
        <v>8</v>
      </c>
      <c r="H2017" s="61">
        <v>72160328</v>
      </c>
      <c r="I2017" s="4" t="s">
        <v>5413</v>
      </c>
      <c r="J2017" s="629" t="s">
        <v>1365</v>
      </c>
      <c r="K2017" s="2" t="s">
        <v>568</v>
      </c>
      <c r="L2017" s="17"/>
    </row>
    <row r="2018" spans="1:12" ht="76.5" x14ac:dyDescent="0.2">
      <c r="A2018" s="17" t="str">
        <f t="shared" si="322"/>
        <v>7</v>
      </c>
      <c r="B2018" s="17" t="str">
        <f t="shared" si="323"/>
        <v>2</v>
      </c>
      <c r="C2018" s="17" t="str">
        <f t="shared" si="324"/>
        <v>1</v>
      </c>
      <c r="D2018" s="17" t="str">
        <f t="shared" si="325"/>
        <v>6</v>
      </c>
      <c r="E2018" s="17" t="str">
        <f t="shared" si="326"/>
        <v>99</v>
      </c>
      <c r="F2018" s="17" t="str">
        <f t="shared" si="321"/>
        <v>0</v>
      </c>
      <c r="G2018" s="17" t="str">
        <f t="shared" si="327"/>
        <v>0</v>
      </c>
      <c r="H2018" s="148">
        <v>72169900</v>
      </c>
      <c r="I2018" s="147" t="s">
        <v>5414</v>
      </c>
      <c r="J2018" s="628" t="s">
        <v>5415</v>
      </c>
      <c r="K2018" s="16" t="s">
        <v>558</v>
      </c>
      <c r="L2018" s="17"/>
    </row>
    <row r="2019" spans="1:12" ht="76.5" x14ac:dyDescent="0.2">
      <c r="A2019" s="17" t="str">
        <f t="shared" si="322"/>
        <v>7</v>
      </c>
      <c r="B2019" s="17" t="str">
        <f t="shared" si="323"/>
        <v>2</v>
      </c>
      <c r="C2019" s="17" t="str">
        <f t="shared" si="324"/>
        <v>1</v>
      </c>
      <c r="D2019" s="17" t="str">
        <f t="shared" si="325"/>
        <v>6</v>
      </c>
      <c r="E2019" s="17" t="str">
        <f t="shared" si="326"/>
        <v>99</v>
      </c>
      <c r="F2019" s="17" t="str">
        <f t="shared" si="321"/>
        <v>1</v>
      </c>
      <c r="G2019" s="17" t="str">
        <f t="shared" si="327"/>
        <v>0</v>
      </c>
      <c r="H2019" s="148">
        <v>72169910</v>
      </c>
      <c r="I2019" s="147" t="s">
        <v>5414</v>
      </c>
      <c r="J2019" s="628" t="s">
        <v>1392</v>
      </c>
      <c r="K2019" s="16" t="s">
        <v>558</v>
      </c>
      <c r="L2019" s="17"/>
    </row>
    <row r="2020" spans="1:12" ht="76.5" x14ac:dyDescent="0.2">
      <c r="A2020" s="3" t="str">
        <f t="shared" si="322"/>
        <v>7</v>
      </c>
      <c r="B2020" s="3" t="str">
        <f t="shared" si="323"/>
        <v>2</v>
      </c>
      <c r="C2020" s="3" t="str">
        <f t="shared" si="324"/>
        <v>1</v>
      </c>
      <c r="D2020" s="3" t="str">
        <f t="shared" si="325"/>
        <v>6</v>
      </c>
      <c r="E2020" s="3" t="str">
        <f t="shared" si="326"/>
        <v>99</v>
      </c>
      <c r="F2020" s="3" t="str">
        <f t="shared" si="321"/>
        <v>1</v>
      </c>
      <c r="G2020" s="3" t="str">
        <f t="shared" si="327"/>
        <v>1</v>
      </c>
      <c r="H2020" s="61">
        <v>72169911</v>
      </c>
      <c r="I2020" s="4" t="s">
        <v>5416</v>
      </c>
      <c r="J2020" s="629" t="s">
        <v>1393</v>
      </c>
      <c r="K2020" s="2" t="s">
        <v>568</v>
      </c>
      <c r="L2020" s="17"/>
    </row>
    <row r="2021" spans="1:12" ht="25.5" x14ac:dyDescent="0.2">
      <c r="A2021" s="3" t="str">
        <f t="shared" si="322"/>
        <v>7</v>
      </c>
      <c r="B2021" s="3" t="str">
        <f t="shared" si="323"/>
        <v>2</v>
      </c>
      <c r="C2021" s="3" t="str">
        <f t="shared" si="324"/>
        <v>1</v>
      </c>
      <c r="D2021" s="3" t="str">
        <f t="shared" si="325"/>
        <v>6</v>
      </c>
      <c r="E2021" s="3" t="str">
        <f t="shared" si="326"/>
        <v>99</v>
      </c>
      <c r="F2021" s="3" t="str">
        <f t="shared" si="321"/>
        <v>1</v>
      </c>
      <c r="G2021" s="3" t="str">
        <f t="shared" si="327"/>
        <v>2</v>
      </c>
      <c r="H2021" s="61">
        <v>72169912</v>
      </c>
      <c r="I2021" s="4" t="s">
        <v>5417</v>
      </c>
      <c r="J2021" s="629" t="s">
        <v>1365</v>
      </c>
      <c r="K2021" s="2" t="s">
        <v>568</v>
      </c>
      <c r="L2021" s="17"/>
    </row>
    <row r="2022" spans="1:12" ht="25.5" x14ac:dyDescent="0.2">
      <c r="A2022" s="3" t="str">
        <f t="shared" si="322"/>
        <v>7</v>
      </c>
      <c r="B2022" s="3" t="str">
        <f t="shared" si="323"/>
        <v>2</v>
      </c>
      <c r="C2022" s="3" t="str">
        <f t="shared" si="324"/>
        <v>1</v>
      </c>
      <c r="D2022" s="3" t="str">
        <f t="shared" si="325"/>
        <v>6</v>
      </c>
      <c r="E2022" s="3" t="str">
        <f t="shared" si="326"/>
        <v>99</v>
      </c>
      <c r="F2022" s="3" t="str">
        <f t="shared" si="321"/>
        <v>1</v>
      </c>
      <c r="G2022" s="3" t="str">
        <f t="shared" si="327"/>
        <v>3</v>
      </c>
      <c r="H2022" s="61">
        <v>72169913</v>
      </c>
      <c r="I2022" s="4" t="s">
        <v>5418</v>
      </c>
      <c r="J2022" s="629" t="s">
        <v>1365</v>
      </c>
      <c r="K2022" s="2" t="s">
        <v>568</v>
      </c>
      <c r="L2022" s="17"/>
    </row>
    <row r="2023" spans="1:12" ht="25.5" x14ac:dyDescent="0.2">
      <c r="A2023" s="3" t="str">
        <f t="shared" si="322"/>
        <v>7</v>
      </c>
      <c r="B2023" s="3" t="str">
        <f t="shared" si="323"/>
        <v>2</v>
      </c>
      <c r="C2023" s="3" t="str">
        <f t="shared" si="324"/>
        <v>1</v>
      </c>
      <c r="D2023" s="3" t="str">
        <f t="shared" si="325"/>
        <v>6</v>
      </c>
      <c r="E2023" s="3" t="str">
        <f t="shared" si="326"/>
        <v>99</v>
      </c>
      <c r="F2023" s="3" t="str">
        <f t="shared" si="321"/>
        <v>1</v>
      </c>
      <c r="G2023" s="3" t="str">
        <f t="shared" si="327"/>
        <v>4</v>
      </c>
      <c r="H2023" s="61">
        <v>72169914</v>
      </c>
      <c r="I2023" s="4" t="s">
        <v>5419</v>
      </c>
      <c r="J2023" s="629" t="s">
        <v>1365</v>
      </c>
      <c r="K2023" s="2" t="s">
        <v>568</v>
      </c>
      <c r="L2023" s="17"/>
    </row>
    <row r="2024" spans="1:12" ht="38.25" x14ac:dyDescent="0.2">
      <c r="A2024" s="3" t="str">
        <f t="shared" si="322"/>
        <v>7</v>
      </c>
      <c r="B2024" s="3" t="str">
        <f t="shared" si="323"/>
        <v>2</v>
      </c>
      <c r="C2024" s="3" t="str">
        <f t="shared" si="324"/>
        <v>1</v>
      </c>
      <c r="D2024" s="3" t="str">
        <f t="shared" si="325"/>
        <v>6</v>
      </c>
      <c r="E2024" s="3" t="str">
        <f t="shared" si="326"/>
        <v>99</v>
      </c>
      <c r="F2024" s="3" t="str">
        <f t="shared" si="321"/>
        <v>1</v>
      </c>
      <c r="G2024" s="3" t="str">
        <f t="shared" si="327"/>
        <v>5</v>
      </c>
      <c r="H2024" s="61">
        <v>72169915</v>
      </c>
      <c r="I2024" s="4" t="s">
        <v>5420</v>
      </c>
      <c r="J2024" s="629" t="s">
        <v>1365</v>
      </c>
      <c r="K2024" s="2" t="s">
        <v>568</v>
      </c>
      <c r="L2024" s="17"/>
    </row>
    <row r="2025" spans="1:12" ht="38.25" x14ac:dyDescent="0.2">
      <c r="A2025" s="3" t="str">
        <f t="shared" si="322"/>
        <v>7</v>
      </c>
      <c r="B2025" s="3" t="str">
        <f t="shared" si="323"/>
        <v>2</v>
      </c>
      <c r="C2025" s="3" t="str">
        <f t="shared" si="324"/>
        <v>1</v>
      </c>
      <c r="D2025" s="3" t="str">
        <f t="shared" si="325"/>
        <v>6</v>
      </c>
      <c r="E2025" s="3" t="str">
        <f t="shared" si="326"/>
        <v>99</v>
      </c>
      <c r="F2025" s="3" t="str">
        <f t="shared" si="321"/>
        <v>1</v>
      </c>
      <c r="G2025" s="3" t="str">
        <f t="shared" si="327"/>
        <v>6</v>
      </c>
      <c r="H2025" s="61">
        <v>72169916</v>
      </c>
      <c r="I2025" s="4" t="s">
        <v>5421</v>
      </c>
      <c r="J2025" s="629" t="s">
        <v>1365</v>
      </c>
      <c r="K2025" s="2" t="s">
        <v>568</v>
      </c>
      <c r="L2025" s="17"/>
    </row>
    <row r="2026" spans="1:12" ht="38.25" x14ac:dyDescent="0.2">
      <c r="A2026" s="3" t="str">
        <f t="shared" si="322"/>
        <v>7</v>
      </c>
      <c r="B2026" s="3" t="str">
        <f t="shared" si="323"/>
        <v>2</v>
      </c>
      <c r="C2026" s="3" t="str">
        <f t="shared" si="324"/>
        <v>1</v>
      </c>
      <c r="D2026" s="3" t="str">
        <f t="shared" si="325"/>
        <v>6</v>
      </c>
      <c r="E2026" s="3" t="str">
        <f t="shared" si="326"/>
        <v>99</v>
      </c>
      <c r="F2026" s="3" t="str">
        <f t="shared" si="321"/>
        <v>1</v>
      </c>
      <c r="G2026" s="3" t="str">
        <f t="shared" si="327"/>
        <v>7</v>
      </c>
      <c r="H2026" s="61">
        <v>72169917</v>
      </c>
      <c r="I2026" s="4" t="s">
        <v>5422</v>
      </c>
      <c r="J2026" s="629" t="s">
        <v>1365</v>
      </c>
      <c r="K2026" s="2" t="s">
        <v>568</v>
      </c>
      <c r="L2026" s="17"/>
    </row>
    <row r="2027" spans="1:12" ht="38.25" x14ac:dyDescent="0.2">
      <c r="A2027" s="3" t="str">
        <f t="shared" si="322"/>
        <v>7</v>
      </c>
      <c r="B2027" s="3" t="str">
        <f t="shared" si="323"/>
        <v>2</v>
      </c>
      <c r="C2027" s="3" t="str">
        <f t="shared" si="324"/>
        <v>1</v>
      </c>
      <c r="D2027" s="3" t="str">
        <f t="shared" si="325"/>
        <v>6</v>
      </c>
      <c r="E2027" s="3" t="str">
        <f t="shared" si="326"/>
        <v>99</v>
      </c>
      <c r="F2027" s="3" t="str">
        <f t="shared" si="321"/>
        <v>1</v>
      </c>
      <c r="G2027" s="3" t="str">
        <f t="shared" si="327"/>
        <v>8</v>
      </c>
      <c r="H2027" s="61">
        <v>72169918</v>
      </c>
      <c r="I2027" s="4" t="s">
        <v>5423</v>
      </c>
      <c r="J2027" s="629" t="s">
        <v>1365</v>
      </c>
      <c r="K2027" s="2" t="s">
        <v>568</v>
      </c>
      <c r="L2027" s="17"/>
    </row>
    <row r="2028" spans="1:12" ht="76.5" x14ac:dyDescent="0.2">
      <c r="A2028" s="17" t="str">
        <f t="shared" si="322"/>
        <v>7</v>
      </c>
      <c r="B2028" s="17" t="str">
        <f t="shared" si="323"/>
        <v>2</v>
      </c>
      <c r="C2028" s="17" t="str">
        <f t="shared" si="324"/>
        <v>1</v>
      </c>
      <c r="D2028" s="17" t="str">
        <f t="shared" si="325"/>
        <v>6</v>
      </c>
      <c r="E2028" s="17" t="str">
        <f t="shared" si="326"/>
        <v>99</v>
      </c>
      <c r="F2028" s="17" t="str">
        <f t="shared" si="321"/>
        <v>2</v>
      </c>
      <c r="G2028" s="17" t="str">
        <f t="shared" si="327"/>
        <v>0</v>
      </c>
      <c r="H2028" s="148">
        <v>72169920</v>
      </c>
      <c r="I2028" s="147" t="s">
        <v>5424</v>
      </c>
      <c r="J2028" s="628" t="s">
        <v>5425</v>
      </c>
      <c r="K2028" s="16" t="s">
        <v>558</v>
      </c>
      <c r="L2028" s="17"/>
    </row>
    <row r="2029" spans="1:12" ht="89.25" x14ac:dyDescent="0.2">
      <c r="A2029" s="3" t="str">
        <f t="shared" si="322"/>
        <v>7</v>
      </c>
      <c r="B2029" s="3" t="str">
        <f t="shared" si="323"/>
        <v>2</v>
      </c>
      <c r="C2029" s="3" t="str">
        <f t="shared" si="324"/>
        <v>1</v>
      </c>
      <c r="D2029" s="3" t="str">
        <f t="shared" si="325"/>
        <v>6</v>
      </c>
      <c r="E2029" s="3" t="str">
        <f t="shared" si="326"/>
        <v>99</v>
      </c>
      <c r="F2029" s="3" t="str">
        <f t="shared" si="321"/>
        <v>2</v>
      </c>
      <c r="G2029" s="3" t="str">
        <f t="shared" si="327"/>
        <v>1</v>
      </c>
      <c r="H2029" s="61">
        <v>72169921</v>
      </c>
      <c r="I2029" s="4" t="s">
        <v>5426</v>
      </c>
      <c r="J2029" s="629" t="s">
        <v>5427</v>
      </c>
      <c r="K2029" s="2" t="s">
        <v>568</v>
      </c>
      <c r="L2029" s="17"/>
    </row>
    <row r="2030" spans="1:12" ht="25.5" x14ac:dyDescent="0.2">
      <c r="A2030" s="3" t="str">
        <f t="shared" si="322"/>
        <v>7</v>
      </c>
      <c r="B2030" s="3" t="str">
        <f t="shared" si="323"/>
        <v>2</v>
      </c>
      <c r="C2030" s="3" t="str">
        <f t="shared" si="324"/>
        <v>1</v>
      </c>
      <c r="D2030" s="3" t="str">
        <f t="shared" si="325"/>
        <v>6</v>
      </c>
      <c r="E2030" s="3" t="str">
        <f t="shared" si="326"/>
        <v>99</v>
      </c>
      <c r="F2030" s="3" t="str">
        <f t="shared" si="321"/>
        <v>2</v>
      </c>
      <c r="G2030" s="3" t="str">
        <f t="shared" si="327"/>
        <v>2</v>
      </c>
      <c r="H2030" s="61">
        <v>72169922</v>
      </c>
      <c r="I2030" s="4" t="s">
        <v>5428</v>
      </c>
      <c r="J2030" s="629" t="s">
        <v>1365</v>
      </c>
      <c r="K2030" s="2" t="s">
        <v>568</v>
      </c>
      <c r="L2030" s="17"/>
    </row>
    <row r="2031" spans="1:12" ht="25.5" x14ac:dyDescent="0.2">
      <c r="A2031" s="3" t="str">
        <f t="shared" si="322"/>
        <v>7</v>
      </c>
      <c r="B2031" s="3" t="str">
        <f t="shared" si="323"/>
        <v>2</v>
      </c>
      <c r="C2031" s="3" t="str">
        <f t="shared" si="324"/>
        <v>1</v>
      </c>
      <c r="D2031" s="3" t="str">
        <f t="shared" si="325"/>
        <v>6</v>
      </c>
      <c r="E2031" s="3" t="str">
        <f t="shared" si="326"/>
        <v>99</v>
      </c>
      <c r="F2031" s="3" t="str">
        <f t="shared" si="321"/>
        <v>2</v>
      </c>
      <c r="G2031" s="3" t="str">
        <f t="shared" si="327"/>
        <v>3</v>
      </c>
      <c r="H2031" s="61">
        <v>72169923</v>
      </c>
      <c r="I2031" s="4" t="s">
        <v>5429</v>
      </c>
      <c r="J2031" s="629" t="s">
        <v>1365</v>
      </c>
      <c r="K2031" s="2" t="s">
        <v>568</v>
      </c>
      <c r="L2031" s="17"/>
    </row>
    <row r="2032" spans="1:12" ht="38.25" x14ac:dyDescent="0.2">
      <c r="A2032" s="3" t="str">
        <f t="shared" si="322"/>
        <v>7</v>
      </c>
      <c r="B2032" s="3" t="str">
        <f t="shared" si="323"/>
        <v>2</v>
      </c>
      <c r="C2032" s="3" t="str">
        <f t="shared" si="324"/>
        <v>1</v>
      </c>
      <c r="D2032" s="3" t="str">
        <f t="shared" si="325"/>
        <v>6</v>
      </c>
      <c r="E2032" s="3" t="str">
        <f t="shared" si="326"/>
        <v>99</v>
      </c>
      <c r="F2032" s="3" t="str">
        <f t="shared" si="321"/>
        <v>2</v>
      </c>
      <c r="G2032" s="3" t="str">
        <f t="shared" si="327"/>
        <v>4</v>
      </c>
      <c r="H2032" s="61">
        <v>72169924</v>
      </c>
      <c r="I2032" s="4" t="s">
        <v>5430</v>
      </c>
      <c r="J2032" s="629" t="s">
        <v>1365</v>
      </c>
      <c r="K2032" s="2" t="s">
        <v>568</v>
      </c>
      <c r="L2032" s="17"/>
    </row>
    <row r="2033" spans="1:12" ht="38.25" x14ac:dyDescent="0.2">
      <c r="A2033" s="3" t="str">
        <f t="shared" si="322"/>
        <v>7</v>
      </c>
      <c r="B2033" s="3" t="str">
        <f t="shared" si="323"/>
        <v>2</v>
      </c>
      <c r="C2033" s="3" t="str">
        <f t="shared" si="324"/>
        <v>1</v>
      </c>
      <c r="D2033" s="3" t="str">
        <f t="shared" si="325"/>
        <v>6</v>
      </c>
      <c r="E2033" s="3" t="str">
        <f t="shared" si="326"/>
        <v>99</v>
      </c>
      <c r="F2033" s="3" t="str">
        <f t="shared" si="321"/>
        <v>2</v>
      </c>
      <c r="G2033" s="3" t="str">
        <f t="shared" si="327"/>
        <v>5</v>
      </c>
      <c r="H2033" s="61">
        <v>72169925</v>
      </c>
      <c r="I2033" s="4" t="s">
        <v>5431</v>
      </c>
      <c r="J2033" s="629" t="s">
        <v>1365</v>
      </c>
      <c r="K2033" s="2" t="s">
        <v>568</v>
      </c>
      <c r="L2033" s="17"/>
    </row>
    <row r="2034" spans="1:12" ht="38.25" x14ac:dyDescent="0.2">
      <c r="A2034" s="3" t="str">
        <f t="shared" si="322"/>
        <v>7</v>
      </c>
      <c r="B2034" s="3" t="str">
        <f t="shared" si="323"/>
        <v>2</v>
      </c>
      <c r="C2034" s="3" t="str">
        <f t="shared" si="324"/>
        <v>1</v>
      </c>
      <c r="D2034" s="3" t="str">
        <f t="shared" si="325"/>
        <v>6</v>
      </c>
      <c r="E2034" s="3" t="str">
        <f t="shared" si="326"/>
        <v>99</v>
      </c>
      <c r="F2034" s="3" t="str">
        <f t="shared" si="321"/>
        <v>2</v>
      </c>
      <c r="G2034" s="3" t="str">
        <f t="shared" si="327"/>
        <v>6</v>
      </c>
      <c r="H2034" s="61">
        <v>72169926</v>
      </c>
      <c r="I2034" s="4" t="s">
        <v>5432</v>
      </c>
      <c r="J2034" s="629" t="s">
        <v>1365</v>
      </c>
      <c r="K2034" s="2" t="s">
        <v>568</v>
      </c>
      <c r="L2034" s="17"/>
    </row>
    <row r="2035" spans="1:12" ht="51" x14ac:dyDescent="0.2">
      <c r="A2035" s="3" t="str">
        <f t="shared" si="322"/>
        <v>7</v>
      </c>
      <c r="B2035" s="3" t="str">
        <f t="shared" si="323"/>
        <v>2</v>
      </c>
      <c r="C2035" s="3" t="str">
        <f t="shared" si="324"/>
        <v>1</v>
      </c>
      <c r="D2035" s="3" t="str">
        <f t="shared" si="325"/>
        <v>6</v>
      </c>
      <c r="E2035" s="3" t="str">
        <f t="shared" si="326"/>
        <v>99</v>
      </c>
      <c r="F2035" s="3" t="str">
        <f t="shared" si="321"/>
        <v>2</v>
      </c>
      <c r="G2035" s="3" t="str">
        <f t="shared" si="327"/>
        <v>7</v>
      </c>
      <c r="H2035" s="61">
        <v>72169927</v>
      </c>
      <c r="I2035" s="4" t="s">
        <v>5433</v>
      </c>
      <c r="J2035" s="629" t="s">
        <v>1365</v>
      </c>
      <c r="K2035" s="2" t="s">
        <v>568</v>
      </c>
      <c r="L2035" s="17"/>
    </row>
    <row r="2036" spans="1:12" ht="51" x14ac:dyDescent="0.2">
      <c r="A2036" s="3" t="str">
        <f t="shared" si="322"/>
        <v>7</v>
      </c>
      <c r="B2036" s="3" t="str">
        <f t="shared" si="323"/>
        <v>2</v>
      </c>
      <c r="C2036" s="3" t="str">
        <f t="shared" si="324"/>
        <v>1</v>
      </c>
      <c r="D2036" s="3" t="str">
        <f t="shared" si="325"/>
        <v>6</v>
      </c>
      <c r="E2036" s="3" t="str">
        <f t="shared" si="326"/>
        <v>99</v>
      </c>
      <c r="F2036" s="3" t="str">
        <f t="shared" si="321"/>
        <v>2</v>
      </c>
      <c r="G2036" s="3" t="str">
        <f t="shared" si="327"/>
        <v>8</v>
      </c>
      <c r="H2036" s="61">
        <v>72169928</v>
      </c>
      <c r="I2036" s="4" t="s">
        <v>5434</v>
      </c>
      <c r="J2036" s="629" t="s">
        <v>1365</v>
      </c>
      <c r="K2036" s="2" t="s">
        <v>568</v>
      </c>
      <c r="L2036" s="17"/>
    </row>
    <row r="2037" spans="1:12" ht="38.25" x14ac:dyDescent="0.2">
      <c r="A2037" s="17" t="str">
        <f t="shared" si="322"/>
        <v>7</v>
      </c>
      <c r="B2037" s="17" t="str">
        <f t="shared" si="323"/>
        <v>2</v>
      </c>
      <c r="C2037" s="17" t="str">
        <f t="shared" si="324"/>
        <v>1</v>
      </c>
      <c r="D2037" s="17" t="str">
        <f t="shared" si="325"/>
        <v>9</v>
      </c>
      <c r="E2037" s="17" t="str">
        <f t="shared" si="326"/>
        <v>00</v>
      </c>
      <c r="F2037" s="17" t="str">
        <f t="shared" si="321"/>
        <v>0</v>
      </c>
      <c r="G2037" s="17" t="str">
        <f t="shared" si="327"/>
        <v>0</v>
      </c>
      <c r="H2037" s="148">
        <v>72190000</v>
      </c>
      <c r="I2037" s="147" t="s">
        <v>5435</v>
      </c>
      <c r="J2037" s="628" t="s">
        <v>1405</v>
      </c>
      <c r="K2037" s="16" t="s">
        <v>558</v>
      </c>
      <c r="L2037" s="17"/>
    </row>
    <row r="2038" spans="1:12" ht="25.5" x14ac:dyDescent="0.2">
      <c r="A2038" s="17" t="str">
        <f t="shared" ref="A2038:A2058" si="328">MID($H2038,1,1)</f>
        <v>7</v>
      </c>
      <c r="B2038" s="17" t="str">
        <f t="shared" ref="B2038:B2058" si="329">MID($H2038,2,1)</f>
        <v>2</v>
      </c>
      <c r="C2038" s="17" t="str">
        <f t="shared" ref="C2038:C2058" si="330">MID($H2038,3,1)</f>
        <v>1</v>
      </c>
      <c r="D2038" s="17" t="str">
        <f t="shared" ref="D2038:D2058" si="331">MID($H2038,4,1)</f>
        <v>9</v>
      </c>
      <c r="E2038" s="17" t="str">
        <f t="shared" ref="E2038:E2058" si="332">MID($H2038,5,2)</f>
        <v>99</v>
      </c>
      <c r="F2038" s="17" t="str">
        <f t="shared" ref="F2038:F2056" si="333">MID($H2038,7,1)</f>
        <v>0</v>
      </c>
      <c r="G2038" s="17" t="str">
        <f t="shared" ref="G2038:G2058" si="334">MID($H2038,8,1)</f>
        <v>0</v>
      </c>
      <c r="H2038" s="148">
        <v>72199900</v>
      </c>
      <c r="I2038" s="147" t="s">
        <v>5436</v>
      </c>
      <c r="J2038" s="628" t="s">
        <v>5437</v>
      </c>
      <c r="K2038" s="16" t="s">
        <v>558</v>
      </c>
      <c r="L2038" s="17"/>
    </row>
    <row r="2039" spans="1:12" ht="127.5" x14ac:dyDescent="0.2">
      <c r="A2039" s="17" t="str">
        <f t="shared" si="328"/>
        <v>7</v>
      </c>
      <c r="B2039" s="17" t="str">
        <f t="shared" si="329"/>
        <v>2</v>
      </c>
      <c r="C2039" s="17" t="str">
        <f t="shared" si="330"/>
        <v>1</v>
      </c>
      <c r="D2039" s="17" t="str">
        <f t="shared" si="331"/>
        <v>9</v>
      </c>
      <c r="E2039" s="17" t="str">
        <f t="shared" si="332"/>
        <v>99</v>
      </c>
      <c r="F2039" s="17" t="str">
        <f t="shared" si="333"/>
        <v>1</v>
      </c>
      <c r="G2039" s="17" t="str">
        <f t="shared" si="334"/>
        <v>0</v>
      </c>
      <c r="H2039" s="148">
        <v>72199910</v>
      </c>
      <c r="I2039" s="147" t="s">
        <v>5438</v>
      </c>
      <c r="J2039" s="628" t="s">
        <v>5439</v>
      </c>
      <c r="K2039" s="16" t="s">
        <v>558</v>
      </c>
      <c r="L2039" s="17"/>
    </row>
    <row r="2040" spans="1:12" ht="127.5" x14ac:dyDescent="0.2">
      <c r="A2040" s="3" t="str">
        <f t="shared" si="328"/>
        <v>7</v>
      </c>
      <c r="B2040" s="3" t="str">
        <f t="shared" si="329"/>
        <v>2</v>
      </c>
      <c r="C2040" s="3" t="str">
        <f t="shared" si="330"/>
        <v>1</v>
      </c>
      <c r="D2040" s="3" t="str">
        <f t="shared" si="331"/>
        <v>9</v>
      </c>
      <c r="E2040" s="3" t="str">
        <f t="shared" si="332"/>
        <v>99</v>
      </c>
      <c r="F2040" s="3" t="str">
        <f t="shared" si="333"/>
        <v>1</v>
      </c>
      <c r="G2040" s="3" t="str">
        <f t="shared" si="334"/>
        <v>1</v>
      </c>
      <c r="H2040" s="61">
        <v>72199911</v>
      </c>
      <c r="I2040" s="4" t="s">
        <v>5440</v>
      </c>
      <c r="J2040" s="629" t="s">
        <v>5441</v>
      </c>
      <c r="K2040" s="2" t="s">
        <v>568</v>
      </c>
      <c r="L2040" s="17"/>
    </row>
    <row r="2041" spans="1:12" ht="25.5" x14ac:dyDescent="0.2">
      <c r="A2041" s="3" t="str">
        <f t="shared" si="328"/>
        <v>7</v>
      </c>
      <c r="B2041" s="3" t="str">
        <f t="shared" si="329"/>
        <v>2</v>
      </c>
      <c r="C2041" s="3" t="str">
        <f t="shared" si="330"/>
        <v>1</v>
      </c>
      <c r="D2041" s="3" t="str">
        <f t="shared" si="331"/>
        <v>9</v>
      </c>
      <c r="E2041" s="3" t="str">
        <f t="shared" si="332"/>
        <v>99</v>
      </c>
      <c r="F2041" s="3" t="str">
        <f t="shared" si="333"/>
        <v>1</v>
      </c>
      <c r="G2041" s="3" t="str">
        <f t="shared" si="334"/>
        <v>2</v>
      </c>
      <c r="H2041" s="61">
        <v>72199912</v>
      </c>
      <c r="I2041" s="4" t="s">
        <v>5442</v>
      </c>
      <c r="J2041" s="629" t="s">
        <v>1365</v>
      </c>
      <c r="K2041" s="2" t="s">
        <v>568</v>
      </c>
      <c r="L2041" s="17"/>
    </row>
    <row r="2042" spans="1:12" ht="25.5" x14ac:dyDescent="0.2">
      <c r="A2042" s="3" t="str">
        <f t="shared" si="328"/>
        <v>7</v>
      </c>
      <c r="B2042" s="3" t="str">
        <f t="shared" si="329"/>
        <v>2</v>
      </c>
      <c r="C2042" s="3" t="str">
        <f t="shared" si="330"/>
        <v>1</v>
      </c>
      <c r="D2042" s="3" t="str">
        <f t="shared" si="331"/>
        <v>9</v>
      </c>
      <c r="E2042" s="3" t="str">
        <f t="shared" si="332"/>
        <v>99</v>
      </c>
      <c r="F2042" s="3" t="str">
        <f t="shared" si="333"/>
        <v>1</v>
      </c>
      <c r="G2042" s="3" t="str">
        <f t="shared" si="334"/>
        <v>3</v>
      </c>
      <c r="H2042" s="61">
        <v>72199913</v>
      </c>
      <c r="I2042" s="4" t="s">
        <v>5443</v>
      </c>
      <c r="J2042" s="629" t="s">
        <v>1365</v>
      </c>
      <c r="K2042" s="2" t="s">
        <v>568</v>
      </c>
      <c r="L2042" s="17"/>
    </row>
    <row r="2043" spans="1:12" ht="38.25" x14ac:dyDescent="0.2">
      <c r="A2043" s="3" t="str">
        <f t="shared" si="328"/>
        <v>7</v>
      </c>
      <c r="B2043" s="3" t="str">
        <f t="shared" si="329"/>
        <v>2</v>
      </c>
      <c r="C2043" s="3" t="str">
        <f t="shared" si="330"/>
        <v>1</v>
      </c>
      <c r="D2043" s="3" t="str">
        <f t="shared" si="331"/>
        <v>9</v>
      </c>
      <c r="E2043" s="3" t="str">
        <f t="shared" si="332"/>
        <v>99</v>
      </c>
      <c r="F2043" s="3" t="str">
        <f t="shared" si="333"/>
        <v>1</v>
      </c>
      <c r="G2043" s="3" t="str">
        <f t="shared" si="334"/>
        <v>4</v>
      </c>
      <c r="H2043" s="61">
        <v>72199914</v>
      </c>
      <c r="I2043" s="4" t="s">
        <v>5444</v>
      </c>
      <c r="J2043" s="629" t="s">
        <v>1365</v>
      </c>
      <c r="K2043" s="2" t="s">
        <v>568</v>
      </c>
      <c r="L2043" s="17"/>
    </row>
    <row r="2044" spans="1:12" ht="38.25" x14ac:dyDescent="0.2">
      <c r="A2044" s="3" t="str">
        <f t="shared" si="328"/>
        <v>7</v>
      </c>
      <c r="B2044" s="3" t="str">
        <f t="shared" si="329"/>
        <v>2</v>
      </c>
      <c r="C2044" s="3" t="str">
        <f t="shared" si="330"/>
        <v>1</v>
      </c>
      <c r="D2044" s="3" t="str">
        <f t="shared" si="331"/>
        <v>9</v>
      </c>
      <c r="E2044" s="3" t="str">
        <f t="shared" si="332"/>
        <v>99</v>
      </c>
      <c r="F2044" s="3" t="str">
        <f t="shared" si="333"/>
        <v>1</v>
      </c>
      <c r="G2044" s="3" t="str">
        <f t="shared" si="334"/>
        <v>5</v>
      </c>
      <c r="H2044" s="61">
        <v>72199915</v>
      </c>
      <c r="I2044" s="4" t="s">
        <v>5445</v>
      </c>
      <c r="J2044" s="629" t="s">
        <v>1365</v>
      </c>
      <c r="K2044" s="2" t="s">
        <v>568</v>
      </c>
      <c r="L2044" s="17"/>
    </row>
    <row r="2045" spans="1:12" ht="38.25" x14ac:dyDescent="0.2">
      <c r="A2045" s="3" t="str">
        <f t="shared" si="328"/>
        <v>7</v>
      </c>
      <c r="B2045" s="3" t="str">
        <f t="shared" si="329"/>
        <v>2</v>
      </c>
      <c r="C2045" s="3" t="str">
        <f t="shared" si="330"/>
        <v>1</v>
      </c>
      <c r="D2045" s="3" t="str">
        <f t="shared" si="331"/>
        <v>9</v>
      </c>
      <c r="E2045" s="3" t="str">
        <f t="shared" si="332"/>
        <v>99</v>
      </c>
      <c r="F2045" s="3" t="str">
        <f t="shared" si="333"/>
        <v>1</v>
      </c>
      <c r="G2045" s="3" t="str">
        <f t="shared" si="334"/>
        <v>6</v>
      </c>
      <c r="H2045" s="61">
        <v>72199916</v>
      </c>
      <c r="I2045" s="4" t="s">
        <v>5446</v>
      </c>
      <c r="J2045" s="629" t="s">
        <v>1365</v>
      </c>
      <c r="K2045" s="2" t="s">
        <v>568</v>
      </c>
      <c r="L2045" s="17"/>
    </row>
    <row r="2046" spans="1:12" ht="38.25" x14ac:dyDescent="0.2">
      <c r="A2046" s="3" t="str">
        <f t="shared" si="328"/>
        <v>7</v>
      </c>
      <c r="B2046" s="3" t="str">
        <f t="shared" si="329"/>
        <v>2</v>
      </c>
      <c r="C2046" s="3" t="str">
        <f t="shared" si="330"/>
        <v>1</v>
      </c>
      <c r="D2046" s="3" t="str">
        <f t="shared" si="331"/>
        <v>9</v>
      </c>
      <c r="E2046" s="3" t="str">
        <f t="shared" si="332"/>
        <v>99</v>
      </c>
      <c r="F2046" s="3" t="str">
        <f t="shared" si="333"/>
        <v>1</v>
      </c>
      <c r="G2046" s="3" t="str">
        <f t="shared" si="334"/>
        <v>7</v>
      </c>
      <c r="H2046" s="61">
        <v>72199917</v>
      </c>
      <c r="I2046" s="4" t="s">
        <v>5447</v>
      </c>
      <c r="J2046" s="629" t="s">
        <v>1365</v>
      </c>
      <c r="K2046" s="2" t="s">
        <v>568</v>
      </c>
      <c r="L2046" s="17"/>
    </row>
    <row r="2047" spans="1:12" ht="38.25" x14ac:dyDescent="0.2">
      <c r="A2047" s="3" t="str">
        <f t="shared" si="328"/>
        <v>7</v>
      </c>
      <c r="B2047" s="3" t="str">
        <f t="shared" si="329"/>
        <v>2</v>
      </c>
      <c r="C2047" s="3" t="str">
        <f t="shared" si="330"/>
        <v>1</v>
      </c>
      <c r="D2047" s="3" t="str">
        <f t="shared" si="331"/>
        <v>9</v>
      </c>
      <c r="E2047" s="3" t="str">
        <f t="shared" si="332"/>
        <v>99</v>
      </c>
      <c r="F2047" s="3" t="str">
        <f t="shared" si="333"/>
        <v>1</v>
      </c>
      <c r="G2047" s="3" t="str">
        <f t="shared" si="334"/>
        <v>8</v>
      </c>
      <c r="H2047" s="61">
        <v>72199918</v>
      </c>
      <c r="I2047" s="4" t="s">
        <v>5448</v>
      </c>
      <c r="J2047" s="629" t="s">
        <v>1365</v>
      </c>
      <c r="K2047" s="2" t="s">
        <v>568</v>
      </c>
      <c r="L2047" s="17"/>
    </row>
    <row r="2048" spans="1:12" ht="38.25" x14ac:dyDescent="0.2">
      <c r="A2048" s="17" t="str">
        <f t="shared" si="328"/>
        <v>7</v>
      </c>
      <c r="B2048" s="17" t="str">
        <f t="shared" si="329"/>
        <v>2</v>
      </c>
      <c r="C2048" s="17" t="str">
        <f t="shared" si="330"/>
        <v>1</v>
      </c>
      <c r="D2048" s="17" t="str">
        <f t="shared" si="331"/>
        <v>9</v>
      </c>
      <c r="E2048" s="17" t="str">
        <f t="shared" si="332"/>
        <v>99</v>
      </c>
      <c r="F2048" s="17" t="str">
        <f t="shared" si="333"/>
        <v>2</v>
      </c>
      <c r="G2048" s="17" t="str">
        <f t="shared" si="334"/>
        <v>0</v>
      </c>
      <c r="H2048" s="148">
        <v>72199920</v>
      </c>
      <c r="I2048" s="147" t="s">
        <v>5449</v>
      </c>
      <c r="J2048" s="628" t="s">
        <v>5450</v>
      </c>
      <c r="K2048" s="16" t="s">
        <v>558</v>
      </c>
      <c r="L2048" s="17"/>
    </row>
    <row r="2049" spans="1:12" ht="38.25" x14ac:dyDescent="0.2">
      <c r="A2049" s="3" t="str">
        <f t="shared" si="328"/>
        <v>7</v>
      </c>
      <c r="B2049" s="3" t="str">
        <f t="shared" si="329"/>
        <v>2</v>
      </c>
      <c r="C2049" s="3" t="str">
        <f t="shared" si="330"/>
        <v>1</v>
      </c>
      <c r="D2049" s="3" t="str">
        <f t="shared" si="331"/>
        <v>9</v>
      </c>
      <c r="E2049" s="3" t="str">
        <f t="shared" si="332"/>
        <v>99</v>
      </c>
      <c r="F2049" s="3" t="str">
        <f t="shared" si="333"/>
        <v>2</v>
      </c>
      <c r="G2049" s="3" t="str">
        <f t="shared" si="334"/>
        <v>1</v>
      </c>
      <c r="H2049" s="61">
        <v>72199921</v>
      </c>
      <c r="I2049" s="4" t="s">
        <v>5451</v>
      </c>
      <c r="J2049" s="629" t="s">
        <v>5452</v>
      </c>
      <c r="K2049" s="2" t="s">
        <v>568</v>
      </c>
      <c r="L2049" s="17"/>
    </row>
    <row r="2050" spans="1:12" ht="38.25" x14ac:dyDescent="0.2">
      <c r="A2050" s="3" t="str">
        <f t="shared" si="328"/>
        <v>7</v>
      </c>
      <c r="B2050" s="3" t="str">
        <f t="shared" si="329"/>
        <v>2</v>
      </c>
      <c r="C2050" s="3" t="str">
        <f t="shared" si="330"/>
        <v>1</v>
      </c>
      <c r="D2050" s="3" t="str">
        <f t="shared" si="331"/>
        <v>9</v>
      </c>
      <c r="E2050" s="3" t="str">
        <f t="shared" si="332"/>
        <v>99</v>
      </c>
      <c r="F2050" s="3" t="str">
        <f t="shared" si="333"/>
        <v>2</v>
      </c>
      <c r="G2050" s="3" t="str">
        <f t="shared" si="334"/>
        <v>2</v>
      </c>
      <c r="H2050" s="61">
        <v>72199922</v>
      </c>
      <c r="I2050" s="4" t="s">
        <v>5453</v>
      </c>
      <c r="J2050" s="629" t="s">
        <v>1365</v>
      </c>
      <c r="K2050" s="2" t="s">
        <v>568</v>
      </c>
      <c r="L2050" s="17"/>
    </row>
    <row r="2051" spans="1:12" ht="38.25" x14ac:dyDescent="0.2">
      <c r="A2051" s="3" t="str">
        <f t="shared" si="328"/>
        <v>7</v>
      </c>
      <c r="B2051" s="3" t="str">
        <f t="shared" si="329"/>
        <v>2</v>
      </c>
      <c r="C2051" s="3" t="str">
        <f t="shared" si="330"/>
        <v>1</v>
      </c>
      <c r="D2051" s="3" t="str">
        <f t="shared" si="331"/>
        <v>9</v>
      </c>
      <c r="E2051" s="3" t="str">
        <f t="shared" si="332"/>
        <v>99</v>
      </c>
      <c r="F2051" s="3" t="str">
        <f t="shared" si="333"/>
        <v>2</v>
      </c>
      <c r="G2051" s="3" t="str">
        <f t="shared" si="334"/>
        <v>3</v>
      </c>
      <c r="H2051" s="61">
        <v>72199923</v>
      </c>
      <c r="I2051" s="4" t="s">
        <v>5454</v>
      </c>
      <c r="J2051" s="629" t="s">
        <v>1365</v>
      </c>
      <c r="K2051" s="2" t="s">
        <v>568</v>
      </c>
      <c r="L2051" s="17"/>
    </row>
    <row r="2052" spans="1:12" ht="38.25" x14ac:dyDescent="0.2">
      <c r="A2052" s="3" t="str">
        <f t="shared" si="328"/>
        <v>7</v>
      </c>
      <c r="B2052" s="3" t="str">
        <f t="shared" si="329"/>
        <v>2</v>
      </c>
      <c r="C2052" s="3" t="str">
        <f t="shared" si="330"/>
        <v>1</v>
      </c>
      <c r="D2052" s="3" t="str">
        <f t="shared" si="331"/>
        <v>9</v>
      </c>
      <c r="E2052" s="3" t="str">
        <f t="shared" si="332"/>
        <v>99</v>
      </c>
      <c r="F2052" s="3" t="str">
        <f t="shared" si="333"/>
        <v>2</v>
      </c>
      <c r="G2052" s="3" t="str">
        <f t="shared" si="334"/>
        <v>4</v>
      </c>
      <c r="H2052" s="61">
        <v>72199924</v>
      </c>
      <c r="I2052" s="4" t="s">
        <v>5455</v>
      </c>
      <c r="J2052" s="629" t="s">
        <v>1365</v>
      </c>
      <c r="K2052" s="2" t="s">
        <v>568</v>
      </c>
      <c r="L2052" s="17"/>
    </row>
    <row r="2053" spans="1:12" ht="51" x14ac:dyDescent="0.2">
      <c r="A2053" s="3" t="str">
        <f t="shared" si="328"/>
        <v>7</v>
      </c>
      <c r="B2053" s="3" t="str">
        <f t="shared" si="329"/>
        <v>2</v>
      </c>
      <c r="C2053" s="3" t="str">
        <f t="shared" si="330"/>
        <v>1</v>
      </c>
      <c r="D2053" s="3" t="str">
        <f t="shared" si="331"/>
        <v>9</v>
      </c>
      <c r="E2053" s="3" t="str">
        <f t="shared" si="332"/>
        <v>99</v>
      </c>
      <c r="F2053" s="3" t="str">
        <f t="shared" si="333"/>
        <v>2</v>
      </c>
      <c r="G2053" s="3" t="str">
        <f t="shared" si="334"/>
        <v>5</v>
      </c>
      <c r="H2053" s="61">
        <v>72199925</v>
      </c>
      <c r="I2053" s="4" t="s">
        <v>5456</v>
      </c>
      <c r="J2053" s="629" t="s">
        <v>1365</v>
      </c>
      <c r="K2053" s="2" t="s">
        <v>568</v>
      </c>
      <c r="L2053" s="17"/>
    </row>
    <row r="2054" spans="1:12" ht="38.25" x14ac:dyDescent="0.2">
      <c r="A2054" s="3" t="str">
        <f t="shared" si="328"/>
        <v>7</v>
      </c>
      <c r="B2054" s="3" t="str">
        <f t="shared" si="329"/>
        <v>2</v>
      </c>
      <c r="C2054" s="3" t="str">
        <f t="shared" si="330"/>
        <v>1</v>
      </c>
      <c r="D2054" s="3" t="str">
        <f t="shared" si="331"/>
        <v>9</v>
      </c>
      <c r="E2054" s="3" t="str">
        <f t="shared" si="332"/>
        <v>99</v>
      </c>
      <c r="F2054" s="3" t="str">
        <f t="shared" si="333"/>
        <v>2</v>
      </c>
      <c r="G2054" s="3" t="str">
        <f t="shared" si="334"/>
        <v>6</v>
      </c>
      <c r="H2054" s="61">
        <v>72199926</v>
      </c>
      <c r="I2054" s="4" t="s">
        <v>5457</v>
      </c>
      <c r="J2054" s="629" t="s">
        <v>1365</v>
      </c>
      <c r="K2054" s="2" t="s">
        <v>568</v>
      </c>
      <c r="L2054" s="17"/>
    </row>
    <row r="2055" spans="1:12" ht="51" x14ac:dyDescent="0.2">
      <c r="A2055" s="3" t="str">
        <f t="shared" si="328"/>
        <v>7</v>
      </c>
      <c r="B2055" s="3" t="str">
        <f t="shared" si="329"/>
        <v>2</v>
      </c>
      <c r="C2055" s="3" t="str">
        <f t="shared" si="330"/>
        <v>1</v>
      </c>
      <c r="D2055" s="3" t="str">
        <f t="shared" si="331"/>
        <v>9</v>
      </c>
      <c r="E2055" s="3" t="str">
        <f t="shared" si="332"/>
        <v>99</v>
      </c>
      <c r="F2055" s="3" t="str">
        <f t="shared" si="333"/>
        <v>2</v>
      </c>
      <c r="G2055" s="3" t="str">
        <f t="shared" si="334"/>
        <v>7</v>
      </c>
      <c r="H2055" s="61">
        <v>72199927</v>
      </c>
      <c r="I2055" s="4" t="s">
        <v>5458</v>
      </c>
      <c r="J2055" s="629" t="s">
        <v>1365</v>
      </c>
      <c r="K2055" s="2" t="s">
        <v>568</v>
      </c>
      <c r="L2055" s="17"/>
    </row>
    <row r="2056" spans="1:12" ht="51" x14ac:dyDescent="0.2">
      <c r="A2056" s="3" t="str">
        <f t="shared" si="328"/>
        <v>7</v>
      </c>
      <c r="B2056" s="3" t="str">
        <f t="shared" si="329"/>
        <v>2</v>
      </c>
      <c r="C2056" s="3" t="str">
        <f t="shared" si="330"/>
        <v>1</v>
      </c>
      <c r="D2056" s="3" t="str">
        <f t="shared" si="331"/>
        <v>9</v>
      </c>
      <c r="E2056" s="3" t="str">
        <f t="shared" si="332"/>
        <v>99</v>
      </c>
      <c r="F2056" s="3" t="str">
        <f t="shared" si="333"/>
        <v>2</v>
      </c>
      <c r="G2056" s="3" t="str">
        <f t="shared" si="334"/>
        <v>8</v>
      </c>
      <c r="H2056" s="61">
        <v>72199928</v>
      </c>
      <c r="I2056" s="4" t="s">
        <v>5459</v>
      </c>
      <c r="J2056" s="629" t="s">
        <v>1365</v>
      </c>
      <c r="K2056" s="2" t="s">
        <v>568</v>
      </c>
      <c r="L2056" s="17"/>
    </row>
    <row r="2057" spans="1:12" ht="89.25" x14ac:dyDescent="0.2">
      <c r="A2057" s="17" t="str">
        <f t="shared" si="328"/>
        <v>7</v>
      </c>
      <c r="B2057" s="17" t="str">
        <f t="shared" si="329"/>
        <v>2</v>
      </c>
      <c r="C2057" s="17" t="str">
        <f t="shared" si="330"/>
        <v>2</v>
      </c>
      <c r="D2057" s="17" t="str">
        <f t="shared" si="331"/>
        <v>0</v>
      </c>
      <c r="E2057" s="17" t="str">
        <f t="shared" si="332"/>
        <v>00</v>
      </c>
      <c r="F2057" s="17" t="str">
        <f t="shared" ref="F2057:F2058" si="335">MID($H2057,7,1)</f>
        <v>0</v>
      </c>
      <c r="G2057" s="17" t="str">
        <f t="shared" si="334"/>
        <v>0</v>
      </c>
      <c r="H2057" s="148">
        <v>72200000</v>
      </c>
      <c r="I2057" s="147" t="s">
        <v>5460</v>
      </c>
      <c r="J2057" s="628" t="s">
        <v>5461</v>
      </c>
      <c r="K2057" s="16" t="s">
        <v>558</v>
      </c>
      <c r="L2057" s="17"/>
    </row>
    <row r="2058" spans="1:12" ht="89.25" x14ac:dyDescent="0.2">
      <c r="A2058" s="17" t="str">
        <f t="shared" si="328"/>
        <v>7</v>
      </c>
      <c r="B2058" s="17" t="str">
        <f t="shared" si="329"/>
        <v>2</v>
      </c>
      <c r="C2058" s="17" t="str">
        <f t="shared" si="330"/>
        <v>2</v>
      </c>
      <c r="D2058" s="17" t="str">
        <f t="shared" si="331"/>
        <v>1</v>
      </c>
      <c r="E2058" s="17" t="str">
        <f t="shared" si="332"/>
        <v>00</v>
      </c>
      <c r="F2058" s="17" t="str">
        <f t="shared" si="335"/>
        <v>0</v>
      </c>
      <c r="G2058" s="17" t="str">
        <f t="shared" si="334"/>
        <v>0</v>
      </c>
      <c r="H2058" s="148">
        <v>72210000</v>
      </c>
      <c r="I2058" s="147" t="s">
        <v>5460</v>
      </c>
      <c r="J2058" s="628" t="s">
        <v>5461</v>
      </c>
      <c r="K2058" s="16" t="s">
        <v>558</v>
      </c>
      <c r="L2058" s="17"/>
    </row>
    <row r="2059" spans="1:12" ht="38.25" x14ac:dyDescent="0.2">
      <c r="A2059" s="17" t="str">
        <f t="shared" ref="A2059:A2107" si="336">MID($H2059,1,1)</f>
        <v>7</v>
      </c>
      <c r="B2059" s="17" t="str">
        <f t="shared" ref="B2059:B2107" si="337">MID($H2059,2,1)</f>
        <v>2</v>
      </c>
      <c r="C2059" s="17" t="str">
        <f t="shared" ref="C2059:C2107" si="338">MID($H2059,3,1)</f>
        <v>2</v>
      </c>
      <c r="D2059" s="17" t="str">
        <f t="shared" ref="D2059:D2107" si="339">MID($H2059,4,1)</f>
        <v>1</v>
      </c>
      <c r="E2059" s="17" t="str">
        <f t="shared" ref="E2059:E2107" si="340">MID($H2059,5,2)</f>
        <v>99</v>
      </c>
      <c r="F2059" s="17" t="str">
        <f t="shared" ref="F2059:F2102" si="341">MID($H2059,7,1)</f>
        <v>0</v>
      </c>
      <c r="G2059" s="17" t="str">
        <f t="shared" ref="G2059:G2107" si="342">MID($H2059,8,1)</f>
        <v>0</v>
      </c>
      <c r="H2059" s="148">
        <v>72219900</v>
      </c>
      <c r="I2059" s="147" t="s">
        <v>5462</v>
      </c>
      <c r="J2059" s="628" t="s">
        <v>1406</v>
      </c>
      <c r="K2059" s="16" t="s">
        <v>558</v>
      </c>
      <c r="L2059" s="17"/>
    </row>
    <row r="2060" spans="1:12" ht="127.5" x14ac:dyDescent="0.2">
      <c r="A2060" s="17" t="str">
        <f t="shared" si="336"/>
        <v>7</v>
      </c>
      <c r="B2060" s="17" t="str">
        <f t="shared" si="337"/>
        <v>2</v>
      </c>
      <c r="C2060" s="17" t="str">
        <f t="shared" si="338"/>
        <v>2</v>
      </c>
      <c r="D2060" s="17" t="str">
        <f t="shared" si="339"/>
        <v>1</v>
      </c>
      <c r="E2060" s="17" t="str">
        <f t="shared" si="340"/>
        <v>99</v>
      </c>
      <c r="F2060" s="17" t="str">
        <f t="shared" si="341"/>
        <v>1</v>
      </c>
      <c r="G2060" s="17" t="str">
        <f t="shared" si="342"/>
        <v>0</v>
      </c>
      <c r="H2060" s="148">
        <v>72219910</v>
      </c>
      <c r="I2060" s="147" t="s">
        <v>5463</v>
      </c>
      <c r="J2060" s="628" t="s">
        <v>5464</v>
      </c>
      <c r="K2060" s="16" t="s">
        <v>558</v>
      </c>
      <c r="L2060" s="17"/>
    </row>
    <row r="2061" spans="1:12" ht="127.5" x14ac:dyDescent="0.2">
      <c r="A2061" s="3" t="str">
        <f t="shared" si="336"/>
        <v>7</v>
      </c>
      <c r="B2061" s="3" t="str">
        <f t="shared" si="337"/>
        <v>2</v>
      </c>
      <c r="C2061" s="3" t="str">
        <f t="shared" si="338"/>
        <v>2</v>
      </c>
      <c r="D2061" s="3" t="str">
        <f t="shared" si="339"/>
        <v>1</v>
      </c>
      <c r="E2061" s="3" t="str">
        <f t="shared" si="340"/>
        <v>99</v>
      </c>
      <c r="F2061" s="3" t="str">
        <f t="shared" si="341"/>
        <v>1</v>
      </c>
      <c r="G2061" s="3" t="str">
        <f t="shared" si="342"/>
        <v>1</v>
      </c>
      <c r="H2061" s="61">
        <v>72219911</v>
      </c>
      <c r="I2061" s="4" t="s">
        <v>5465</v>
      </c>
      <c r="J2061" s="629" t="s">
        <v>5466</v>
      </c>
      <c r="K2061" s="2" t="s">
        <v>568</v>
      </c>
      <c r="L2061" s="17"/>
    </row>
    <row r="2062" spans="1:12" ht="25.5" x14ac:dyDescent="0.2">
      <c r="A2062" s="3" t="str">
        <f t="shared" si="336"/>
        <v>7</v>
      </c>
      <c r="B2062" s="3" t="str">
        <f t="shared" si="337"/>
        <v>2</v>
      </c>
      <c r="C2062" s="3" t="str">
        <f t="shared" si="338"/>
        <v>2</v>
      </c>
      <c r="D2062" s="3" t="str">
        <f t="shared" si="339"/>
        <v>1</v>
      </c>
      <c r="E2062" s="3" t="str">
        <f t="shared" si="340"/>
        <v>99</v>
      </c>
      <c r="F2062" s="3" t="str">
        <f t="shared" si="341"/>
        <v>1</v>
      </c>
      <c r="G2062" s="3" t="str">
        <f t="shared" si="342"/>
        <v>2</v>
      </c>
      <c r="H2062" s="61">
        <v>72219912</v>
      </c>
      <c r="I2062" s="4" t="s">
        <v>5467</v>
      </c>
      <c r="J2062" s="629" t="s">
        <v>1365</v>
      </c>
      <c r="K2062" s="2" t="s">
        <v>568</v>
      </c>
      <c r="L2062" s="17"/>
    </row>
    <row r="2063" spans="1:12" ht="25.5" x14ac:dyDescent="0.2">
      <c r="A2063" s="3" t="str">
        <f t="shared" si="336"/>
        <v>7</v>
      </c>
      <c r="B2063" s="3" t="str">
        <f t="shared" si="337"/>
        <v>2</v>
      </c>
      <c r="C2063" s="3" t="str">
        <f t="shared" si="338"/>
        <v>2</v>
      </c>
      <c r="D2063" s="3" t="str">
        <f t="shared" si="339"/>
        <v>1</v>
      </c>
      <c r="E2063" s="3" t="str">
        <f t="shared" si="340"/>
        <v>99</v>
      </c>
      <c r="F2063" s="3" t="str">
        <f t="shared" si="341"/>
        <v>1</v>
      </c>
      <c r="G2063" s="3" t="str">
        <f t="shared" si="342"/>
        <v>3</v>
      </c>
      <c r="H2063" s="61">
        <v>72219913</v>
      </c>
      <c r="I2063" s="4" t="s">
        <v>5468</v>
      </c>
      <c r="J2063" s="629" t="s">
        <v>1365</v>
      </c>
      <c r="K2063" s="2" t="s">
        <v>568</v>
      </c>
      <c r="L2063" s="17"/>
    </row>
    <row r="2064" spans="1:12" ht="38.25" x14ac:dyDescent="0.2">
      <c r="A2064" s="3" t="str">
        <f t="shared" si="336"/>
        <v>7</v>
      </c>
      <c r="B2064" s="3" t="str">
        <f t="shared" si="337"/>
        <v>2</v>
      </c>
      <c r="C2064" s="3" t="str">
        <f t="shared" si="338"/>
        <v>2</v>
      </c>
      <c r="D2064" s="3" t="str">
        <f t="shared" si="339"/>
        <v>1</v>
      </c>
      <c r="E2064" s="3" t="str">
        <f t="shared" si="340"/>
        <v>99</v>
      </c>
      <c r="F2064" s="3" t="str">
        <f t="shared" si="341"/>
        <v>1</v>
      </c>
      <c r="G2064" s="3" t="str">
        <f t="shared" si="342"/>
        <v>4</v>
      </c>
      <c r="H2064" s="61">
        <v>72219914</v>
      </c>
      <c r="I2064" s="4" t="s">
        <v>5469</v>
      </c>
      <c r="J2064" s="629" t="s">
        <v>1365</v>
      </c>
      <c r="K2064" s="2" t="s">
        <v>568</v>
      </c>
      <c r="L2064" s="17"/>
    </row>
    <row r="2065" spans="1:12" ht="38.25" x14ac:dyDescent="0.2">
      <c r="A2065" s="3" t="str">
        <f t="shared" si="336"/>
        <v>7</v>
      </c>
      <c r="B2065" s="3" t="str">
        <f t="shared" si="337"/>
        <v>2</v>
      </c>
      <c r="C2065" s="3" t="str">
        <f t="shared" si="338"/>
        <v>2</v>
      </c>
      <c r="D2065" s="3" t="str">
        <f t="shared" si="339"/>
        <v>1</v>
      </c>
      <c r="E2065" s="3" t="str">
        <f t="shared" si="340"/>
        <v>99</v>
      </c>
      <c r="F2065" s="3" t="str">
        <f t="shared" si="341"/>
        <v>1</v>
      </c>
      <c r="G2065" s="3" t="str">
        <f t="shared" si="342"/>
        <v>5</v>
      </c>
      <c r="H2065" s="61">
        <v>72219915</v>
      </c>
      <c r="I2065" s="4" t="s">
        <v>5470</v>
      </c>
      <c r="J2065" s="629" t="s">
        <v>1365</v>
      </c>
      <c r="K2065" s="2" t="s">
        <v>568</v>
      </c>
      <c r="L2065" s="17"/>
    </row>
    <row r="2066" spans="1:12" ht="38.25" x14ac:dyDescent="0.2">
      <c r="A2066" s="3" t="str">
        <f t="shared" si="336"/>
        <v>7</v>
      </c>
      <c r="B2066" s="3" t="str">
        <f t="shared" si="337"/>
        <v>2</v>
      </c>
      <c r="C2066" s="3" t="str">
        <f t="shared" si="338"/>
        <v>2</v>
      </c>
      <c r="D2066" s="3" t="str">
        <f t="shared" si="339"/>
        <v>1</v>
      </c>
      <c r="E2066" s="3" t="str">
        <f t="shared" si="340"/>
        <v>99</v>
      </c>
      <c r="F2066" s="3" t="str">
        <f t="shared" si="341"/>
        <v>1</v>
      </c>
      <c r="G2066" s="3" t="str">
        <f t="shared" si="342"/>
        <v>6</v>
      </c>
      <c r="H2066" s="61">
        <v>72219916</v>
      </c>
      <c r="I2066" s="4" t="s">
        <v>5471</v>
      </c>
      <c r="J2066" s="629" t="s">
        <v>1365</v>
      </c>
      <c r="K2066" s="2" t="s">
        <v>568</v>
      </c>
      <c r="L2066" s="17"/>
    </row>
    <row r="2067" spans="1:12" ht="38.25" x14ac:dyDescent="0.2">
      <c r="A2067" s="3" t="str">
        <f t="shared" si="336"/>
        <v>7</v>
      </c>
      <c r="B2067" s="3" t="str">
        <f t="shared" si="337"/>
        <v>2</v>
      </c>
      <c r="C2067" s="3" t="str">
        <f t="shared" si="338"/>
        <v>2</v>
      </c>
      <c r="D2067" s="3" t="str">
        <f t="shared" si="339"/>
        <v>1</v>
      </c>
      <c r="E2067" s="3" t="str">
        <f t="shared" si="340"/>
        <v>99</v>
      </c>
      <c r="F2067" s="3" t="str">
        <f t="shared" si="341"/>
        <v>1</v>
      </c>
      <c r="G2067" s="3" t="str">
        <f t="shared" si="342"/>
        <v>7</v>
      </c>
      <c r="H2067" s="61">
        <v>72219917</v>
      </c>
      <c r="I2067" s="4" t="s">
        <v>5472</v>
      </c>
      <c r="J2067" s="629" t="s">
        <v>1365</v>
      </c>
      <c r="K2067" s="2" t="s">
        <v>568</v>
      </c>
      <c r="L2067" s="17"/>
    </row>
    <row r="2068" spans="1:12" ht="38.25" x14ac:dyDescent="0.2">
      <c r="A2068" s="3" t="str">
        <f t="shared" si="336"/>
        <v>7</v>
      </c>
      <c r="B2068" s="3" t="str">
        <f t="shared" si="337"/>
        <v>2</v>
      </c>
      <c r="C2068" s="3" t="str">
        <f t="shared" si="338"/>
        <v>2</v>
      </c>
      <c r="D2068" s="3" t="str">
        <f t="shared" si="339"/>
        <v>1</v>
      </c>
      <c r="E2068" s="3" t="str">
        <f t="shared" si="340"/>
        <v>99</v>
      </c>
      <c r="F2068" s="3" t="str">
        <f t="shared" si="341"/>
        <v>1</v>
      </c>
      <c r="G2068" s="3" t="str">
        <f t="shared" si="342"/>
        <v>8</v>
      </c>
      <c r="H2068" s="61">
        <v>72219918</v>
      </c>
      <c r="I2068" s="4" t="s">
        <v>5473</v>
      </c>
      <c r="J2068" s="629" t="s">
        <v>1365</v>
      </c>
      <c r="K2068" s="2" t="s">
        <v>568</v>
      </c>
      <c r="L2068" s="17"/>
    </row>
    <row r="2069" spans="1:12" ht="38.25" x14ac:dyDescent="0.2">
      <c r="A2069" s="17" t="str">
        <f t="shared" si="336"/>
        <v>7</v>
      </c>
      <c r="B2069" s="17" t="str">
        <f t="shared" si="337"/>
        <v>2</v>
      </c>
      <c r="C2069" s="17" t="str">
        <f t="shared" si="338"/>
        <v>4</v>
      </c>
      <c r="D2069" s="17" t="str">
        <f t="shared" si="339"/>
        <v>0</v>
      </c>
      <c r="E2069" s="17" t="str">
        <f t="shared" si="340"/>
        <v>00</v>
      </c>
      <c r="F2069" s="17" t="str">
        <f t="shared" si="341"/>
        <v>0</v>
      </c>
      <c r="G2069" s="17" t="str">
        <f t="shared" si="342"/>
        <v>0</v>
      </c>
      <c r="H2069" s="148">
        <v>72400000</v>
      </c>
      <c r="I2069" s="147" t="s">
        <v>5474</v>
      </c>
      <c r="J2069" s="628" t="s">
        <v>1407</v>
      </c>
      <c r="K2069" s="16" t="s">
        <v>558</v>
      </c>
      <c r="L2069" s="17"/>
    </row>
    <row r="2070" spans="1:12" ht="38.25" x14ac:dyDescent="0.2">
      <c r="A2070" s="17" t="str">
        <f t="shared" si="336"/>
        <v>7</v>
      </c>
      <c r="B2070" s="17" t="str">
        <f t="shared" si="337"/>
        <v>2</v>
      </c>
      <c r="C2070" s="17" t="str">
        <f t="shared" si="338"/>
        <v>4</v>
      </c>
      <c r="D2070" s="17" t="str">
        <f t="shared" si="339"/>
        <v>1</v>
      </c>
      <c r="E2070" s="17" t="str">
        <f t="shared" si="340"/>
        <v>00</v>
      </c>
      <c r="F2070" s="17" t="str">
        <f t="shared" si="341"/>
        <v>0</v>
      </c>
      <c r="G2070" s="17" t="str">
        <f t="shared" si="342"/>
        <v>0</v>
      </c>
      <c r="H2070" s="148">
        <v>72410000</v>
      </c>
      <c r="I2070" s="147" t="s">
        <v>5474</v>
      </c>
      <c r="J2070" s="628" t="s">
        <v>1407</v>
      </c>
      <c r="K2070" s="16" t="s">
        <v>558</v>
      </c>
      <c r="L2070" s="17"/>
    </row>
    <row r="2071" spans="1:12" ht="38.25" x14ac:dyDescent="0.2">
      <c r="A2071" s="3" t="str">
        <f t="shared" si="336"/>
        <v>7</v>
      </c>
      <c r="B2071" s="3" t="str">
        <f t="shared" si="337"/>
        <v>2</v>
      </c>
      <c r="C2071" s="3" t="str">
        <f t="shared" si="338"/>
        <v>4</v>
      </c>
      <c r="D2071" s="3" t="str">
        <f t="shared" si="339"/>
        <v>1</v>
      </c>
      <c r="E2071" s="3" t="str">
        <f t="shared" si="340"/>
        <v>50</v>
      </c>
      <c r="F2071" s="3" t="str">
        <f t="shared" si="341"/>
        <v>0</v>
      </c>
      <c r="G2071" s="3" t="str">
        <f t="shared" si="342"/>
        <v>0</v>
      </c>
      <c r="H2071" s="61">
        <v>72415000</v>
      </c>
      <c r="I2071" s="4" t="s">
        <v>5474</v>
      </c>
      <c r="J2071" s="628" t="s">
        <v>1408</v>
      </c>
      <c r="K2071" s="16" t="s">
        <v>558</v>
      </c>
      <c r="L2071" s="17"/>
    </row>
    <row r="2072" spans="1:12" ht="38.25" x14ac:dyDescent="0.2">
      <c r="A2072" s="3" t="str">
        <f t="shared" si="336"/>
        <v>7</v>
      </c>
      <c r="B2072" s="3" t="str">
        <f t="shared" si="337"/>
        <v>2</v>
      </c>
      <c r="C2072" s="3" t="str">
        <f t="shared" si="338"/>
        <v>4</v>
      </c>
      <c r="D2072" s="3" t="str">
        <f t="shared" si="339"/>
        <v>1</v>
      </c>
      <c r="E2072" s="3" t="str">
        <f t="shared" si="340"/>
        <v>50</v>
      </c>
      <c r="F2072" s="3" t="str">
        <f t="shared" si="341"/>
        <v>0</v>
      </c>
      <c r="G2072" s="3" t="str">
        <f t="shared" si="342"/>
        <v>1</v>
      </c>
      <c r="H2072" s="61">
        <v>72415001</v>
      </c>
      <c r="I2072" s="4" t="s">
        <v>5475</v>
      </c>
      <c r="J2072" s="629" t="s">
        <v>1408</v>
      </c>
      <c r="K2072" s="2" t="s">
        <v>568</v>
      </c>
      <c r="L2072" s="17"/>
    </row>
    <row r="2073" spans="1:12" ht="25.5" x14ac:dyDescent="0.2">
      <c r="A2073" s="3" t="str">
        <f t="shared" si="336"/>
        <v>7</v>
      </c>
      <c r="B2073" s="3" t="str">
        <f t="shared" si="337"/>
        <v>2</v>
      </c>
      <c r="C2073" s="3" t="str">
        <f t="shared" si="338"/>
        <v>4</v>
      </c>
      <c r="D2073" s="3" t="str">
        <f t="shared" si="339"/>
        <v>1</v>
      </c>
      <c r="E2073" s="3" t="str">
        <f t="shared" si="340"/>
        <v>50</v>
      </c>
      <c r="F2073" s="3" t="str">
        <f t="shared" si="341"/>
        <v>0</v>
      </c>
      <c r="G2073" s="3" t="str">
        <f t="shared" si="342"/>
        <v>2</v>
      </c>
      <c r="H2073" s="61">
        <v>72415002</v>
      </c>
      <c r="I2073" s="4" t="s">
        <v>5476</v>
      </c>
      <c r="J2073" s="629" t="s">
        <v>1365</v>
      </c>
      <c r="K2073" s="2" t="s">
        <v>568</v>
      </c>
      <c r="L2073" s="17"/>
    </row>
    <row r="2074" spans="1:12" ht="25.5" x14ac:dyDescent="0.2">
      <c r="A2074" s="3" t="str">
        <f t="shared" si="336"/>
        <v>7</v>
      </c>
      <c r="B2074" s="3" t="str">
        <f t="shared" si="337"/>
        <v>2</v>
      </c>
      <c r="C2074" s="3" t="str">
        <f t="shared" si="338"/>
        <v>4</v>
      </c>
      <c r="D2074" s="3" t="str">
        <f t="shared" si="339"/>
        <v>1</v>
      </c>
      <c r="E2074" s="3" t="str">
        <f t="shared" si="340"/>
        <v>50</v>
      </c>
      <c r="F2074" s="3" t="str">
        <f t="shared" si="341"/>
        <v>0</v>
      </c>
      <c r="G2074" s="3" t="str">
        <f t="shared" si="342"/>
        <v>3</v>
      </c>
      <c r="H2074" s="61">
        <v>72415003</v>
      </c>
      <c r="I2074" s="4" t="s">
        <v>5477</v>
      </c>
      <c r="J2074" s="629" t="s">
        <v>1365</v>
      </c>
      <c r="K2074" s="2" t="s">
        <v>568</v>
      </c>
      <c r="L2074" s="17"/>
    </row>
    <row r="2075" spans="1:12" ht="25.5" x14ac:dyDescent="0.2">
      <c r="A2075" s="3" t="str">
        <f t="shared" si="336"/>
        <v>7</v>
      </c>
      <c r="B2075" s="3" t="str">
        <f t="shared" si="337"/>
        <v>2</v>
      </c>
      <c r="C2075" s="3" t="str">
        <f t="shared" si="338"/>
        <v>4</v>
      </c>
      <c r="D2075" s="3" t="str">
        <f t="shared" si="339"/>
        <v>1</v>
      </c>
      <c r="E2075" s="3" t="str">
        <f t="shared" si="340"/>
        <v>50</v>
      </c>
      <c r="F2075" s="3" t="str">
        <f t="shared" si="341"/>
        <v>0</v>
      </c>
      <c r="G2075" s="3" t="str">
        <f t="shared" si="342"/>
        <v>4</v>
      </c>
      <c r="H2075" s="61">
        <v>72415004</v>
      </c>
      <c r="I2075" s="4" t="s">
        <v>5478</v>
      </c>
      <c r="J2075" s="629" t="s">
        <v>1365</v>
      </c>
      <c r="K2075" s="2" t="s">
        <v>568</v>
      </c>
      <c r="L2075" s="17"/>
    </row>
    <row r="2076" spans="1:12" ht="38.25" x14ac:dyDescent="0.2">
      <c r="A2076" s="3" t="str">
        <f t="shared" si="336"/>
        <v>7</v>
      </c>
      <c r="B2076" s="3" t="str">
        <f t="shared" si="337"/>
        <v>2</v>
      </c>
      <c r="C2076" s="3" t="str">
        <f t="shared" si="338"/>
        <v>4</v>
      </c>
      <c r="D2076" s="3" t="str">
        <f t="shared" si="339"/>
        <v>1</v>
      </c>
      <c r="E2076" s="3" t="str">
        <f t="shared" si="340"/>
        <v>50</v>
      </c>
      <c r="F2076" s="3" t="str">
        <f t="shared" si="341"/>
        <v>0</v>
      </c>
      <c r="G2076" s="3" t="str">
        <f t="shared" si="342"/>
        <v>5</v>
      </c>
      <c r="H2076" s="61">
        <v>72415005</v>
      </c>
      <c r="I2076" s="4" t="s">
        <v>5479</v>
      </c>
      <c r="J2076" s="629" t="s">
        <v>1365</v>
      </c>
      <c r="K2076" s="2" t="s">
        <v>568</v>
      </c>
      <c r="L2076" s="17"/>
    </row>
    <row r="2077" spans="1:12" ht="38.25" x14ac:dyDescent="0.2">
      <c r="A2077" s="3" t="str">
        <f t="shared" si="336"/>
        <v>7</v>
      </c>
      <c r="B2077" s="3" t="str">
        <f t="shared" si="337"/>
        <v>2</v>
      </c>
      <c r="C2077" s="3" t="str">
        <f t="shared" si="338"/>
        <v>4</v>
      </c>
      <c r="D2077" s="3" t="str">
        <f t="shared" si="339"/>
        <v>1</v>
      </c>
      <c r="E2077" s="3" t="str">
        <f t="shared" si="340"/>
        <v>50</v>
      </c>
      <c r="F2077" s="3" t="str">
        <f t="shared" si="341"/>
        <v>0</v>
      </c>
      <c r="G2077" s="3" t="str">
        <f t="shared" si="342"/>
        <v>6</v>
      </c>
      <c r="H2077" s="61">
        <v>72415006</v>
      </c>
      <c r="I2077" s="4" t="s">
        <v>5480</v>
      </c>
      <c r="J2077" s="629" t="s">
        <v>1365</v>
      </c>
      <c r="K2077" s="2" t="s">
        <v>568</v>
      </c>
      <c r="L2077" s="17"/>
    </row>
    <row r="2078" spans="1:12" ht="38.25" x14ac:dyDescent="0.2">
      <c r="A2078" s="3" t="str">
        <f t="shared" si="336"/>
        <v>7</v>
      </c>
      <c r="B2078" s="3" t="str">
        <f t="shared" si="337"/>
        <v>2</v>
      </c>
      <c r="C2078" s="3" t="str">
        <f t="shared" si="338"/>
        <v>4</v>
      </c>
      <c r="D2078" s="3" t="str">
        <f t="shared" si="339"/>
        <v>1</v>
      </c>
      <c r="E2078" s="3" t="str">
        <f t="shared" si="340"/>
        <v>50</v>
      </c>
      <c r="F2078" s="3" t="str">
        <f t="shared" si="341"/>
        <v>0</v>
      </c>
      <c r="G2078" s="3" t="str">
        <f t="shared" si="342"/>
        <v>7</v>
      </c>
      <c r="H2078" s="61">
        <v>72415007</v>
      </c>
      <c r="I2078" s="4" t="s">
        <v>5481</v>
      </c>
      <c r="J2078" s="629" t="s">
        <v>1365</v>
      </c>
      <c r="K2078" s="2" t="s">
        <v>568</v>
      </c>
      <c r="L2078" s="17"/>
    </row>
    <row r="2079" spans="1:12" ht="38.25" x14ac:dyDescent="0.2">
      <c r="A2079" s="3" t="str">
        <f t="shared" si="336"/>
        <v>7</v>
      </c>
      <c r="B2079" s="3" t="str">
        <f t="shared" si="337"/>
        <v>2</v>
      </c>
      <c r="C2079" s="3" t="str">
        <f t="shared" si="338"/>
        <v>4</v>
      </c>
      <c r="D2079" s="3" t="str">
        <f t="shared" si="339"/>
        <v>1</v>
      </c>
      <c r="E2079" s="3" t="str">
        <f t="shared" si="340"/>
        <v>50</v>
      </c>
      <c r="F2079" s="3" t="str">
        <f t="shared" si="341"/>
        <v>0</v>
      </c>
      <c r="G2079" s="3" t="str">
        <f t="shared" si="342"/>
        <v>8</v>
      </c>
      <c r="H2079" s="61">
        <v>72415008</v>
      </c>
      <c r="I2079" s="4" t="s">
        <v>5482</v>
      </c>
      <c r="J2079" s="629" t="s">
        <v>1365</v>
      </c>
      <c r="K2079" s="2" t="s">
        <v>568</v>
      </c>
      <c r="L2079" s="17"/>
    </row>
    <row r="2080" spans="1:12" ht="38.25" x14ac:dyDescent="0.2">
      <c r="A2080" s="17" t="str">
        <f t="shared" si="336"/>
        <v>7</v>
      </c>
      <c r="B2080" s="17" t="str">
        <f t="shared" si="337"/>
        <v>3</v>
      </c>
      <c r="C2080" s="17" t="str">
        <f t="shared" si="338"/>
        <v>0</v>
      </c>
      <c r="D2080" s="17" t="str">
        <f t="shared" si="339"/>
        <v>0</v>
      </c>
      <c r="E2080" s="17" t="str">
        <f t="shared" si="340"/>
        <v>00</v>
      </c>
      <c r="F2080" s="17" t="str">
        <f t="shared" si="341"/>
        <v>0</v>
      </c>
      <c r="G2080" s="17" t="str">
        <f t="shared" si="342"/>
        <v>0</v>
      </c>
      <c r="H2080" s="148">
        <v>73000000</v>
      </c>
      <c r="I2080" s="147" t="s">
        <v>5483</v>
      </c>
      <c r="J2080" s="628" t="s">
        <v>5484</v>
      </c>
      <c r="K2080" s="16" t="s">
        <v>558</v>
      </c>
      <c r="L2080" s="17"/>
    </row>
    <row r="2081" spans="1:12" ht="25.5" x14ac:dyDescent="0.2">
      <c r="A2081" s="17" t="str">
        <f t="shared" si="336"/>
        <v>7</v>
      </c>
      <c r="B2081" s="17" t="str">
        <f t="shared" si="337"/>
        <v>3</v>
      </c>
      <c r="C2081" s="17" t="str">
        <f t="shared" si="338"/>
        <v>1</v>
      </c>
      <c r="D2081" s="17" t="str">
        <f t="shared" si="339"/>
        <v>0</v>
      </c>
      <c r="E2081" s="17" t="str">
        <f t="shared" si="340"/>
        <v>00</v>
      </c>
      <c r="F2081" s="17" t="str">
        <f t="shared" si="341"/>
        <v>0</v>
      </c>
      <c r="G2081" s="17" t="str">
        <f t="shared" si="342"/>
        <v>0</v>
      </c>
      <c r="H2081" s="148">
        <v>73100000</v>
      </c>
      <c r="I2081" s="147" t="s">
        <v>5485</v>
      </c>
      <c r="J2081" s="628" t="s">
        <v>5486</v>
      </c>
      <c r="K2081" s="16" t="s">
        <v>558</v>
      </c>
      <c r="L2081" s="17"/>
    </row>
    <row r="2082" spans="1:12" ht="25.5" x14ac:dyDescent="0.2">
      <c r="A2082" s="17" t="str">
        <f t="shared" si="336"/>
        <v>7</v>
      </c>
      <c r="B2082" s="17" t="str">
        <f t="shared" si="337"/>
        <v>3</v>
      </c>
      <c r="C2082" s="17" t="str">
        <f t="shared" si="338"/>
        <v>1</v>
      </c>
      <c r="D2082" s="17" t="str">
        <f t="shared" si="339"/>
        <v>1</v>
      </c>
      <c r="E2082" s="17" t="str">
        <f t="shared" si="340"/>
        <v>00</v>
      </c>
      <c r="F2082" s="17" t="str">
        <f t="shared" si="341"/>
        <v>0</v>
      </c>
      <c r="G2082" s="17" t="str">
        <f t="shared" si="342"/>
        <v>0</v>
      </c>
      <c r="H2082" s="148">
        <v>73110000</v>
      </c>
      <c r="I2082" s="147" t="s">
        <v>5485</v>
      </c>
      <c r="J2082" s="628" t="s">
        <v>5486</v>
      </c>
      <c r="K2082" s="16" t="s">
        <v>558</v>
      </c>
      <c r="L2082" s="17"/>
    </row>
    <row r="2083" spans="1:12" ht="76.5" x14ac:dyDescent="0.2">
      <c r="A2083" s="17" t="str">
        <f t="shared" si="336"/>
        <v>7</v>
      </c>
      <c r="B2083" s="17" t="str">
        <f t="shared" si="337"/>
        <v>3</v>
      </c>
      <c r="C2083" s="17" t="str">
        <f t="shared" si="338"/>
        <v>1</v>
      </c>
      <c r="D2083" s="17" t="str">
        <f t="shared" si="339"/>
        <v>1</v>
      </c>
      <c r="E2083" s="17" t="str">
        <f t="shared" si="340"/>
        <v>01</v>
      </c>
      <c r="F2083" s="17" t="str">
        <f t="shared" si="341"/>
        <v>0</v>
      </c>
      <c r="G2083" s="17" t="str">
        <f t="shared" si="342"/>
        <v>0</v>
      </c>
      <c r="H2083" s="148">
        <v>73110100</v>
      </c>
      <c r="I2083" s="147" t="s">
        <v>5487</v>
      </c>
      <c r="J2083" s="628" t="s">
        <v>5488</v>
      </c>
      <c r="K2083" s="16" t="s">
        <v>558</v>
      </c>
      <c r="L2083" s="17"/>
    </row>
    <row r="2084" spans="1:12" ht="51" x14ac:dyDescent="0.2">
      <c r="A2084" s="17" t="str">
        <f t="shared" si="336"/>
        <v>7</v>
      </c>
      <c r="B2084" s="17" t="str">
        <f t="shared" si="337"/>
        <v>3</v>
      </c>
      <c r="C2084" s="17" t="str">
        <f t="shared" si="338"/>
        <v>1</v>
      </c>
      <c r="D2084" s="17" t="str">
        <f t="shared" si="339"/>
        <v>1</v>
      </c>
      <c r="E2084" s="17" t="str">
        <f t="shared" si="340"/>
        <v>01</v>
      </c>
      <c r="F2084" s="17" t="str">
        <f t="shared" si="341"/>
        <v>1</v>
      </c>
      <c r="G2084" s="17" t="str">
        <f t="shared" si="342"/>
        <v>0</v>
      </c>
      <c r="H2084" s="148">
        <v>73110110</v>
      </c>
      <c r="I2084" s="147" t="s">
        <v>5489</v>
      </c>
      <c r="J2084" s="628" t="s">
        <v>1409</v>
      </c>
      <c r="K2084" s="16" t="s">
        <v>558</v>
      </c>
      <c r="L2084" s="17"/>
    </row>
    <row r="2085" spans="1:12" ht="51" x14ac:dyDescent="0.2">
      <c r="A2085" s="3" t="str">
        <f t="shared" si="336"/>
        <v>7</v>
      </c>
      <c r="B2085" s="3" t="str">
        <f t="shared" si="337"/>
        <v>3</v>
      </c>
      <c r="C2085" s="3" t="str">
        <f t="shared" si="338"/>
        <v>1</v>
      </c>
      <c r="D2085" s="3" t="str">
        <f t="shared" si="339"/>
        <v>1</v>
      </c>
      <c r="E2085" s="3" t="str">
        <f t="shared" si="340"/>
        <v>01</v>
      </c>
      <c r="F2085" s="3" t="str">
        <f t="shared" si="341"/>
        <v>1</v>
      </c>
      <c r="G2085" s="3" t="str">
        <f t="shared" si="342"/>
        <v>1</v>
      </c>
      <c r="H2085" s="61">
        <v>73110111</v>
      </c>
      <c r="I2085" s="4" t="s">
        <v>5490</v>
      </c>
      <c r="J2085" s="629" t="s">
        <v>1410</v>
      </c>
      <c r="K2085" s="2" t="s">
        <v>568</v>
      </c>
      <c r="L2085" s="17"/>
    </row>
    <row r="2086" spans="1:12" x14ac:dyDescent="0.2">
      <c r="A2086" s="3" t="str">
        <f t="shared" si="336"/>
        <v>7</v>
      </c>
      <c r="B2086" s="3" t="str">
        <f t="shared" si="337"/>
        <v>3</v>
      </c>
      <c r="C2086" s="3" t="str">
        <f t="shared" si="338"/>
        <v>1</v>
      </c>
      <c r="D2086" s="3" t="str">
        <f t="shared" si="339"/>
        <v>1</v>
      </c>
      <c r="E2086" s="3" t="str">
        <f t="shared" si="340"/>
        <v>01</v>
      </c>
      <c r="F2086" s="3" t="str">
        <f t="shared" si="341"/>
        <v>1</v>
      </c>
      <c r="G2086" s="3" t="str">
        <f t="shared" si="342"/>
        <v>2</v>
      </c>
      <c r="H2086" s="61">
        <v>73110112</v>
      </c>
      <c r="I2086" s="4" t="s">
        <v>5491</v>
      </c>
      <c r="J2086" s="629" t="s">
        <v>1365</v>
      </c>
      <c r="K2086" s="2" t="s">
        <v>568</v>
      </c>
      <c r="L2086" s="17"/>
    </row>
    <row r="2087" spans="1:12" x14ac:dyDescent="0.2">
      <c r="A2087" s="3" t="str">
        <f t="shared" si="336"/>
        <v>7</v>
      </c>
      <c r="B2087" s="3" t="str">
        <f t="shared" si="337"/>
        <v>3</v>
      </c>
      <c r="C2087" s="3" t="str">
        <f t="shared" si="338"/>
        <v>1</v>
      </c>
      <c r="D2087" s="3" t="str">
        <f t="shared" si="339"/>
        <v>1</v>
      </c>
      <c r="E2087" s="3" t="str">
        <f t="shared" si="340"/>
        <v>01</v>
      </c>
      <c r="F2087" s="3" t="str">
        <f t="shared" si="341"/>
        <v>1</v>
      </c>
      <c r="G2087" s="3" t="str">
        <f t="shared" si="342"/>
        <v>3</v>
      </c>
      <c r="H2087" s="61">
        <v>73110113</v>
      </c>
      <c r="I2087" s="4" t="s">
        <v>5492</v>
      </c>
      <c r="J2087" s="629" t="s">
        <v>1365</v>
      </c>
      <c r="K2087" s="2" t="s">
        <v>568</v>
      </c>
      <c r="L2087" s="17"/>
    </row>
    <row r="2088" spans="1:12" ht="25.5" x14ac:dyDescent="0.2">
      <c r="A2088" s="3" t="str">
        <f t="shared" si="336"/>
        <v>7</v>
      </c>
      <c r="B2088" s="3" t="str">
        <f t="shared" si="337"/>
        <v>3</v>
      </c>
      <c r="C2088" s="3" t="str">
        <f t="shared" si="338"/>
        <v>1</v>
      </c>
      <c r="D2088" s="3" t="str">
        <f t="shared" si="339"/>
        <v>1</v>
      </c>
      <c r="E2088" s="3" t="str">
        <f t="shared" si="340"/>
        <v>01</v>
      </c>
      <c r="F2088" s="3" t="str">
        <f t="shared" si="341"/>
        <v>1</v>
      </c>
      <c r="G2088" s="3" t="str">
        <f t="shared" si="342"/>
        <v>4</v>
      </c>
      <c r="H2088" s="61">
        <v>73110114</v>
      </c>
      <c r="I2088" s="4" t="s">
        <v>5493</v>
      </c>
      <c r="J2088" s="629" t="s">
        <v>1365</v>
      </c>
      <c r="K2088" s="2" t="s">
        <v>568</v>
      </c>
      <c r="L2088" s="17"/>
    </row>
    <row r="2089" spans="1:12" ht="25.5" x14ac:dyDescent="0.2">
      <c r="A2089" s="3" t="str">
        <f t="shared" si="336"/>
        <v>7</v>
      </c>
      <c r="B2089" s="3" t="str">
        <f t="shared" si="337"/>
        <v>3</v>
      </c>
      <c r="C2089" s="3" t="str">
        <f t="shared" si="338"/>
        <v>1</v>
      </c>
      <c r="D2089" s="3" t="str">
        <f t="shared" si="339"/>
        <v>1</v>
      </c>
      <c r="E2089" s="3" t="str">
        <f t="shared" si="340"/>
        <v>01</v>
      </c>
      <c r="F2089" s="3" t="str">
        <f t="shared" si="341"/>
        <v>1</v>
      </c>
      <c r="G2089" s="3" t="str">
        <f t="shared" si="342"/>
        <v>5</v>
      </c>
      <c r="H2089" s="61">
        <v>73110115</v>
      </c>
      <c r="I2089" s="4" t="s">
        <v>5494</v>
      </c>
      <c r="J2089" s="629" t="s">
        <v>1365</v>
      </c>
      <c r="K2089" s="2" t="s">
        <v>568</v>
      </c>
      <c r="L2089" s="17"/>
    </row>
    <row r="2090" spans="1:12" ht="25.5" x14ac:dyDescent="0.2">
      <c r="A2090" s="3" t="str">
        <f t="shared" si="336"/>
        <v>7</v>
      </c>
      <c r="B2090" s="3" t="str">
        <f t="shared" si="337"/>
        <v>3</v>
      </c>
      <c r="C2090" s="3" t="str">
        <f t="shared" si="338"/>
        <v>1</v>
      </c>
      <c r="D2090" s="3" t="str">
        <f t="shared" si="339"/>
        <v>1</v>
      </c>
      <c r="E2090" s="3" t="str">
        <f t="shared" si="340"/>
        <v>01</v>
      </c>
      <c r="F2090" s="3" t="str">
        <f t="shared" si="341"/>
        <v>1</v>
      </c>
      <c r="G2090" s="3" t="str">
        <f t="shared" si="342"/>
        <v>6</v>
      </c>
      <c r="H2090" s="61">
        <v>73110116</v>
      </c>
      <c r="I2090" s="4" t="s">
        <v>5495</v>
      </c>
      <c r="J2090" s="629" t="s">
        <v>1365</v>
      </c>
      <c r="K2090" s="2" t="s">
        <v>568</v>
      </c>
      <c r="L2090" s="17"/>
    </row>
    <row r="2091" spans="1:12" ht="38.25" x14ac:dyDescent="0.2">
      <c r="A2091" s="3" t="str">
        <f t="shared" si="336"/>
        <v>7</v>
      </c>
      <c r="B2091" s="3" t="str">
        <f t="shared" si="337"/>
        <v>3</v>
      </c>
      <c r="C2091" s="3" t="str">
        <f t="shared" si="338"/>
        <v>1</v>
      </c>
      <c r="D2091" s="3" t="str">
        <f t="shared" si="339"/>
        <v>1</v>
      </c>
      <c r="E2091" s="3" t="str">
        <f t="shared" si="340"/>
        <v>01</v>
      </c>
      <c r="F2091" s="3" t="str">
        <f t="shared" si="341"/>
        <v>1</v>
      </c>
      <c r="G2091" s="3" t="str">
        <f t="shared" si="342"/>
        <v>7</v>
      </c>
      <c r="H2091" s="61">
        <v>73110117</v>
      </c>
      <c r="I2091" s="4" t="s">
        <v>5496</v>
      </c>
      <c r="J2091" s="629" t="s">
        <v>1365</v>
      </c>
      <c r="K2091" s="2" t="s">
        <v>568</v>
      </c>
      <c r="L2091" s="17"/>
    </row>
    <row r="2092" spans="1:12" ht="38.25" x14ac:dyDescent="0.2">
      <c r="A2092" s="3" t="str">
        <f t="shared" si="336"/>
        <v>7</v>
      </c>
      <c r="B2092" s="3" t="str">
        <f t="shared" si="337"/>
        <v>3</v>
      </c>
      <c r="C2092" s="3" t="str">
        <f t="shared" si="338"/>
        <v>1</v>
      </c>
      <c r="D2092" s="3" t="str">
        <f t="shared" si="339"/>
        <v>1</v>
      </c>
      <c r="E2092" s="3" t="str">
        <f t="shared" si="340"/>
        <v>01</v>
      </c>
      <c r="F2092" s="3" t="str">
        <f t="shared" si="341"/>
        <v>1</v>
      </c>
      <c r="G2092" s="3" t="str">
        <f t="shared" si="342"/>
        <v>8</v>
      </c>
      <c r="H2092" s="61">
        <v>73110118</v>
      </c>
      <c r="I2092" s="4" t="s">
        <v>5497</v>
      </c>
      <c r="J2092" s="629" t="s">
        <v>1365</v>
      </c>
      <c r="K2092" s="2" t="s">
        <v>568</v>
      </c>
      <c r="L2092" s="17"/>
    </row>
    <row r="2093" spans="1:12" ht="51" x14ac:dyDescent="0.2">
      <c r="A2093" s="17" t="str">
        <f t="shared" si="336"/>
        <v>7</v>
      </c>
      <c r="B2093" s="17" t="str">
        <f t="shared" si="337"/>
        <v>3</v>
      </c>
      <c r="C2093" s="17" t="str">
        <f t="shared" si="338"/>
        <v>1</v>
      </c>
      <c r="D2093" s="17" t="str">
        <f t="shared" si="339"/>
        <v>1</v>
      </c>
      <c r="E2093" s="17" t="str">
        <f t="shared" si="340"/>
        <v>01</v>
      </c>
      <c r="F2093" s="17" t="str">
        <f t="shared" si="341"/>
        <v>2</v>
      </c>
      <c r="G2093" s="17" t="str">
        <f t="shared" si="342"/>
        <v>0</v>
      </c>
      <c r="H2093" s="148">
        <v>73110120</v>
      </c>
      <c r="I2093" s="147" t="s">
        <v>5498</v>
      </c>
      <c r="J2093" s="628" t="s">
        <v>1411</v>
      </c>
      <c r="K2093" s="16" t="s">
        <v>558</v>
      </c>
      <c r="L2093" s="17"/>
    </row>
    <row r="2094" spans="1:12" ht="51" x14ac:dyDescent="0.2">
      <c r="A2094" s="3" t="str">
        <f t="shared" si="336"/>
        <v>7</v>
      </c>
      <c r="B2094" s="3" t="str">
        <f t="shared" si="337"/>
        <v>3</v>
      </c>
      <c r="C2094" s="3" t="str">
        <f t="shared" si="338"/>
        <v>1</v>
      </c>
      <c r="D2094" s="3" t="str">
        <f t="shared" si="339"/>
        <v>1</v>
      </c>
      <c r="E2094" s="3" t="str">
        <f t="shared" si="340"/>
        <v>01</v>
      </c>
      <c r="F2094" s="3" t="str">
        <f t="shared" si="341"/>
        <v>2</v>
      </c>
      <c r="G2094" s="3" t="str">
        <f t="shared" si="342"/>
        <v>1</v>
      </c>
      <c r="H2094" s="61">
        <v>73110121</v>
      </c>
      <c r="I2094" s="4" t="s">
        <v>5499</v>
      </c>
      <c r="J2094" s="629" t="s">
        <v>1412</v>
      </c>
      <c r="K2094" s="2" t="s">
        <v>568</v>
      </c>
      <c r="L2094" s="17"/>
    </row>
    <row r="2095" spans="1:12" ht="25.5" x14ac:dyDescent="0.2">
      <c r="A2095" s="3" t="str">
        <f t="shared" si="336"/>
        <v>7</v>
      </c>
      <c r="B2095" s="3" t="str">
        <f t="shared" si="337"/>
        <v>3</v>
      </c>
      <c r="C2095" s="3" t="str">
        <f t="shared" si="338"/>
        <v>1</v>
      </c>
      <c r="D2095" s="3" t="str">
        <f t="shared" si="339"/>
        <v>1</v>
      </c>
      <c r="E2095" s="3" t="str">
        <f t="shared" si="340"/>
        <v>01</v>
      </c>
      <c r="F2095" s="3" t="str">
        <f t="shared" si="341"/>
        <v>2</v>
      </c>
      <c r="G2095" s="3" t="str">
        <f t="shared" si="342"/>
        <v>2</v>
      </c>
      <c r="H2095" s="61">
        <v>73110122</v>
      </c>
      <c r="I2095" s="4" t="s">
        <v>5500</v>
      </c>
      <c r="J2095" s="629" t="s">
        <v>1365</v>
      </c>
      <c r="K2095" s="2" t="s">
        <v>568</v>
      </c>
      <c r="L2095" s="17"/>
    </row>
    <row r="2096" spans="1:12" ht="25.5" x14ac:dyDescent="0.2">
      <c r="A2096" s="3" t="str">
        <f t="shared" si="336"/>
        <v>7</v>
      </c>
      <c r="B2096" s="3" t="str">
        <f t="shared" si="337"/>
        <v>3</v>
      </c>
      <c r="C2096" s="3" t="str">
        <f t="shared" si="338"/>
        <v>1</v>
      </c>
      <c r="D2096" s="3" t="str">
        <f t="shared" si="339"/>
        <v>1</v>
      </c>
      <c r="E2096" s="3" t="str">
        <f t="shared" si="340"/>
        <v>01</v>
      </c>
      <c r="F2096" s="3" t="str">
        <f t="shared" si="341"/>
        <v>2</v>
      </c>
      <c r="G2096" s="3" t="str">
        <f t="shared" si="342"/>
        <v>3</v>
      </c>
      <c r="H2096" s="61">
        <v>73110123</v>
      </c>
      <c r="I2096" s="4" t="s">
        <v>5501</v>
      </c>
      <c r="J2096" s="629" t="s">
        <v>1365</v>
      </c>
      <c r="K2096" s="2" t="s">
        <v>568</v>
      </c>
      <c r="L2096" s="17"/>
    </row>
    <row r="2097" spans="1:12" ht="25.5" x14ac:dyDescent="0.2">
      <c r="A2097" s="3" t="str">
        <f t="shared" si="336"/>
        <v>7</v>
      </c>
      <c r="B2097" s="3" t="str">
        <f t="shared" si="337"/>
        <v>3</v>
      </c>
      <c r="C2097" s="3" t="str">
        <f t="shared" si="338"/>
        <v>1</v>
      </c>
      <c r="D2097" s="3" t="str">
        <f t="shared" si="339"/>
        <v>1</v>
      </c>
      <c r="E2097" s="3" t="str">
        <f t="shared" si="340"/>
        <v>01</v>
      </c>
      <c r="F2097" s="3" t="str">
        <f t="shared" si="341"/>
        <v>2</v>
      </c>
      <c r="G2097" s="3" t="str">
        <f t="shared" si="342"/>
        <v>4</v>
      </c>
      <c r="H2097" s="61">
        <v>73110124</v>
      </c>
      <c r="I2097" s="4" t="s">
        <v>5502</v>
      </c>
      <c r="J2097" s="629" t="s">
        <v>1365</v>
      </c>
      <c r="K2097" s="2" t="s">
        <v>568</v>
      </c>
      <c r="L2097" s="17"/>
    </row>
    <row r="2098" spans="1:12" ht="38.25" x14ac:dyDescent="0.2">
      <c r="A2098" s="3" t="str">
        <f t="shared" si="336"/>
        <v>7</v>
      </c>
      <c r="B2098" s="3" t="str">
        <f t="shared" si="337"/>
        <v>3</v>
      </c>
      <c r="C2098" s="3" t="str">
        <f t="shared" si="338"/>
        <v>1</v>
      </c>
      <c r="D2098" s="3" t="str">
        <f t="shared" si="339"/>
        <v>1</v>
      </c>
      <c r="E2098" s="3" t="str">
        <f t="shared" si="340"/>
        <v>01</v>
      </c>
      <c r="F2098" s="3" t="str">
        <f t="shared" si="341"/>
        <v>2</v>
      </c>
      <c r="G2098" s="3" t="str">
        <f t="shared" si="342"/>
        <v>5</v>
      </c>
      <c r="H2098" s="61">
        <v>73110125</v>
      </c>
      <c r="I2098" s="4" t="s">
        <v>5503</v>
      </c>
      <c r="J2098" s="629" t="s">
        <v>1365</v>
      </c>
      <c r="K2098" s="2" t="s">
        <v>568</v>
      </c>
      <c r="L2098" s="17"/>
    </row>
    <row r="2099" spans="1:12" ht="38.25" x14ac:dyDescent="0.2">
      <c r="A2099" s="3" t="str">
        <f t="shared" si="336"/>
        <v>7</v>
      </c>
      <c r="B2099" s="3" t="str">
        <f t="shared" si="337"/>
        <v>3</v>
      </c>
      <c r="C2099" s="3" t="str">
        <f t="shared" si="338"/>
        <v>1</v>
      </c>
      <c r="D2099" s="3" t="str">
        <f t="shared" si="339"/>
        <v>1</v>
      </c>
      <c r="E2099" s="3" t="str">
        <f t="shared" si="340"/>
        <v>01</v>
      </c>
      <c r="F2099" s="3" t="str">
        <f t="shared" si="341"/>
        <v>2</v>
      </c>
      <c r="G2099" s="3" t="str">
        <f t="shared" si="342"/>
        <v>6</v>
      </c>
      <c r="H2099" s="61">
        <v>73110126</v>
      </c>
      <c r="I2099" s="4" t="s">
        <v>5504</v>
      </c>
      <c r="J2099" s="629" t="s">
        <v>1365</v>
      </c>
      <c r="K2099" s="2" t="s">
        <v>568</v>
      </c>
      <c r="L2099" s="17"/>
    </row>
    <row r="2100" spans="1:12" ht="38.25" x14ac:dyDescent="0.2">
      <c r="A2100" s="3" t="str">
        <f t="shared" si="336"/>
        <v>7</v>
      </c>
      <c r="B2100" s="3" t="str">
        <f t="shared" si="337"/>
        <v>3</v>
      </c>
      <c r="C2100" s="3" t="str">
        <f t="shared" si="338"/>
        <v>1</v>
      </c>
      <c r="D2100" s="3" t="str">
        <f t="shared" si="339"/>
        <v>1</v>
      </c>
      <c r="E2100" s="3" t="str">
        <f t="shared" si="340"/>
        <v>01</v>
      </c>
      <c r="F2100" s="3" t="str">
        <f t="shared" si="341"/>
        <v>2</v>
      </c>
      <c r="G2100" s="3" t="str">
        <f t="shared" si="342"/>
        <v>7</v>
      </c>
      <c r="H2100" s="61">
        <v>73110127</v>
      </c>
      <c r="I2100" s="4" t="s">
        <v>5505</v>
      </c>
      <c r="J2100" s="629" t="s">
        <v>1365</v>
      </c>
      <c r="K2100" s="2" t="s">
        <v>568</v>
      </c>
      <c r="L2100" s="17"/>
    </row>
    <row r="2101" spans="1:12" ht="38.25" x14ac:dyDescent="0.2">
      <c r="A2101" s="3" t="str">
        <f t="shared" si="336"/>
        <v>7</v>
      </c>
      <c r="B2101" s="3" t="str">
        <f t="shared" si="337"/>
        <v>3</v>
      </c>
      <c r="C2101" s="3" t="str">
        <f t="shared" si="338"/>
        <v>1</v>
      </c>
      <c r="D2101" s="3" t="str">
        <f t="shared" si="339"/>
        <v>1</v>
      </c>
      <c r="E2101" s="3" t="str">
        <f t="shared" si="340"/>
        <v>01</v>
      </c>
      <c r="F2101" s="3" t="str">
        <f t="shared" si="341"/>
        <v>2</v>
      </c>
      <c r="G2101" s="3" t="str">
        <f t="shared" si="342"/>
        <v>8</v>
      </c>
      <c r="H2101" s="61">
        <v>73110128</v>
      </c>
      <c r="I2101" s="4" t="s">
        <v>5506</v>
      </c>
      <c r="J2101" s="629" t="s">
        <v>1365</v>
      </c>
      <c r="K2101" s="2" t="s">
        <v>568</v>
      </c>
      <c r="L2101" s="17"/>
    </row>
    <row r="2102" spans="1:12" ht="76.5" x14ac:dyDescent="0.2">
      <c r="A2102" s="17" t="str">
        <f t="shared" si="336"/>
        <v>7</v>
      </c>
      <c r="B2102" s="17" t="str">
        <f t="shared" si="337"/>
        <v>3</v>
      </c>
      <c r="C2102" s="17" t="str">
        <f t="shared" si="338"/>
        <v>1</v>
      </c>
      <c r="D2102" s="17" t="str">
        <f t="shared" si="339"/>
        <v>1</v>
      </c>
      <c r="E2102" s="17" t="str">
        <f t="shared" si="340"/>
        <v>02</v>
      </c>
      <c r="F2102" s="17" t="str">
        <f t="shared" si="341"/>
        <v>0</v>
      </c>
      <c r="G2102" s="17" t="str">
        <f t="shared" si="342"/>
        <v>0</v>
      </c>
      <c r="H2102" s="148">
        <v>73110200</v>
      </c>
      <c r="I2102" s="147" t="s">
        <v>5507</v>
      </c>
      <c r="J2102" s="628" t="s">
        <v>5508</v>
      </c>
      <c r="K2102" s="16" t="s">
        <v>558</v>
      </c>
      <c r="L2102" s="17"/>
    </row>
    <row r="2103" spans="1:12" ht="76.5" x14ac:dyDescent="0.2">
      <c r="A2103" s="3" t="str">
        <f t="shared" si="336"/>
        <v>7</v>
      </c>
      <c r="B2103" s="3" t="str">
        <f t="shared" si="337"/>
        <v>3</v>
      </c>
      <c r="C2103" s="3" t="str">
        <f t="shared" si="338"/>
        <v>1</v>
      </c>
      <c r="D2103" s="3" t="str">
        <f t="shared" si="339"/>
        <v>1</v>
      </c>
      <c r="E2103" s="3" t="str">
        <f t="shared" si="340"/>
        <v>02</v>
      </c>
      <c r="F2103" s="3" t="str">
        <f t="shared" ref="F2103:F2154" si="343">MID($H2103,7,1)</f>
        <v>0</v>
      </c>
      <c r="G2103" s="3" t="str">
        <f t="shared" si="342"/>
        <v>1</v>
      </c>
      <c r="H2103" s="61">
        <v>73110201</v>
      </c>
      <c r="I2103" s="4" t="s">
        <v>5509</v>
      </c>
      <c r="J2103" s="629" t="s">
        <v>5510</v>
      </c>
      <c r="K2103" s="2" t="s">
        <v>568</v>
      </c>
      <c r="L2103" s="17"/>
    </row>
    <row r="2104" spans="1:12" ht="25.5" x14ac:dyDescent="0.2">
      <c r="A2104" s="3" t="str">
        <f t="shared" si="336"/>
        <v>7</v>
      </c>
      <c r="B2104" s="3" t="str">
        <f t="shared" si="337"/>
        <v>3</v>
      </c>
      <c r="C2104" s="3" t="str">
        <f t="shared" si="338"/>
        <v>1</v>
      </c>
      <c r="D2104" s="3" t="str">
        <f t="shared" si="339"/>
        <v>1</v>
      </c>
      <c r="E2104" s="3" t="str">
        <f t="shared" si="340"/>
        <v>02</v>
      </c>
      <c r="F2104" s="3" t="str">
        <f t="shared" si="343"/>
        <v>0</v>
      </c>
      <c r="G2104" s="3" t="str">
        <f t="shared" si="342"/>
        <v>2</v>
      </c>
      <c r="H2104" s="61">
        <v>73110202</v>
      </c>
      <c r="I2104" s="4" t="s">
        <v>5511</v>
      </c>
      <c r="J2104" s="629" t="s">
        <v>1365</v>
      </c>
      <c r="K2104" s="2" t="s">
        <v>568</v>
      </c>
      <c r="L2104" s="17"/>
    </row>
    <row r="2105" spans="1:12" ht="25.5" x14ac:dyDescent="0.2">
      <c r="A2105" s="3" t="str">
        <f t="shared" si="336"/>
        <v>7</v>
      </c>
      <c r="B2105" s="3" t="str">
        <f t="shared" si="337"/>
        <v>3</v>
      </c>
      <c r="C2105" s="3" t="str">
        <f t="shared" si="338"/>
        <v>1</v>
      </c>
      <c r="D2105" s="3" t="str">
        <f t="shared" si="339"/>
        <v>1</v>
      </c>
      <c r="E2105" s="3" t="str">
        <f t="shared" si="340"/>
        <v>02</v>
      </c>
      <c r="F2105" s="3" t="str">
        <f t="shared" si="343"/>
        <v>0</v>
      </c>
      <c r="G2105" s="3" t="str">
        <f t="shared" si="342"/>
        <v>3</v>
      </c>
      <c r="H2105" s="61">
        <v>73110203</v>
      </c>
      <c r="I2105" s="4" t="s">
        <v>5512</v>
      </c>
      <c r="J2105" s="629" t="s">
        <v>1365</v>
      </c>
      <c r="K2105" s="2" t="s">
        <v>568</v>
      </c>
      <c r="L2105" s="17"/>
    </row>
    <row r="2106" spans="1:12" ht="38.25" x14ac:dyDescent="0.2">
      <c r="A2106" s="3" t="str">
        <f t="shared" si="336"/>
        <v>7</v>
      </c>
      <c r="B2106" s="3" t="str">
        <f t="shared" si="337"/>
        <v>3</v>
      </c>
      <c r="C2106" s="3" t="str">
        <f t="shared" si="338"/>
        <v>1</v>
      </c>
      <c r="D2106" s="3" t="str">
        <f t="shared" si="339"/>
        <v>1</v>
      </c>
      <c r="E2106" s="3" t="str">
        <f t="shared" si="340"/>
        <v>02</v>
      </c>
      <c r="F2106" s="3" t="str">
        <f t="shared" si="343"/>
        <v>0</v>
      </c>
      <c r="G2106" s="3" t="str">
        <f t="shared" si="342"/>
        <v>4</v>
      </c>
      <c r="H2106" s="61">
        <v>73110204</v>
      </c>
      <c r="I2106" s="4" t="s">
        <v>5513</v>
      </c>
      <c r="J2106" s="629" t="s">
        <v>1365</v>
      </c>
      <c r="K2106" s="2" t="s">
        <v>568</v>
      </c>
      <c r="L2106" s="17"/>
    </row>
    <row r="2107" spans="1:12" ht="38.25" x14ac:dyDescent="0.2">
      <c r="A2107" s="3" t="str">
        <f t="shared" si="336"/>
        <v>7</v>
      </c>
      <c r="B2107" s="3" t="str">
        <f t="shared" si="337"/>
        <v>3</v>
      </c>
      <c r="C2107" s="3" t="str">
        <f t="shared" si="338"/>
        <v>1</v>
      </c>
      <c r="D2107" s="3" t="str">
        <f t="shared" si="339"/>
        <v>1</v>
      </c>
      <c r="E2107" s="3" t="str">
        <f t="shared" si="340"/>
        <v>02</v>
      </c>
      <c r="F2107" s="3" t="str">
        <f t="shared" si="343"/>
        <v>0</v>
      </c>
      <c r="G2107" s="3" t="str">
        <f t="shared" si="342"/>
        <v>5</v>
      </c>
      <c r="H2107" s="61">
        <v>73110205</v>
      </c>
      <c r="I2107" s="4" t="s">
        <v>5514</v>
      </c>
      <c r="J2107" s="629" t="s">
        <v>1365</v>
      </c>
      <c r="K2107" s="2" t="s">
        <v>568</v>
      </c>
      <c r="L2107" s="17"/>
    </row>
    <row r="2108" spans="1:12" ht="38.25" x14ac:dyDescent="0.2">
      <c r="A2108" s="3" t="str">
        <f t="shared" ref="A2108:A2154" si="344">MID($H2108,1,1)</f>
        <v>7</v>
      </c>
      <c r="B2108" s="3" t="str">
        <f t="shared" ref="B2108:B2154" si="345">MID($H2108,2,1)</f>
        <v>3</v>
      </c>
      <c r="C2108" s="3" t="str">
        <f t="shared" ref="C2108:C2154" si="346">MID($H2108,3,1)</f>
        <v>1</v>
      </c>
      <c r="D2108" s="3" t="str">
        <f t="shared" ref="D2108:D2154" si="347">MID($H2108,4,1)</f>
        <v>1</v>
      </c>
      <c r="E2108" s="3" t="str">
        <f t="shared" ref="E2108:E2154" si="348">MID($H2108,5,2)</f>
        <v>02</v>
      </c>
      <c r="F2108" s="3" t="str">
        <f t="shared" si="343"/>
        <v>0</v>
      </c>
      <c r="G2108" s="3" t="str">
        <f t="shared" ref="G2108:G2154" si="349">MID($H2108,8,1)</f>
        <v>6</v>
      </c>
      <c r="H2108" s="61">
        <v>73110206</v>
      </c>
      <c r="I2108" s="4" t="s">
        <v>5515</v>
      </c>
      <c r="J2108" s="629" t="s">
        <v>1365</v>
      </c>
      <c r="K2108" s="2" t="s">
        <v>568</v>
      </c>
      <c r="L2108" s="17"/>
    </row>
    <row r="2109" spans="1:12" ht="51" x14ac:dyDescent="0.2">
      <c r="A2109" s="3" t="str">
        <f t="shared" si="344"/>
        <v>7</v>
      </c>
      <c r="B2109" s="3" t="str">
        <f t="shared" si="345"/>
        <v>3</v>
      </c>
      <c r="C2109" s="3" t="str">
        <f t="shared" si="346"/>
        <v>1</v>
      </c>
      <c r="D2109" s="3" t="str">
        <f t="shared" si="347"/>
        <v>1</v>
      </c>
      <c r="E2109" s="3" t="str">
        <f t="shared" si="348"/>
        <v>02</v>
      </c>
      <c r="F2109" s="3" t="str">
        <f t="shared" si="343"/>
        <v>0</v>
      </c>
      <c r="G2109" s="3" t="str">
        <f t="shared" si="349"/>
        <v>7</v>
      </c>
      <c r="H2109" s="61">
        <v>73110207</v>
      </c>
      <c r="I2109" s="4" t="s">
        <v>5516</v>
      </c>
      <c r="J2109" s="629" t="s">
        <v>1365</v>
      </c>
      <c r="K2109" s="2" t="s">
        <v>568</v>
      </c>
      <c r="L2109" s="17"/>
    </row>
    <row r="2110" spans="1:12" ht="51" x14ac:dyDescent="0.2">
      <c r="A2110" s="3" t="str">
        <f t="shared" si="344"/>
        <v>7</v>
      </c>
      <c r="B2110" s="3" t="str">
        <f t="shared" si="345"/>
        <v>3</v>
      </c>
      <c r="C2110" s="3" t="str">
        <f t="shared" si="346"/>
        <v>1</v>
      </c>
      <c r="D2110" s="3" t="str">
        <f t="shared" si="347"/>
        <v>1</v>
      </c>
      <c r="E2110" s="3" t="str">
        <f t="shared" si="348"/>
        <v>02</v>
      </c>
      <c r="F2110" s="3" t="str">
        <f t="shared" si="343"/>
        <v>0</v>
      </c>
      <c r="G2110" s="3" t="str">
        <f t="shared" si="349"/>
        <v>8</v>
      </c>
      <c r="H2110" s="61">
        <v>73110208</v>
      </c>
      <c r="I2110" s="4" t="s">
        <v>5517</v>
      </c>
      <c r="J2110" s="629" t="s">
        <v>1365</v>
      </c>
      <c r="K2110" s="2" t="s">
        <v>568</v>
      </c>
      <c r="L2110" s="17"/>
    </row>
    <row r="2111" spans="1:12" ht="38.25" x14ac:dyDescent="0.2">
      <c r="A2111" s="17" t="str">
        <f t="shared" si="344"/>
        <v>7</v>
      </c>
      <c r="B2111" s="17" t="str">
        <f t="shared" si="345"/>
        <v>3</v>
      </c>
      <c r="C2111" s="17" t="str">
        <f t="shared" si="346"/>
        <v>1</v>
      </c>
      <c r="D2111" s="17" t="str">
        <f t="shared" si="347"/>
        <v>1</v>
      </c>
      <c r="E2111" s="17" t="str">
        <f t="shared" si="348"/>
        <v>99</v>
      </c>
      <c r="F2111" s="17" t="str">
        <f t="shared" si="343"/>
        <v>0</v>
      </c>
      <c r="G2111" s="17" t="str">
        <f t="shared" si="349"/>
        <v>0</v>
      </c>
      <c r="H2111" s="148">
        <v>73119900</v>
      </c>
      <c r="I2111" s="147" t="s">
        <v>5518</v>
      </c>
      <c r="J2111" s="628" t="s">
        <v>1413</v>
      </c>
      <c r="K2111" s="16" t="s">
        <v>558</v>
      </c>
      <c r="L2111" s="17"/>
    </row>
    <row r="2112" spans="1:12" ht="38.25" x14ac:dyDescent="0.2">
      <c r="A2112" s="3" t="str">
        <f t="shared" si="344"/>
        <v>7</v>
      </c>
      <c r="B2112" s="3" t="str">
        <f t="shared" si="345"/>
        <v>3</v>
      </c>
      <c r="C2112" s="3" t="str">
        <f t="shared" si="346"/>
        <v>1</v>
      </c>
      <c r="D2112" s="3" t="str">
        <f t="shared" si="347"/>
        <v>1</v>
      </c>
      <c r="E2112" s="3" t="str">
        <f t="shared" si="348"/>
        <v>99</v>
      </c>
      <c r="F2112" s="3" t="str">
        <f t="shared" si="343"/>
        <v>0</v>
      </c>
      <c r="G2112" s="3" t="str">
        <f t="shared" si="349"/>
        <v>1</v>
      </c>
      <c r="H2112" s="61">
        <v>73119901</v>
      </c>
      <c r="I2112" s="4" t="s">
        <v>5519</v>
      </c>
      <c r="J2112" s="629" t="s">
        <v>1414</v>
      </c>
      <c r="K2112" s="2" t="s">
        <v>568</v>
      </c>
      <c r="L2112" s="17"/>
    </row>
    <row r="2113" spans="1:12" x14ac:dyDescent="0.2">
      <c r="A2113" s="3" t="str">
        <f t="shared" si="344"/>
        <v>7</v>
      </c>
      <c r="B2113" s="3" t="str">
        <f t="shared" si="345"/>
        <v>3</v>
      </c>
      <c r="C2113" s="3" t="str">
        <f t="shared" si="346"/>
        <v>1</v>
      </c>
      <c r="D2113" s="3" t="str">
        <f t="shared" si="347"/>
        <v>1</v>
      </c>
      <c r="E2113" s="3" t="str">
        <f t="shared" si="348"/>
        <v>99</v>
      </c>
      <c r="F2113" s="3" t="str">
        <f t="shared" si="343"/>
        <v>0</v>
      </c>
      <c r="G2113" s="3" t="str">
        <f t="shared" si="349"/>
        <v>2</v>
      </c>
      <c r="H2113" s="61">
        <v>73119902</v>
      </c>
      <c r="I2113" s="4" t="s">
        <v>5520</v>
      </c>
      <c r="J2113" s="629" t="s">
        <v>1365</v>
      </c>
      <c r="K2113" s="2" t="s">
        <v>568</v>
      </c>
      <c r="L2113" s="17"/>
    </row>
    <row r="2114" spans="1:12" x14ac:dyDescent="0.2">
      <c r="A2114" s="3" t="str">
        <f t="shared" si="344"/>
        <v>7</v>
      </c>
      <c r="B2114" s="3" t="str">
        <f t="shared" si="345"/>
        <v>3</v>
      </c>
      <c r="C2114" s="3" t="str">
        <f t="shared" si="346"/>
        <v>1</v>
      </c>
      <c r="D2114" s="3" t="str">
        <f t="shared" si="347"/>
        <v>1</v>
      </c>
      <c r="E2114" s="3" t="str">
        <f t="shared" si="348"/>
        <v>99</v>
      </c>
      <c r="F2114" s="3" t="str">
        <f t="shared" si="343"/>
        <v>0</v>
      </c>
      <c r="G2114" s="3" t="str">
        <f t="shared" si="349"/>
        <v>3</v>
      </c>
      <c r="H2114" s="61">
        <v>73119903</v>
      </c>
      <c r="I2114" s="4" t="s">
        <v>5521</v>
      </c>
      <c r="J2114" s="629" t="s">
        <v>1365</v>
      </c>
      <c r="K2114" s="2" t="s">
        <v>568</v>
      </c>
      <c r="L2114" s="17"/>
    </row>
    <row r="2115" spans="1:12" ht="25.5" x14ac:dyDescent="0.2">
      <c r="A2115" s="3" t="str">
        <f t="shared" si="344"/>
        <v>7</v>
      </c>
      <c r="B2115" s="3" t="str">
        <f t="shared" si="345"/>
        <v>3</v>
      </c>
      <c r="C2115" s="3" t="str">
        <f t="shared" si="346"/>
        <v>1</v>
      </c>
      <c r="D2115" s="3" t="str">
        <f t="shared" si="347"/>
        <v>1</v>
      </c>
      <c r="E2115" s="3" t="str">
        <f t="shared" si="348"/>
        <v>99</v>
      </c>
      <c r="F2115" s="3" t="str">
        <f t="shared" si="343"/>
        <v>0</v>
      </c>
      <c r="G2115" s="3" t="str">
        <f t="shared" si="349"/>
        <v>4</v>
      </c>
      <c r="H2115" s="61">
        <v>73119904</v>
      </c>
      <c r="I2115" s="4" t="s">
        <v>5522</v>
      </c>
      <c r="J2115" s="629" t="s">
        <v>1365</v>
      </c>
      <c r="K2115" s="2" t="s">
        <v>568</v>
      </c>
      <c r="L2115" s="17"/>
    </row>
    <row r="2116" spans="1:12" ht="25.5" x14ac:dyDescent="0.2">
      <c r="A2116" s="3" t="str">
        <f t="shared" si="344"/>
        <v>7</v>
      </c>
      <c r="B2116" s="3" t="str">
        <f t="shared" si="345"/>
        <v>3</v>
      </c>
      <c r="C2116" s="3" t="str">
        <f t="shared" si="346"/>
        <v>1</v>
      </c>
      <c r="D2116" s="3" t="str">
        <f t="shared" si="347"/>
        <v>1</v>
      </c>
      <c r="E2116" s="3" t="str">
        <f t="shared" si="348"/>
        <v>99</v>
      </c>
      <c r="F2116" s="3" t="str">
        <f t="shared" si="343"/>
        <v>0</v>
      </c>
      <c r="G2116" s="3" t="str">
        <f t="shared" si="349"/>
        <v>5</v>
      </c>
      <c r="H2116" s="61">
        <v>73119905</v>
      </c>
      <c r="I2116" s="4" t="s">
        <v>5523</v>
      </c>
      <c r="J2116" s="629" t="s">
        <v>1365</v>
      </c>
      <c r="K2116" s="2" t="s">
        <v>568</v>
      </c>
      <c r="L2116" s="17"/>
    </row>
    <row r="2117" spans="1:12" ht="25.5" x14ac:dyDescent="0.2">
      <c r="A2117" s="3" t="str">
        <f t="shared" si="344"/>
        <v>7</v>
      </c>
      <c r="B2117" s="3" t="str">
        <f t="shared" si="345"/>
        <v>3</v>
      </c>
      <c r="C2117" s="3" t="str">
        <f t="shared" si="346"/>
        <v>1</v>
      </c>
      <c r="D2117" s="3" t="str">
        <f t="shared" si="347"/>
        <v>1</v>
      </c>
      <c r="E2117" s="3" t="str">
        <f t="shared" si="348"/>
        <v>99</v>
      </c>
      <c r="F2117" s="3" t="str">
        <f t="shared" si="343"/>
        <v>0</v>
      </c>
      <c r="G2117" s="3" t="str">
        <f t="shared" si="349"/>
        <v>6</v>
      </c>
      <c r="H2117" s="61">
        <v>73119906</v>
      </c>
      <c r="I2117" s="4" t="s">
        <v>5524</v>
      </c>
      <c r="J2117" s="629" t="s">
        <v>1365</v>
      </c>
      <c r="K2117" s="2" t="s">
        <v>568</v>
      </c>
      <c r="L2117" s="17"/>
    </row>
    <row r="2118" spans="1:12" ht="38.25" x14ac:dyDescent="0.2">
      <c r="A2118" s="3" t="str">
        <f t="shared" si="344"/>
        <v>7</v>
      </c>
      <c r="B2118" s="3" t="str">
        <f t="shared" si="345"/>
        <v>3</v>
      </c>
      <c r="C2118" s="3" t="str">
        <f t="shared" si="346"/>
        <v>1</v>
      </c>
      <c r="D2118" s="3" t="str">
        <f t="shared" si="347"/>
        <v>1</v>
      </c>
      <c r="E2118" s="3" t="str">
        <f t="shared" si="348"/>
        <v>99</v>
      </c>
      <c r="F2118" s="3" t="str">
        <f t="shared" si="343"/>
        <v>0</v>
      </c>
      <c r="G2118" s="3" t="str">
        <f t="shared" si="349"/>
        <v>7</v>
      </c>
      <c r="H2118" s="61">
        <v>73119907</v>
      </c>
      <c r="I2118" s="4" t="s">
        <v>5525</v>
      </c>
      <c r="J2118" s="629" t="s">
        <v>1365</v>
      </c>
      <c r="K2118" s="2" t="s">
        <v>568</v>
      </c>
      <c r="L2118" s="17"/>
    </row>
    <row r="2119" spans="1:12" ht="38.25" x14ac:dyDescent="0.2">
      <c r="A2119" s="3" t="str">
        <f t="shared" si="344"/>
        <v>7</v>
      </c>
      <c r="B2119" s="3" t="str">
        <f t="shared" si="345"/>
        <v>3</v>
      </c>
      <c r="C2119" s="3" t="str">
        <f t="shared" si="346"/>
        <v>1</v>
      </c>
      <c r="D2119" s="3" t="str">
        <f t="shared" si="347"/>
        <v>1</v>
      </c>
      <c r="E2119" s="3" t="str">
        <f t="shared" si="348"/>
        <v>99</v>
      </c>
      <c r="F2119" s="3" t="str">
        <f t="shared" si="343"/>
        <v>0</v>
      </c>
      <c r="G2119" s="3" t="str">
        <f t="shared" si="349"/>
        <v>8</v>
      </c>
      <c r="H2119" s="61">
        <v>73119908</v>
      </c>
      <c r="I2119" s="4" t="s">
        <v>5526</v>
      </c>
      <c r="J2119" s="629" t="s">
        <v>1365</v>
      </c>
      <c r="K2119" s="2" t="s">
        <v>568</v>
      </c>
      <c r="L2119" s="17"/>
    </row>
    <row r="2120" spans="1:12" ht="25.5" x14ac:dyDescent="0.2">
      <c r="A2120" s="17" t="str">
        <f t="shared" si="344"/>
        <v>7</v>
      </c>
      <c r="B2120" s="17" t="str">
        <f t="shared" si="345"/>
        <v>3</v>
      </c>
      <c r="C2120" s="17" t="str">
        <f t="shared" si="346"/>
        <v>2</v>
      </c>
      <c r="D2120" s="17" t="str">
        <f t="shared" si="347"/>
        <v>0</v>
      </c>
      <c r="E2120" s="17" t="str">
        <f t="shared" si="348"/>
        <v>00</v>
      </c>
      <c r="F2120" s="17" t="str">
        <f t="shared" si="343"/>
        <v>0</v>
      </c>
      <c r="G2120" s="17" t="str">
        <f t="shared" si="349"/>
        <v>0</v>
      </c>
      <c r="H2120" s="148">
        <v>73200000</v>
      </c>
      <c r="I2120" s="147" t="s">
        <v>5527</v>
      </c>
      <c r="J2120" s="628" t="s">
        <v>1415</v>
      </c>
      <c r="K2120" s="16" t="s">
        <v>558</v>
      </c>
      <c r="L2120" s="17"/>
    </row>
    <row r="2121" spans="1:12" ht="25.5" x14ac:dyDescent="0.2">
      <c r="A2121" s="17" t="str">
        <f t="shared" si="344"/>
        <v>7</v>
      </c>
      <c r="B2121" s="17" t="str">
        <f t="shared" si="345"/>
        <v>3</v>
      </c>
      <c r="C2121" s="17" t="str">
        <f t="shared" si="346"/>
        <v>2</v>
      </c>
      <c r="D2121" s="17" t="str">
        <f t="shared" si="347"/>
        <v>1</v>
      </c>
      <c r="E2121" s="17" t="str">
        <f t="shared" si="348"/>
        <v>00</v>
      </c>
      <c r="F2121" s="17" t="str">
        <f t="shared" si="343"/>
        <v>0</v>
      </c>
      <c r="G2121" s="17" t="str">
        <f t="shared" si="349"/>
        <v>0</v>
      </c>
      <c r="H2121" s="148">
        <v>73210000</v>
      </c>
      <c r="I2121" s="147" t="s">
        <v>5528</v>
      </c>
      <c r="J2121" s="628" t="s">
        <v>5529</v>
      </c>
      <c r="K2121" s="16" t="s">
        <v>558</v>
      </c>
      <c r="L2121" s="17"/>
    </row>
    <row r="2122" spans="1:12" ht="89.25" x14ac:dyDescent="0.2">
      <c r="A2122" s="17" t="str">
        <f t="shared" si="344"/>
        <v>7</v>
      </c>
      <c r="B2122" s="17" t="str">
        <f t="shared" si="345"/>
        <v>3</v>
      </c>
      <c r="C2122" s="17" t="str">
        <f t="shared" si="346"/>
        <v>2</v>
      </c>
      <c r="D2122" s="17" t="str">
        <f t="shared" si="347"/>
        <v>1</v>
      </c>
      <c r="E2122" s="17" t="str">
        <f t="shared" si="348"/>
        <v>06</v>
      </c>
      <c r="F2122" s="17" t="str">
        <f t="shared" si="343"/>
        <v>0</v>
      </c>
      <c r="G2122" s="17" t="str">
        <f t="shared" si="349"/>
        <v>0</v>
      </c>
      <c r="H2122" s="148">
        <v>73210600</v>
      </c>
      <c r="I2122" s="147" t="s">
        <v>5530</v>
      </c>
      <c r="J2122" s="628" t="s">
        <v>5531</v>
      </c>
      <c r="K2122" s="16" t="s">
        <v>558</v>
      </c>
      <c r="L2122" s="17"/>
    </row>
    <row r="2123" spans="1:12" ht="89.25" x14ac:dyDescent="0.2">
      <c r="A2123" s="3" t="str">
        <f t="shared" si="344"/>
        <v>7</v>
      </c>
      <c r="B2123" s="3" t="str">
        <f t="shared" si="345"/>
        <v>3</v>
      </c>
      <c r="C2123" s="3" t="str">
        <f t="shared" si="346"/>
        <v>2</v>
      </c>
      <c r="D2123" s="3" t="str">
        <f t="shared" si="347"/>
        <v>1</v>
      </c>
      <c r="E2123" s="3" t="str">
        <f t="shared" si="348"/>
        <v>06</v>
      </c>
      <c r="F2123" s="3" t="str">
        <f t="shared" si="343"/>
        <v>0</v>
      </c>
      <c r="G2123" s="3" t="str">
        <f t="shared" si="349"/>
        <v>1</v>
      </c>
      <c r="H2123" s="61">
        <v>73210601</v>
      </c>
      <c r="I2123" s="4" t="s">
        <v>5532</v>
      </c>
      <c r="J2123" s="629" t="s">
        <v>5533</v>
      </c>
      <c r="K2123" s="2" t="s">
        <v>568</v>
      </c>
      <c r="L2123" s="17"/>
    </row>
    <row r="2124" spans="1:12" ht="25.5" x14ac:dyDescent="0.2">
      <c r="A2124" s="17" t="str">
        <f t="shared" si="344"/>
        <v>7</v>
      </c>
      <c r="B2124" s="17" t="str">
        <f t="shared" si="345"/>
        <v>3</v>
      </c>
      <c r="C2124" s="17" t="str">
        <f t="shared" si="346"/>
        <v>2</v>
      </c>
      <c r="D2124" s="17" t="str">
        <f t="shared" si="347"/>
        <v>2</v>
      </c>
      <c r="E2124" s="17" t="str">
        <f t="shared" si="348"/>
        <v>00</v>
      </c>
      <c r="F2124" s="17" t="str">
        <f t="shared" si="343"/>
        <v>0</v>
      </c>
      <c r="G2124" s="17" t="str">
        <f t="shared" si="349"/>
        <v>0</v>
      </c>
      <c r="H2124" s="148">
        <v>73220000</v>
      </c>
      <c r="I2124" s="147" t="s">
        <v>5534</v>
      </c>
      <c r="J2124" s="628" t="s">
        <v>1416</v>
      </c>
      <c r="K2124" s="16" t="s">
        <v>558</v>
      </c>
      <c r="L2124" s="17"/>
    </row>
    <row r="2125" spans="1:12" ht="25.5" x14ac:dyDescent="0.2">
      <c r="A2125" s="17" t="str">
        <f t="shared" si="344"/>
        <v>7</v>
      </c>
      <c r="B2125" s="17" t="str">
        <f t="shared" si="345"/>
        <v>3</v>
      </c>
      <c r="C2125" s="17" t="str">
        <f t="shared" si="346"/>
        <v>2</v>
      </c>
      <c r="D2125" s="17" t="str">
        <f t="shared" si="347"/>
        <v>2</v>
      </c>
      <c r="E2125" s="17" t="str">
        <f t="shared" si="348"/>
        <v>01</v>
      </c>
      <c r="F2125" s="17" t="str">
        <f t="shared" si="343"/>
        <v>0</v>
      </c>
      <c r="G2125" s="17" t="str">
        <f t="shared" si="349"/>
        <v>0</v>
      </c>
      <c r="H2125" s="148">
        <v>73220100</v>
      </c>
      <c r="I2125" s="147" t="s">
        <v>5534</v>
      </c>
      <c r="J2125" s="628" t="s">
        <v>1416</v>
      </c>
      <c r="K2125" s="16" t="s">
        <v>558</v>
      </c>
      <c r="L2125" s="17"/>
    </row>
    <row r="2126" spans="1:12" ht="25.5" x14ac:dyDescent="0.2">
      <c r="A2126" s="3" t="str">
        <f t="shared" si="344"/>
        <v>7</v>
      </c>
      <c r="B2126" s="3" t="str">
        <f t="shared" si="345"/>
        <v>3</v>
      </c>
      <c r="C2126" s="3" t="str">
        <f t="shared" si="346"/>
        <v>2</v>
      </c>
      <c r="D2126" s="3" t="str">
        <f t="shared" si="347"/>
        <v>2</v>
      </c>
      <c r="E2126" s="3" t="str">
        <f t="shared" si="348"/>
        <v>01</v>
      </c>
      <c r="F2126" s="3" t="str">
        <f t="shared" si="343"/>
        <v>0</v>
      </c>
      <c r="G2126" s="3" t="str">
        <f t="shared" si="349"/>
        <v>1</v>
      </c>
      <c r="H2126" s="61">
        <v>73220101</v>
      </c>
      <c r="I2126" s="4" t="s">
        <v>5535</v>
      </c>
      <c r="J2126" s="629" t="s">
        <v>5536</v>
      </c>
      <c r="K2126" s="2" t="s">
        <v>568</v>
      </c>
      <c r="L2126" s="17"/>
    </row>
    <row r="2127" spans="1:12" x14ac:dyDescent="0.2">
      <c r="A2127" s="3" t="str">
        <f t="shared" si="344"/>
        <v>7</v>
      </c>
      <c r="B2127" s="3" t="str">
        <f t="shared" si="345"/>
        <v>3</v>
      </c>
      <c r="C2127" s="3" t="str">
        <f t="shared" si="346"/>
        <v>2</v>
      </c>
      <c r="D2127" s="3" t="str">
        <f t="shared" si="347"/>
        <v>2</v>
      </c>
      <c r="E2127" s="3" t="str">
        <f t="shared" si="348"/>
        <v>01</v>
      </c>
      <c r="F2127" s="3" t="str">
        <f t="shared" si="343"/>
        <v>0</v>
      </c>
      <c r="G2127" s="3" t="str">
        <f t="shared" si="349"/>
        <v>2</v>
      </c>
      <c r="H2127" s="61">
        <v>73220102</v>
      </c>
      <c r="I2127" s="4" t="s">
        <v>5537</v>
      </c>
      <c r="J2127" s="629" t="s">
        <v>1365</v>
      </c>
      <c r="K2127" s="2" t="s">
        <v>568</v>
      </c>
      <c r="L2127" s="17"/>
    </row>
    <row r="2128" spans="1:12" x14ac:dyDescent="0.2">
      <c r="A2128" s="3" t="str">
        <f t="shared" si="344"/>
        <v>7</v>
      </c>
      <c r="B2128" s="3" t="str">
        <f t="shared" si="345"/>
        <v>3</v>
      </c>
      <c r="C2128" s="3" t="str">
        <f t="shared" si="346"/>
        <v>2</v>
      </c>
      <c r="D2128" s="3" t="str">
        <f t="shared" si="347"/>
        <v>2</v>
      </c>
      <c r="E2128" s="3" t="str">
        <f t="shared" si="348"/>
        <v>01</v>
      </c>
      <c r="F2128" s="3" t="str">
        <f t="shared" si="343"/>
        <v>0</v>
      </c>
      <c r="G2128" s="3" t="str">
        <f t="shared" si="349"/>
        <v>3</v>
      </c>
      <c r="H2128" s="61">
        <v>73220103</v>
      </c>
      <c r="I2128" s="4" t="s">
        <v>5538</v>
      </c>
      <c r="J2128" s="629" t="s">
        <v>1365</v>
      </c>
      <c r="K2128" s="2" t="s">
        <v>568</v>
      </c>
      <c r="L2128" s="17"/>
    </row>
    <row r="2129" spans="1:12" x14ac:dyDescent="0.2">
      <c r="A2129" s="3" t="str">
        <f t="shared" si="344"/>
        <v>7</v>
      </c>
      <c r="B2129" s="3" t="str">
        <f t="shared" si="345"/>
        <v>3</v>
      </c>
      <c r="C2129" s="3" t="str">
        <f t="shared" si="346"/>
        <v>2</v>
      </c>
      <c r="D2129" s="3" t="str">
        <f t="shared" si="347"/>
        <v>2</v>
      </c>
      <c r="E2129" s="3" t="str">
        <f t="shared" si="348"/>
        <v>01</v>
      </c>
      <c r="F2129" s="3" t="str">
        <f t="shared" si="343"/>
        <v>0</v>
      </c>
      <c r="G2129" s="3" t="str">
        <f t="shared" si="349"/>
        <v>4</v>
      </c>
      <c r="H2129" s="61">
        <v>73220104</v>
      </c>
      <c r="I2129" s="4" t="s">
        <v>5539</v>
      </c>
      <c r="J2129" s="629" t="s">
        <v>1365</v>
      </c>
      <c r="K2129" s="2" t="s">
        <v>568</v>
      </c>
      <c r="L2129" s="17"/>
    </row>
    <row r="2130" spans="1:12" ht="25.5" x14ac:dyDescent="0.2">
      <c r="A2130" s="3" t="str">
        <f t="shared" si="344"/>
        <v>7</v>
      </c>
      <c r="B2130" s="3" t="str">
        <f t="shared" si="345"/>
        <v>3</v>
      </c>
      <c r="C2130" s="3" t="str">
        <f t="shared" si="346"/>
        <v>2</v>
      </c>
      <c r="D2130" s="3" t="str">
        <f t="shared" si="347"/>
        <v>2</v>
      </c>
      <c r="E2130" s="3" t="str">
        <f t="shared" si="348"/>
        <v>01</v>
      </c>
      <c r="F2130" s="3" t="str">
        <f t="shared" si="343"/>
        <v>0</v>
      </c>
      <c r="G2130" s="3" t="str">
        <f t="shared" si="349"/>
        <v>5</v>
      </c>
      <c r="H2130" s="61">
        <v>73220105</v>
      </c>
      <c r="I2130" s="4" t="s">
        <v>5540</v>
      </c>
      <c r="J2130" s="629" t="s">
        <v>1365</v>
      </c>
      <c r="K2130" s="2" t="s">
        <v>568</v>
      </c>
      <c r="L2130" s="17"/>
    </row>
    <row r="2131" spans="1:12" ht="25.5" x14ac:dyDescent="0.2">
      <c r="A2131" s="3" t="str">
        <f t="shared" si="344"/>
        <v>7</v>
      </c>
      <c r="B2131" s="3" t="str">
        <f t="shared" si="345"/>
        <v>3</v>
      </c>
      <c r="C2131" s="3" t="str">
        <f t="shared" si="346"/>
        <v>2</v>
      </c>
      <c r="D2131" s="3" t="str">
        <f t="shared" si="347"/>
        <v>2</v>
      </c>
      <c r="E2131" s="3" t="str">
        <f t="shared" si="348"/>
        <v>01</v>
      </c>
      <c r="F2131" s="3" t="str">
        <f t="shared" si="343"/>
        <v>0</v>
      </c>
      <c r="G2131" s="3" t="str">
        <f t="shared" si="349"/>
        <v>6</v>
      </c>
      <c r="H2131" s="61">
        <v>73220106</v>
      </c>
      <c r="I2131" s="4" t="s">
        <v>5541</v>
      </c>
      <c r="J2131" s="629" t="s">
        <v>1365</v>
      </c>
      <c r="K2131" s="2" t="s">
        <v>568</v>
      </c>
      <c r="L2131" s="17"/>
    </row>
    <row r="2132" spans="1:12" ht="25.5" x14ac:dyDescent="0.2">
      <c r="A2132" s="3" t="str">
        <f t="shared" si="344"/>
        <v>7</v>
      </c>
      <c r="B2132" s="3" t="str">
        <f t="shared" si="345"/>
        <v>3</v>
      </c>
      <c r="C2132" s="3" t="str">
        <f t="shared" si="346"/>
        <v>2</v>
      </c>
      <c r="D2132" s="3" t="str">
        <f t="shared" si="347"/>
        <v>2</v>
      </c>
      <c r="E2132" s="3" t="str">
        <f t="shared" si="348"/>
        <v>01</v>
      </c>
      <c r="F2132" s="3" t="str">
        <f t="shared" si="343"/>
        <v>0</v>
      </c>
      <c r="G2132" s="3" t="str">
        <f t="shared" si="349"/>
        <v>7</v>
      </c>
      <c r="H2132" s="61">
        <v>73220107</v>
      </c>
      <c r="I2132" s="4" t="s">
        <v>5542</v>
      </c>
      <c r="J2132" s="629" t="s">
        <v>1365</v>
      </c>
      <c r="K2132" s="2" t="s">
        <v>568</v>
      </c>
      <c r="L2132" s="17"/>
    </row>
    <row r="2133" spans="1:12" ht="25.5" x14ac:dyDescent="0.2">
      <c r="A2133" s="3" t="str">
        <f t="shared" si="344"/>
        <v>7</v>
      </c>
      <c r="B2133" s="3" t="str">
        <f t="shared" si="345"/>
        <v>3</v>
      </c>
      <c r="C2133" s="3" t="str">
        <f t="shared" si="346"/>
        <v>2</v>
      </c>
      <c r="D2133" s="3" t="str">
        <f t="shared" si="347"/>
        <v>2</v>
      </c>
      <c r="E2133" s="3" t="str">
        <f t="shared" si="348"/>
        <v>01</v>
      </c>
      <c r="F2133" s="3" t="str">
        <f t="shared" si="343"/>
        <v>0</v>
      </c>
      <c r="G2133" s="3" t="str">
        <f t="shared" si="349"/>
        <v>8</v>
      </c>
      <c r="H2133" s="61">
        <v>73220108</v>
      </c>
      <c r="I2133" s="4" t="s">
        <v>5543</v>
      </c>
      <c r="J2133" s="629" t="s">
        <v>1365</v>
      </c>
      <c r="K2133" s="2" t="s">
        <v>568</v>
      </c>
      <c r="L2133" s="17"/>
    </row>
    <row r="2134" spans="1:12" ht="51" x14ac:dyDescent="0.2">
      <c r="A2134" s="17" t="str">
        <f t="shared" si="344"/>
        <v>7</v>
      </c>
      <c r="B2134" s="17" t="str">
        <f t="shared" si="345"/>
        <v>3</v>
      </c>
      <c r="C2134" s="17" t="str">
        <f t="shared" si="346"/>
        <v>2</v>
      </c>
      <c r="D2134" s="17" t="str">
        <f t="shared" si="347"/>
        <v>3</v>
      </c>
      <c r="E2134" s="17" t="str">
        <f t="shared" si="348"/>
        <v>00</v>
      </c>
      <c r="F2134" s="17" t="str">
        <f t="shared" si="343"/>
        <v>0</v>
      </c>
      <c r="G2134" s="17" t="str">
        <f t="shared" si="349"/>
        <v>0</v>
      </c>
      <c r="H2134" s="148">
        <v>73230000</v>
      </c>
      <c r="I2134" s="147" t="s">
        <v>5544</v>
      </c>
      <c r="J2134" s="628" t="s">
        <v>5545</v>
      </c>
      <c r="K2134" s="16" t="s">
        <v>558</v>
      </c>
      <c r="L2134" s="17"/>
    </row>
    <row r="2135" spans="1:12" ht="38.25" x14ac:dyDescent="0.2">
      <c r="A2135" s="17" t="str">
        <f t="shared" si="344"/>
        <v>7</v>
      </c>
      <c r="B2135" s="17" t="str">
        <f t="shared" si="345"/>
        <v>3</v>
      </c>
      <c r="C2135" s="17" t="str">
        <f t="shared" si="346"/>
        <v>2</v>
      </c>
      <c r="D2135" s="17" t="str">
        <f t="shared" si="347"/>
        <v>3</v>
      </c>
      <c r="E2135" s="17" t="str">
        <f t="shared" si="348"/>
        <v>01</v>
      </c>
      <c r="F2135" s="17" t="str">
        <f t="shared" si="343"/>
        <v>0</v>
      </c>
      <c r="G2135" s="17" t="str">
        <f t="shared" si="349"/>
        <v>0</v>
      </c>
      <c r="H2135" s="148">
        <v>73230100</v>
      </c>
      <c r="I2135" s="147" t="s">
        <v>5544</v>
      </c>
      <c r="J2135" s="628" t="s">
        <v>5546</v>
      </c>
      <c r="K2135" s="16" t="s">
        <v>558</v>
      </c>
      <c r="L2135" s="17"/>
    </row>
    <row r="2136" spans="1:12" ht="38.25" x14ac:dyDescent="0.2">
      <c r="A2136" s="3" t="str">
        <f t="shared" si="344"/>
        <v>7</v>
      </c>
      <c r="B2136" s="3" t="str">
        <f t="shared" si="345"/>
        <v>3</v>
      </c>
      <c r="C2136" s="3" t="str">
        <f t="shared" si="346"/>
        <v>2</v>
      </c>
      <c r="D2136" s="3" t="str">
        <f t="shared" si="347"/>
        <v>3</v>
      </c>
      <c r="E2136" s="3" t="str">
        <f t="shared" si="348"/>
        <v>01</v>
      </c>
      <c r="F2136" s="3" t="str">
        <f t="shared" si="343"/>
        <v>0</v>
      </c>
      <c r="G2136" s="3" t="str">
        <f t="shared" si="349"/>
        <v>1</v>
      </c>
      <c r="H2136" s="61">
        <v>73230101</v>
      </c>
      <c r="I2136" s="4" t="s">
        <v>5547</v>
      </c>
      <c r="J2136" s="629" t="s">
        <v>5548</v>
      </c>
      <c r="K2136" s="2" t="s">
        <v>568</v>
      </c>
      <c r="L2136" s="17"/>
    </row>
    <row r="2137" spans="1:12" x14ac:dyDescent="0.2">
      <c r="A2137" s="3" t="str">
        <f t="shared" si="344"/>
        <v>7</v>
      </c>
      <c r="B2137" s="3" t="str">
        <f t="shared" si="345"/>
        <v>3</v>
      </c>
      <c r="C2137" s="3" t="str">
        <f t="shared" si="346"/>
        <v>2</v>
      </c>
      <c r="D2137" s="3" t="str">
        <f t="shared" si="347"/>
        <v>3</v>
      </c>
      <c r="E2137" s="3" t="str">
        <f t="shared" si="348"/>
        <v>01</v>
      </c>
      <c r="F2137" s="3" t="str">
        <f t="shared" si="343"/>
        <v>0</v>
      </c>
      <c r="G2137" s="3" t="str">
        <f t="shared" si="349"/>
        <v>2</v>
      </c>
      <c r="H2137" s="61">
        <v>73230102</v>
      </c>
      <c r="I2137" s="4" t="s">
        <v>5549</v>
      </c>
      <c r="J2137" s="629" t="s">
        <v>1365</v>
      </c>
      <c r="K2137" s="2" t="s">
        <v>568</v>
      </c>
      <c r="L2137" s="17"/>
    </row>
    <row r="2138" spans="1:12" x14ac:dyDescent="0.2">
      <c r="A2138" s="3" t="str">
        <f t="shared" si="344"/>
        <v>7</v>
      </c>
      <c r="B2138" s="3" t="str">
        <f t="shared" si="345"/>
        <v>3</v>
      </c>
      <c r="C2138" s="3" t="str">
        <f t="shared" si="346"/>
        <v>2</v>
      </c>
      <c r="D2138" s="3" t="str">
        <f t="shared" si="347"/>
        <v>3</v>
      </c>
      <c r="E2138" s="3" t="str">
        <f t="shared" si="348"/>
        <v>01</v>
      </c>
      <c r="F2138" s="3" t="str">
        <f t="shared" si="343"/>
        <v>0</v>
      </c>
      <c r="G2138" s="3" t="str">
        <f t="shared" si="349"/>
        <v>3</v>
      </c>
      <c r="H2138" s="61">
        <v>73230103</v>
      </c>
      <c r="I2138" s="4" t="s">
        <v>5550</v>
      </c>
      <c r="J2138" s="629" t="s">
        <v>1365</v>
      </c>
      <c r="K2138" s="2" t="s">
        <v>568</v>
      </c>
      <c r="L2138" s="17"/>
    </row>
    <row r="2139" spans="1:12" x14ac:dyDescent="0.2">
      <c r="A2139" s="3" t="str">
        <f t="shared" si="344"/>
        <v>7</v>
      </c>
      <c r="B2139" s="3" t="str">
        <f t="shared" si="345"/>
        <v>3</v>
      </c>
      <c r="C2139" s="3" t="str">
        <f t="shared" si="346"/>
        <v>2</v>
      </c>
      <c r="D2139" s="3" t="str">
        <f t="shared" si="347"/>
        <v>3</v>
      </c>
      <c r="E2139" s="3" t="str">
        <f t="shared" si="348"/>
        <v>01</v>
      </c>
      <c r="F2139" s="3" t="str">
        <f t="shared" si="343"/>
        <v>0</v>
      </c>
      <c r="G2139" s="3" t="str">
        <f t="shared" si="349"/>
        <v>4</v>
      </c>
      <c r="H2139" s="61">
        <v>73230104</v>
      </c>
      <c r="I2139" s="4" t="s">
        <v>5551</v>
      </c>
      <c r="J2139" s="629" t="s">
        <v>1365</v>
      </c>
      <c r="K2139" s="2" t="s">
        <v>568</v>
      </c>
      <c r="L2139" s="17"/>
    </row>
    <row r="2140" spans="1:12" ht="25.5" x14ac:dyDescent="0.2">
      <c r="A2140" s="3" t="str">
        <f t="shared" si="344"/>
        <v>7</v>
      </c>
      <c r="B2140" s="3" t="str">
        <f t="shared" si="345"/>
        <v>3</v>
      </c>
      <c r="C2140" s="3" t="str">
        <f t="shared" si="346"/>
        <v>2</v>
      </c>
      <c r="D2140" s="3" t="str">
        <f t="shared" si="347"/>
        <v>3</v>
      </c>
      <c r="E2140" s="3" t="str">
        <f t="shared" si="348"/>
        <v>01</v>
      </c>
      <c r="F2140" s="3" t="str">
        <f t="shared" si="343"/>
        <v>0</v>
      </c>
      <c r="G2140" s="3" t="str">
        <f t="shared" si="349"/>
        <v>5</v>
      </c>
      <c r="H2140" s="61">
        <v>73230105</v>
      </c>
      <c r="I2140" s="4" t="s">
        <v>5552</v>
      </c>
      <c r="J2140" s="629" t="s">
        <v>1365</v>
      </c>
      <c r="K2140" s="2" t="s">
        <v>568</v>
      </c>
      <c r="L2140" s="17"/>
    </row>
    <row r="2141" spans="1:12" ht="25.5" x14ac:dyDescent="0.2">
      <c r="A2141" s="3" t="str">
        <f t="shared" si="344"/>
        <v>7</v>
      </c>
      <c r="B2141" s="3" t="str">
        <f t="shared" si="345"/>
        <v>3</v>
      </c>
      <c r="C2141" s="3" t="str">
        <f t="shared" si="346"/>
        <v>2</v>
      </c>
      <c r="D2141" s="3" t="str">
        <f t="shared" si="347"/>
        <v>3</v>
      </c>
      <c r="E2141" s="3" t="str">
        <f t="shared" si="348"/>
        <v>01</v>
      </c>
      <c r="F2141" s="3" t="str">
        <f t="shared" si="343"/>
        <v>0</v>
      </c>
      <c r="G2141" s="3" t="str">
        <f t="shared" si="349"/>
        <v>6</v>
      </c>
      <c r="H2141" s="61">
        <v>73230106</v>
      </c>
      <c r="I2141" s="4" t="s">
        <v>5553</v>
      </c>
      <c r="J2141" s="629" t="s">
        <v>1365</v>
      </c>
      <c r="K2141" s="2" t="s">
        <v>568</v>
      </c>
      <c r="L2141" s="17"/>
    </row>
    <row r="2142" spans="1:12" ht="25.5" x14ac:dyDescent="0.2">
      <c r="A2142" s="3" t="str">
        <f t="shared" si="344"/>
        <v>7</v>
      </c>
      <c r="B2142" s="3" t="str">
        <f t="shared" si="345"/>
        <v>3</v>
      </c>
      <c r="C2142" s="3" t="str">
        <f t="shared" si="346"/>
        <v>2</v>
      </c>
      <c r="D2142" s="3" t="str">
        <f t="shared" si="347"/>
        <v>3</v>
      </c>
      <c r="E2142" s="3" t="str">
        <f t="shared" si="348"/>
        <v>01</v>
      </c>
      <c r="F2142" s="3" t="str">
        <f t="shared" si="343"/>
        <v>0</v>
      </c>
      <c r="G2142" s="3" t="str">
        <f t="shared" si="349"/>
        <v>7</v>
      </c>
      <c r="H2142" s="61">
        <v>73230107</v>
      </c>
      <c r="I2142" s="4" t="s">
        <v>5554</v>
      </c>
      <c r="J2142" s="629" t="s">
        <v>1365</v>
      </c>
      <c r="K2142" s="2" t="s">
        <v>568</v>
      </c>
      <c r="L2142" s="17"/>
    </row>
    <row r="2143" spans="1:12" ht="25.5" x14ac:dyDescent="0.2">
      <c r="A2143" s="3" t="str">
        <f t="shared" si="344"/>
        <v>7</v>
      </c>
      <c r="B2143" s="3" t="str">
        <f t="shared" si="345"/>
        <v>3</v>
      </c>
      <c r="C2143" s="3" t="str">
        <f t="shared" si="346"/>
        <v>2</v>
      </c>
      <c r="D2143" s="3" t="str">
        <f t="shared" si="347"/>
        <v>3</v>
      </c>
      <c r="E2143" s="3" t="str">
        <f t="shared" si="348"/>
        <v>01</v>
      </c>
      <c r="F2143" s="3" t="str">
        <f t="shared" si="343"/>
        <v>0</v>
      </c>
      <c r="G2143" s="3" t="str">
        <f t="shared" si="349"/>
        <v>8</v>
      </c>
      <c r="H2143" s="61">
        <v>73230108</v>
      </c>
      <c r="I2143" s="4" t="s">
        <v>5555</v>
      </c>
      <c r="J2143" s="629" t="s">
        <v>1365</v>
      </c>
      <c r="K2143" s="2" t="s">
        <v>568</v>
      </c>
      <c r="L2143" s="17"/>
    </row>
    <row r="2144" spans="1:12" ht="25.5" x14ac:dyDescent="0.2">
      <c r="A2144" s="17" t="str">
        <f t="shared" si="344"/>
        <v>7</v>
      </c>
      <c r="B2144" s="17" t="str">
        <f t="shared" si="345"/>
        <v>3</v>
      </c>
      <c r="C2144" s="17" t="str">
        <f t="shared" si="346"/>
        <v>2</v>
      </c>
      <c r="D2144" s="17" t="str">
        <f t="shared" si="347"/>
        <v>9</v>
      </c>
      <c r="E2144" s="17" t="str">
        <f t="shared" si="348"/>
        <v>00</v>
      </c>
      <c r="F2144" s="17" t="str">
        <f t="shared" si="343"/>
        <v>0</v>
      </c>
      <c r="G2144" s="17" t="str">
        <f t="shared" si="349"/>
        <v>0</v>
      </c>
      <c r="H2144" s="148">
        <v>73290000</v>
      </c>
      <c r="I2144" s="147" t="s">
        <v>5556</v>
      </c>
      <c r="J2144" s="628" t="s">
        <v>1417</v>
      </c>
      <c r="K2144" s="16" t="s">
        <v>558</v>
      </c>
      <c r="L2144" s="17"/>
    </row>
    <row r="2145" spans="1:12" ht="25.5" x14ac:dyDescent="0.2">
      <c r="A2145" s="17" t="str">
        <f t="shared" si="344"/>
        <v>7</v>
      </c>
      <c r="B2145" s="17" t="str">
        <f t="shared" si="345"/>
        <v>3</v>
      </c>
      <c r="C2145" s="17" t="str">
        <f t="shared" si="346"/>
        <v>2</v>
      </c>
      <c r="D2145" s="17" t="str">
        <f t="shared" si="347"/>
        <v>9</v>
      </c>
      <c r="E2145" s="17" t="str">
        <f t="shared" si="348"/>
        <v>99</v>
      </c>
      <c r="F2145" s="17" t="str">
        <f t="shared" si="343"/>
        <v>0</v>
      </c>
      <c r="G2145" s="17" t="str">
        <f t="shared" si="349"/>
        <v>0</v>
      </c>
      <c r="H2145" s="148">
        <v>73299900</v>
      </c>
      <c r="I2145" s="147" t="s">
        <v>5556</v>
      </c>
      <c r="J2145" s="628" t="s">
        <v>1417</v>
      </c>
      <c r="K2145" s="16" t="s">
        <v>558</v>
      </c>
      <c r="L2145" s="17"/>
    </row>
    <row r="2146" spans="1:12" ht="25.5" x14ac:dyDescent="0.2">
      <c r="A2146" s="3" t="str">
        <f t="shared" si="344"/>
        <v>7</v>
      </c>
      <c r="B2146" s="3" t="str">
        <f t="shared" si="345"/>
        <v>3</v>
      </c>
      <c r="C2146" s="3" t="str">
        <f t="shared" si="346"/>
        <v>2</v>
      </c>
      <c r="D2146" s="3" t="str">
        <f t="shared" si="347"/>
        <v>9</v>
      </c>
      <c r="E2146" s="3" t="str">
        <f t="shared" si="348"/>
        <v>99</v>
      </c>
      <c r="F2146" s="3" t="str">
        <f t="shared" si="343"/>
        <v>0</v>
      </c>
      <c r="G2146" s="3" t="str">
        <f t="shared" si="349"/>
        <v>1</v>
      </c>
      <c r="H2146" s="61">
        <v>73299901</v>
      </c>
      <c r="I2146" s="4" t="s">
        <v>5557</v>
      </c>
      <c r="J2146" s="629" t="s">
        <v>1418</v>
      </c>
      <c r="K2146" s="2" t="s">
        <v>568</v>
      </c>
      <c r="L2146" s="17"/>
    </row>
    <row r="2147" spans="1:12" x14ac:dyDescent="0.2">
      <c r="A2147" s="3" t="str">
        <f t="shared" si="344"/>
        <v>7</v>
      </c>
      <c r="B2147" s="3" t="str">
        <f t="shared" si="345"/>
        <v>3</v>
      </c>
      <c r="C2147" s="3" t="str">
        <f t="shared" si="346"/>
        <v>2</v>
      </c>
      <c r="D2147" s="3" t="str">
        <f t="shared" si="347"/>
        <v>9</v>
      </c>
      <c r="E2147" s="3" t="str">
        <f t="shared" si="348"/>
        <v>99</v>
      </c>
      <c r="F2147" s="3" t="str">
        <f t="shared" si="343"/>
        <v>0</v>
      </c>
      <c r="G2147" s="3" t="str">
        <f t="shared" si="349"/>
        <v>2</v>
      </c>
      <c r="H2147" s="61">
        <v>73299902</v>
      </c>
      <c r="I2147" s="4" t="s">
        <v>5558</v>
      </c>
      <c r="J2147" s="629" t="s">
        <v>1365</v>
      </c>
      <c r="K2147" s="2" t="s">
        <v>568</v>
      </c>
      <c r="L2147" s="17"/>
    </row>
    <row r="2148" spans="1:12" x14ac:dyDescent="0.2">
      <c r="A2148" s="3" t="str">
        <f t="shared" si="344"/>
        <v>7</v>
      </c>
      <c r="B2148" s="3" t="str">
        <f t="shared" si="345"/>
        <v>3</v>
      </c>
      <c r="C2148" s="3" t="str">
        <f t="shared" si="346"/>
        <v>2</v>
      </c>
      <c r="D2148" s="3" t="str">
        <f t="shared" si="347"/>
        <v>9</v>
      </c>
      <c r="E2148" s="3" t="str">
        <f t="shared" si="348"/>
        <v>99</v>
      </c>
      <c r="F2148" s="3" t="str">
        <f t="shared" si="343"/>
        <v>0</v>
      </c>
      <c r="G2148" s="3" t="str">
        <f t="shared" si="349"/>
        <v>3</v>
      </c>
      <c r="H2148" s="61">
        <v>73299903</v>
      </c>
      <c r="I2148" s="4" t="s">
        <v>5559</v>
      </c>
      <c r="J2148" s="629" t="s">
        <v>1365</v>
      </c>
      <c r="K2148" s="2" t="s">
        <v>568</v>
      </c>
      <c r="L2148" s="17"/>
    </row>
    <row r="2149" spans="1:12" ht="25.5" x14ac:dyDescent="0.2">
      <c r="A2149" s="3" t="str">
        <f t="shared" si="344"/>
        <v>7</v>
      </c>
      <c r="B2149" s="3" t="str">
        <f t="shared" si="345"/>
        <v>3</v>
      </c>
      <c r="C2149" s="3" t="str">
        <f t="shared" si="346"/>
        <v>2</v>
      </c>
      <c r="D2149" s="3" t="str">
        <f t="shared" si="347"/>
        <v>9</v>
      </c>
      <c r="E2149" s="3" t="str">
        <f t="shared" si="348"/>
        <v>99</v>
      </c>
      <c r="F2149" s="3" t="str">
        <f t="shared" si="343"/>
        <v>0</v>
      </c>
      <c r="G2149" s="3" t="str">
        <f t="shared" si="349"/>
        <v>4</v>
      </c>
      <c r="H2149" s="61">
        <v>73299904</v>
      </c>
      <c r="I2149" s="4" t="s">
        <v>5560</v>
      </c>
      <c r="J2149" s="629" t="s">
        <v>1365</v>
      </c>
      <c r="K2149" s="2" t="s">
        <v>568</v>
      </c>
      <c r="L2149" s="17"/>
    </row>
    <row r="2150" spans="1:12" ht="25.5" x14ac:dyDescent="0.2">
      <c r="A2150" s="3" t="str">
        <f t="shared" si="344"/>
        <v>7</v>
      </c>
      <c r="B2150" s="3" t="str">
        <f t="shared" si="345"/>
        <v>3</v>
      </c>
      <c r="C2150" s="3" t="str">
        <f t="shared" si="346"/>
        <v>2</v>
      </c>
      <c r="D2150" s="3" t="str">
        <f t="shared" si="347"/>
        <v>9</v>
      </c>
      <c r="E2150" s="3" t="str">
        <f t="shared" si="348"/>
        <v>99</v>
      </c>
      <c r="F2150" s="3" t="str">
        <f t="shared" si="343"/>
        <v>0</v>
      </c>
      <c r="G2150" s="3" t="str">
        <f t="shared" si="349"/>
        <v>5</v>
      </c>
      <c r="H2150" s="61">
        <v>73299905</v>
      </c>
      <c r="I2150" s="4" t="s">
        <v>5561</v>
      </c>
      <c r="J2150" s="629" t="s">
        <v>1365</v>
      </c>
      <c r="K2150" s="2" t="s">
        <v>568</v>
      </c>
      <c r="L2150" s="17"/>
    </row>
    <row r="2151" spans="1:12" ht="25.5" x14ac:dyDescent="0.2">
      <c r="A2151" s="3" t="str">
        <f t="shared" si="344"/>
        <v>7</v>
      </c>
      <c r="B2151" s="3" t="str">
        <f t="shared" si="345"/>
        <v>3</v>
      </c>
      <c r="C2151" s="3" t="str">
        <f t="shared" si="346"/>
        <v>2</v>
      </c>
      <c r="D2151" s="3" t="str">
        <f t="shared" si="347"/>
        <v>9</v>
      </c>
      <c r="E2151" s="3" t="str">
        <f t="shared" si="348"/>
        <v>99</v>
      </c>
      <c r="F2151" s="3" t="str">
        <f t="shared" si="343"/>
        <v>0</v>
      </c>
      <c r="G2151" s="3" t="str">
        <f t="shared" si="349"/>
        <v>6</v>
      </c>
      <c r="H2151" s="61">
        <v>73299906</v>
      </c>
      <c r="I2151" s="4" t="s">
        <v>5562</v>
      </c>
      <c r="J2151" s="629" t="s">
        <v>1365</v>
      </c>
      <c r="K2151" s="2" t="s">
        <v>568</v>
      </c>
      <c r="L2151" s="17"/>
    </row>
    <row r="2152" spans="1:12" ht="38.25" x14ac:dyDescent="0.2">
      <c r="A2152" s="3" t="str">
        <f t="shared" si="344"/>
        <v>7</v>
      </c>
      <c r="B2152" s="3" t="str">
        <f t="shared" si="345"/>
        <v>3</v>
      </c>
      <c r="C2152" s="3" t="str">
        <f t="shared" si="346"/>
        <v>2</v>
      </c>
      <c r="D2152" s="3" t="str">
        <f t="shared" si="347"/>
        <v>9</v>
      </c>
      <c r="E2152" s="3" t="str">
        <f t="shared" si="348"/>
        <v>99</v>
      </c>
      <c r="F2152" s="3" t="str">
        <f t="shared" si="343"/>
        <v>0</v>
      </c>
      <c r="G2152" s="3" t="str">
        <f t="shared" si="349"/>
        <v>7</v>
      </c>
      <c r="H2152" s="61">
        <v>73299907</v>
      </c>
      <c r="I2152" s="4" t="s">
        <v>5563</v>
      </c>
      <c r="J2152" s="629" t="s">
        <v>1365</v>
      </c>
      <c r="K2152" s="2" t="s">
        <v>568</v>
      </c>
      <c r="L2152" s="17"/>
    </row>
    <row r="2153" spans="1:12" ht="38.25" x14ac:dyDescent="0.2">
      <c r="A2153" s="3" t="str">
        <f t="shared" si="344"/>
        <v>7</v>
      </c>
      <c r="B2153" s="3" t="str">
        <f t="shared" si="345"/>
        <v>3</v>
      </c>
      <c r="C2153" s="3" t="str">
        <f t="shared" si="346"/>
        <v>2</v>
      </c>
      <c r="D2153" s="3" t="str">
        <f t="shared" si="347"/>
        <v>9</v>
      </c>
      <c r="E2153" s="3" t="str">
        <f t="shared" si="348"/>
        <v>99</v>
      </c>
      <c r="F2153" s="3" t="str">
        <f t="shared" si="343"/>
        <v>0</v>
      </c>
      <c r="G2153" s="3" t="str">
        <f t="shared" si="349"/>
        <v>8</v>
      </c>
      <c r="H2153" s="61">
        <v>73299908</v>
      </c>
      <c r="I2153" s="4" t="s">
        <v>5564</v>
      </c>
      <c r="J2153" s="629" t="s">
        <v>1365</v>
      </c>
      <c r="K2153" s="2" t="s">
        <v>568</v>
      </c>
      <c r="L2153" s="17"/>
    </row>
    <row r="2154" spans="1:12" ht="51" x14ac:dyDescent="0.2">
      <c r="A2154" s="17" t="str">
        <f t="shared" si="344"/>
        <v>7</v>
      </c>
      <c r="B2154" s="17" t="str">
        <f t="shared" si="345"/>
        <v>3</v>
      </c>
      <c r="C2154" s="17" t="str">
        <f t="shared" si="346"/>
        <v>3</v>
      </c>
      <c r="D2154" s="17" t="str">
        <f t="shared" si="347"/>
        <v>0</v>
      </c>
      <c r="E2154" s="17" t="str">
        <f t="shared" si="348"/>
        <v>00</v>
      </c>
      <c r="F2154" s="17" t="str">
        <f t="shared" si="343"/>
        <v>0</v>
      </c>
      <c r="G2154" s="17" t="str">
        <f t="shared" si="349"/>
        <v>0</v>
      </c>
      <c r="H2154" s="148">
        <v>73300000</v>
      </c>
      <c r="I2154" s="147" t="s">
        <v>5565</v>
      </c>
      <c r="J2154" s="628" t="s">
        <v>5566</v>
      </c>
      <c r="K2154" s="16" t="s">
        <v>558</v>
      </c>
      <c r="L2154" s="17"/>
    </row>
    <row r="2155" spans="1:12" ht="25.5" x14ac:dyDescent="0.2">
      <c r="A2155" s="17" t="str">
        <f t="shared" ref="A2155:A2165" si="350">MID($H2155,1,1)</f>
        <v>7</v>
      </c>
      <c r="B2155" s="17" t="str">
        <f t="shared" ref="B2155:B2165" si="351">MID($H2155,2,1)</f>
        <v>3</v>
      </c>
      <c r="C2155" s="17" t="str">
        <f t="shared" ref="C2155:C2165" si="352">MID($H2155,3,1)</f>
        <v>3</v>
      </c>
      <c r="D2155" s="17" t="str">
        <f t="shared" ref="D2155:D2165" si="353">MID($H2155,4,1)</f>
        <v>9</v>
      </c>
      <c r="E2155" s="17" t="str">
        <f t="shared" ref="E2155:E2165" si="354">MID($H2155,5,2)</f>
        <v>00</v>
      </c>
      <c r="F2155" s="17" t="str">
        <f t="shared" ref="F2155:F2162" si="355">MID($H2155,7,1)</f>
        <v>0</v>
      </c>
      <c r="G2155" s="17" t="str">
        <f t="shared" ref="G2155:G2165" si="356">MID($H2155,8,1)</f>
        <v>0</v>
      </c>
      <c r="H2155" s="148">
        <v>73390000</v>
      </c>
      <c r="I2155" s="147" t="s">
        <v>5567</v>
      </c>
      <c r="J2155" s="628" t="s">
        <v>1419</v>
      </c>
      <c r="K2155" s="16" t="s">
        <v>558</v>
      </c>
      <c r="L2155" s="17"/>
    </row>
    <row r="2156" spans="1:12" ht="38.25" x14ac:dyDescent="0.2">
      <c r="A2156" s="17" t="str">
        <f t="shared" si="350"/>
        <v>7</v>
      </c>
      <c r="B2156" s="17" t="str">
        <f t="shared" si="351"/>
        <v>3</v>
      </c>
      <c r="C2156" s="17" t="str">
        <f t="shared" si="352"/>
        <v>3</v>
      </c>
      <c r="D2156" s="17" t="str">
        <f t="shared" si="353"/>
        <v>9</v>
      </c>
      <c r="E2156" s="17" t="str">
        <f t="shared" si="354"/>
        <v>99</v>
      </c>
      <c r="F2156" s="17" t="str">
        <f t="shared" si="355"/>
        <v>0</v>
      </c>
      <c r="G2156" s="17" t="str">
        <f t="shared" si="356"/>
        <v>0</v>
      </c>
      <c r="H2156" s="148">
        <v>73399900</v>
      </c>
      <c r="I2156" s="147" t="s">
        <v>5568</v>
      </c>
      <c r="J2156" s="628" t="s">
        <v>1420</v>
      </c>
      <c r="K2156" s="16" t="s">
        <v>558</v>
      </c>
      <c r="L2156" s="17"/>
    </row>
    <row r="2157" spans="1:12" ht="38.25" x14ac:dyDescent="0.2">
      <c r="A2157" s="3" t="str">
        <f t="shared" si="350"/>
        <v>7</v>
      </c>
      <c r="B2157" s="3" t="str">
        <f t="shared" si="351"/>
        <v>3</v>
      </c>
      <c r="C2157" s="3" t="str">
        <f t="shared" si="352"/>
        <v>3</v>
      </c>
      <c r="D2157" s="3" t="str">
        <f t="shared" si="353"/>
        <v>9</v>
      </c>
      <c r="E2157" s="3" t="str">
        <f t="shared" si="354"/>
        <v>99</v>
      </c>
      <c r="F2157" s="3" t="str">
        <f t="shared" si="355"/>
        <v>0</v>
      </c>
      <c r="G2157" s="3" t="str">
        <f t="shared" si="356"/>
        <v>1</v>
      </c>
      <c r="H2157" s="61">
        <v>73399901</v>
      </c>
      <c r="I2157" s="4" t="s">
        <v>5569</v>
      </c>
      <c r="J2157" s="629" t="s">
        <v>1421</v>
      </c>
      <c r="K2157" s="2" t="s">
        <v>568</v>
      </c>
      <c r="L2157" s="17"/>
    </row>
    <row r="2158" spans="1:12" ht="25.5" x14ac:dyDescent="0.2">
      <c r="A2158" s="3" t="str">
        <f t="shared" si="350"/>
        <v>7</v>
      </c>
      <c r="B2158" s="3" t="str">
        <f t="shared" si="351"/>
        <v>3</v>
      </c>
      <c r="C2158" s="3" t="str">
        <f t="shared" si="352"/>
        <v>3</v>
      </c>
      <c r="D2158" s="3" t="str">
        <f t="shared" si="353"/>
        <v>9</v>
      </c>
      <c r="E2158" s="3" t="str">
        <f t="shared" si="354"/>
        <v>99</v>
      </c>
      <c r="F2158" s="3" t="str">
        <f t="shared" si="355"/>
        <v>0</v>
      </c>
      <c r="G2158" s="3" t="str">
        <f t="shared" si="356"/>
        <v>2</v>
      </c>
      <c r="H2158" s="61">
        <v>73399902</v>
      </c>
      <c r="I2158" s="4" t="s">
        <v>5570</v>
      </c>
      <c r="J2158" s="629" t="s">
        <v>1365</v>
      </c>
      <c r="K2158" s="2" t="s">
        <v>568</v>
      </c>
      <c r="L2158" s="17"/>
    </row>
    <row r="2159" spans="1:12" ht="25.5" x14ac:dyDescent="0.2">
      <c r="A2159" s="3" t="str">
        <f t="shared" si="350"/>
        <v>7</v>
      </c>
      <c r="B2159" s="3" t="str">
        <f t="shared" si="351"/>
        <v>3</v>
      </c>
      <c r="C2159" s="3" t="str">
        <f t="shared" si="352"/>
        <v>3</v>
      </c>
      <c r="D2159" s="3" t="str">
        <f t="shared" si="353"/>
        <v>9</v>
      </c>
      <c r="E2159" s="3" t="str">
        <f t="shared" si="354"/>
        <v>99</v>
      </c>
      <c r="F2159" s="3" t="str">
        <f t="shared" si="355"/>
        <v>0</v>
      </c>
      <c r="G2159" s="3" t="str">
        <f t="shared" si="356"/>
        <v>3</v>
      </c>
      <c r="H2159" s="61">
        <v>73399903</v>
      </c>
      <c r="I2159" s="4" t="s">
        <v>5571</v>
      </c>
      <c r="J2159" s="629" t="s">
        <v>1365</v>
      </c>
      <c r="K2159" s="2" t="s">
        <v>568</v>
      </c>
      <c r="L2159" s="17"/>
    </row>
    <row r="2160" spans="1:12" ht="25.5" x14ac:dyDescent="0.2">
      <c r="A2160" s="3" t="str">
        <f t="shared" si="350"/>
        <v>7</v>
      </c>
      <c r="B2160" s="3" t="str">
        <f t="shared" si="351"/>
        <v>3</v>
      </c>
      <c r="C2160" s="3" t="str">
        <f t="shared" si="352"/>
        <v>3</v>
      </c>
      <c r="D2160" s="3" t="str">
        <f t="shared" si="353"/>
        <v>9</v>
      </c>
      <c r="E2160" s="3" t="str">
        <f t="shared" si="354"/>
        <v>99</v>
      </c>
      <c r="F2160" s="3" t="str">
        <f t="shared" si="355"/>
        <v>0</v>
      </c>
      <c r="G2160" s="3" t="str">
        <f t="shared" si="356"/>
        <v>4</v>
      </c>
      <c r="H2160" s="61">
        <v>73399904</v>
      </c>
      <c r="I2160" s="4" t="s">
        <v>5572</v>
      </c>
      <c r="J2160" s="629" t="s">
        <v>1365</v>
      </c>
      <c r="K2160" s="2" t="s">
        <v>568</v>
      </c>
      <c r="L2160" s="17"/>
    </row>
    <row r="2161" spans="1:12" ht="38.25" x14ac:dyDescent="0.2">
      <c r="A2161" s="3" t="str">
        <f t="shared" si="350"/>
        <v>7</v>
      </c>
      <c r="B2161" s="3" t="str">
        <f t="shared" si="351"/>
        <v>3</v>
      </c>
      <c r="C2161" s="3" t="str">
        <f t="shared" si="352"/>
        <v>3</v>
      </c>
      <c r="D2161" s="3" t="str">
        <f t="shared" si="353"/>
        <v>9</v>
      </c>
      <c r="E2161" s="3" t="str">
        <f t="shared" si="354"/>
        <v>99</v>
      </c>
      <c r="F2161" s="3" t="str">
        <f t="shared" si="355"/>
        <v>0</v>
      </c>
      <c r="G2161" s="3" t="str">
        <f t="shared" si="356"/>
        <v>5</v>
      </c>
      <c r="H2161" s="61">
        <v>73399905</v>
      </c>
      <c r="I2161" s="4" t="s">
        <v>5573</v>
      </c>
      <c r="J2161" s="629" t="s">
        <v>1365</v>
      </c>
      <c r="K2161" s="2" t="s">
        <v>568</v>
      </c>
      <c r="L2161" s="17"/>
    </row>
    <row r="2162" spans="1:12" ht="38.25" x14ac:dyDescent="0.2">
      <c r="A2162" s="3" t="str">
        <f t="shared" si="350"/>
        <v>7</v>
      </c>
      <c r="B2162" s="3" t="str">
        <f t="shared" si="351"/>
        <v>3</v>
      </c>
      <c r="C2162" s="3" t="str">
        <f t="shared" si="352"/>
        <v>3</v>
      </c>
      <c r="D2162" s="3" t="str">
        <f t="shared" si="353"/>
        <v>9</v>
      </c>
      <c r="E2162" s="3" t="str">
        <f t="shared" si="354"/>
        <v>99</v>
      </c>
      <c r="F2162" s="3" t="str">
        <f t="shared" si="355"/>
        <v>0</v>
      </c>
      <c r="G2162" s="3" t="str">
        <f t="shared" si="356"/>
        <v>6</v>
      </c>
      <c r="H2162" s="61">
        <v>73399906</v>
      </c>
      <c r="I2162" s="4" t="s">
        <v>5574</v>
      </c>
      <c r="J2162" s="629" t="s">
        <v>1365</v>
      </c>
      <c r="K2162" s="2" t="s">
        <v>568</v>
      </c>
      <c r="L2162" s="17"/>
    </row>
    <row r="2163" spans="1:12" ht="38.25" x14ac:dyDescent="0.2">
      <c r="A2163" s="3" t="str">
        <f t="shared" si="350"/>
        <v>7</v>
      </c>
      <c r="B2163" s="3" t="str">
        <f t="shared" si="351"/>
        <v>3</v>
      </c>
      <c r="C2163" s="3" t="str">
        <f t="shared" si="352"/>
        <v>3</v>
      </c>
      <c r="D2163" s="3" t="str">
        <f t="shared" si="353"/>
        <v>9</v>
      </c>
      <c r="E2163" s="3" t="str">
        <f t="shared" si="354"/>
        <v>99</v>
      </c>
      <c r="F2163" s="3" t="str">
        <f t="shared" ref="F2163:F2165" si="357">MID($H2163,7,1)</f>
        <v>0</v>
      </c>
      <c r="G2163" s="3" t="str">
        <f t="shared" si="356"/>
        <v>7</v>
      </c>
      <c r="H2163" s="61">
        <v>73399907</v>
      </c>
      <c r="I2163" s="4" t="s">
        <v>5575</v>
      </c>
      <c r="J2163" s="629" t="s">
        <v>1365</v>
      </c>
      <c r="K2163" s="2" t="s">
        <v>568</v>
      </c>
      <c r="L2163" s="17"/>
    </row>
    <row r="2164" spans="1:12" ht="38.25" x14ac:dyDescent="0.2">
      <c r="A2164" s="3" t="str">
        <f t="shared" si="350"/>
        <v>7</v>
      </c>
      <c r="B2164" s="3" t="str">
        <f t="shared" si="351"/>
        <v>3</v>
      </c>
      <c r="C2164" s="3" t="str">
        <f t="shared" si="352"/>
        <v>3</v>
      </c>
      <c r="D2164" s="3" t="str">
        <f t="shared" si="353"/>
        <v>9</v>
      </c>
      <c r="E2164" s="3" t="str">
        <f t="shared" si="354"/>
        <v>99</v>
      </c>
      <c r="F2164" s="3" t="str">
        <f t="shared" si="357"/>
        <v>0</v>
      </c>
      <c r="G2164" s="3" t="str">
        <f t="shared" si="356"/>
        <v>8</v>
      </c>
      <c r="H2164" s="61">
        <v>73399908</v>
      </c>
      <c r="I2164" s="4" t="s">
        <v>5576</v>
      </c>
      <c r="J2164" s="629" t="s">
        <v>1365</v>
      </c>
      <c r="K2164" s="2" t="s">
        <v>568</v>
      </c>
      <c r="L2164" s="17"/>
    </row>
    <row r="2165" spans="1:12" ht="25.5" x14ac:dyDescent="0.2">
      <c r="A2165" s="17" t="str">
        <f t="shared" si="350"/>
        <v>7</v>
      </c>
      <c r="B2165" s="17" t="str">
        <f t="shared" si="351"/>
        <v>3</v>
      </c>
      <c r="C2165" s="17" t="str">
        <f t="shared" si="352"/>
        <v>4</v>
      </c>
      <c r="D2165" s="17" t="str">
        <f t="shared" si="353"/>
        <v>0</v>
      </c>
      <c r="E2165" s="17" t="str">
        <f t="shared" si="354"/>
        <v>00</v>
      </c>
      <c r="F2165" s="17" t="str">
        <f t="shared" si="357"/>
        <v>0</v>
      </c>
      <c r="G2165" s="17" t="str">
        <f t="shared" si="356"/>
        <v>0</v>
      </c>
      <c r="H2165" s="148">
        <v>73400000</v>
      </c>
      <c r="I2165" s="147" t="s">
        <v>5577</v>
      </c>
      <c r="J2165" s="628" t="s">
        <v>1422</v>
      </c>
      <c r="K2165" s="16" t="s">
        <v>558</v>
      </c>
      <c r="L2165" s="17"/>
    </row>
    <row r="2166" spans="1:12" ht="38.25" x14ac:dyDescent="0.2">
      <c r="A2166" s="17" t="str">
        <f t="shared" ref="A2166:A2191" si="358">MID($H2166,1,1)</f>
        <v>7</v>
      </c>
      <c r="B2166" s="17" t="str">
        <f t="shared" ref="B2166:B2191" si="359">MID($H2166,2,1)</f>
        <v>3</v>
      </c>
      <c r="C2166" s="17" t="str">
        <f t="shared" ref="C2166:C2191" si="360">MID($H2166,3,1)</f>
        <v>4</v>
      </c>
      <c r="D2166" s="17" t="str">
        <f t="shared" ref="D2166:D2191" si="361">MID($H2166,4,1)</f>
        <v>9</v>
      </c>
      <c r="E2166" s="17" t="str">
        <f t="shared" ref="E2166:E2191" si="362">MID($H2166,5,2)</f>
        <v>00</v>
      </c>
      <c r="F2166" s="17" t="str">
        <f t="shared" ref="F2166:F2191" si="363">MID($H2166,7,1)</f>
        <v>0</v>
      </c>
      <c r="G2166" s="17" t="str">
        <f t="shared" ref="G2166:G2191" si="364">MID($H2166,8,1)</f>
        <v>0</v>
      </c>
      <c r="H2166" s="148">
        <v>73490000</v>
      </c>
      <c r="I2166" s="147" t="s">
        <v>5578</v>
      </c>
      <c r="J2166" s="628" t="s">
        <v>1423</v>
      </c>
      <c r="K2166" s="16" t="s">
        <v>558</v>
      </c>
      <c r="L2166" s="62"/>
    </row>
    <row r="2167" spans="1:12" ht="38.25" x14ac:dyDescent="0.2">
      <c r="A2167" s="17" t="str">
        <f t="shared" si="358"/>
        <v>7</v>
      </c>
      <c r="B2167" s="17" t="str">
        <f t="shared" si="359"/>
        <v>3</v>
      </c>
      <c r="C2167" s="17" t="str">
        <f t="shared" si="360"/>
        <v>4</v>
      </c>
      <c r="D2167" s="17" t="str">
        <f t="shared" si="361"/>
        <v>9</v>
      </c>
      <c r="E2167" s="17" t="str">
        <f t="shared" si="362"/>
        <v>99</v>
      </c>
      <c r="F2167" s="17" t="str">
        <f t="shared" si="363"/>
        <v>0</v>
      </c>
      <c r="G2167" s="17" t="str">
        <f t="shared" si="364"/>
        <v>0</v>
      </c>
      <c r="H2167" s="148">
        <v>73499900</v>
      </c>
      <c r="I2167" s="147" t="s">
        <v>5578</v>
      </c>
      <c r="J2167" s="628" t="s">
        <v>1423</v>
      </c>
      <c r="K2167" s="16" t="s">
        <v>558</v>
      </c>
      <c r="L2167" s="17"/>
    </row>
    <row r="2168" spans="1:12" ht="38.25" x14ac:dyDescent="0.2">
      <c r="A2168" s="3" t="str">
        <f t="shared" si="358"/>
        <v>7</v>
      </c>
      <c r="B2168" s="3" t="str">
        <f t="shared" si="359"/>
        <v>3</v>
      </c>
      <c r="C2168" s="3" t="str">
        <f t="shared" si="360"/>
        <v>4</v>
      </c>
      <c r="D2168" s="3" t="str">
        <f t="shared" si="361"/>
        <v>9</v>
      </c>
      <c r="E2168" s="3" t="str">
        <f t="shared" si="362"/>
        <v>99</v>
      </c>
      <c r="F2168" s="3" t="str">
        <f t="shared" si="363"/>
        <v>0</v>
      </c>
      <c r="G2168" s="3" t="str">
        <f t="shared" si="364"/>
        <v>1</v>
      </c>
      <c r="H2168" s="61">
        <v>73499901</v>
      </c>
      <c r="I2168" s="4" t="s">
        <v>5579</v>
      </c>
      <c r="J2168" s="629" t="s">
        <v>1424</v>
      </c>
      <c r="K2168" s="2" t="s">
        <v>568</v>
      </c>
      <c r="L2168" s="17"/>
    </row>
    <row r="2169" spans="1:12" ht="25.5" x14ac:dyDescent="0.2">
      <c r="A2169" s="17" t="str">
        <f t="shared" si="358"/>
        <v>7</v>
      </c>
      <c r="B2169" s="17" t="str">
        <f t="shared" si="359"/>
        <v>3</v>
      </c>
      <c r="C2169" s="17" t="str">
        <f t="shared" si="360"/>
        <v>5</v>
      </c>
      <c r="D2169" s="17" t="str">
        <f t="shared" si="361"/>
        <v>0</v>
      </c>
      <c r="E2169" s="17" t="str">
        <f t="shared" si="362"/>
        <v>00</v>
      </c>
      <c r="F2169" s="17" t="str">
        <f t="shared" si="363"/>
        <v>0</v>
      </c>
      <c r="G2169" s="17" t="str">
        <f t="shared" si="364"/>
        <v>0</v>
      </c>
      <c r="H2169" s="148">
        <v>73500000</v>
      </c>
      <c r="I2169" s="147" t="s">
        <v>5580</v>
      </c>
      <c r="J2169" s="628" t="s">
        <v>1425</v>
      </c>
      <c r="K2169" s="16" t="s">
        <v>558</v>
      </c>
      <c r="L2169" s="17"/>
    </row>
    <row r="2170" spans="1:12" ht="25.5" x14ac:dyDescent="0.2">
      <c r="A2170" s="17" t="str">
        <f t="shared" si="358"/>
        <v>7</v>
      </c>
      <c r="B2170" s="17" t="str">
        <f t="shared" si="359"/>
        <v>3</v>
      </c>
      <c r="C2170" s="17" t="str">
        <f t="shared" si="360"/>
        <v>5</v>
      </c>
      <c r="D2170" s="17" t="str">
        <f t="shared" si="361"/>
        <v>1</v>
      </c>
      <c r="E2170" s="17" t="str">
        <f t="shared" si="362"/>
        <v>00</v>
      </c>
      <c r="F2170" s="17" t="str">
        <f t="shared" si="363"/>
        <v>0</v>
      </c>
      <c r="G2170" s="17" t="str">
        <f t="shared" si="364"/>
        <v>0</v>
      </c>
      <c r="H2170" s="148">
        <v>73510000</v>
      </c>
      <c r="I2170" s="147" t="s">
        <v>5580</v>
      </c>
      <c r="J2170" s="628" t="s">
        <v>1425</v>
      </c>
      <c r="K2170" s="16" t="s">
        <v>558</v>
      </c>
      <c r="L2170" s="17"/>
    </row>
    <row r="2171" spans="1:12" ht="51" x14ac:dyDescent="0.2">
      <c r="A2171" s="17" t="str">
        <f t="shared" si="358"/>
        <v>7</v>
      </c>
      <c r="B2171" s="17" t="str">
        <f t="shared" si="359"/>
        <v>3</v>
      </c>
      <c r="C2171" s="17" t="str">
        <f t="shared" si="360"/>
        <v>5</v>
      </c>
      <c r="D2171" s="17" t="str">
        <f t="shared" si="361"/>
        <v>1</v>
      </c>
      <c r="E2171" s="17" t="str">
        <f t="shared" si="362"/>
        <v>01</v>
      </c>
      <c r="F2171" s="17" t="str">
        <f t="shared" si="363"/>
        <v>0</v>
      </c>
      <c r="G2171" s="17" t="str">
        <f t="shared" si="364"/>
        <v>0</v>
      </c>
      <c r="H2171" s="148">
        <v>73510100</v>
      </c>
      <c r="I2171" s="147" t="s">
        <v>5581</v>
      </c>
      <c r="J2171" s="628" t="s">
        <v>1426</v>
      </c>
      <c r="K2171" s="16" t="s">
        <v>558</v>
      </c>
      <c r="L2171" s="17"/>
    </row>
    <row r="2172" spans="1:12" ht="51" x14ac:dyDescent="0.2">
      <c r="A2172" s="3" t="str">
        <f t="shared" si="358"/>
        <v>7</v>
      </c>
      <c r="B2172" s="3" t="str">
        <f t="shared" si="359"/>
        <v>3</v>
      </c>
      <c r="C2172" s="3" t="str">
        <f t="shared" si="360"/>
        <v>5</v>
      </c>
      <c r="D2172" s="3" t="str">
        <f t="shared" si="361"/>
        <v>1</v>
      </c>
      <c r="E2172" s="3" t="str">
        <f t="shared" si="362"/>
        <v>01</v>
      </c>
      <c r="F2172" s="3" t="str">
        <f t="shared" si="363"/>
        <v>0</v>
      </c>
      <c r="G2172" s="3" t="str">
        <f t="shared" si="364"/>
        <v>1</v>
      </c>
      <c r="H2172" s="61">
        <v>73510101</v>
      </c>
      <c r="I2172" s="4" t="s">
        <v>5582</v>
      </c>
      <c r="J2172" s="629" t="s">
        <v>5583</v>
      </c>
      <c r="K2172" s="2" t="s">
        <v>568</v>
      </c>
      <c r="L2172" s="17"/>
    </row>
    <row r="2173" spans="1:12" ht="51" x14ac:dyDescent="0.2">
      <c r="A2173" s="17" t="str">
        <f t="shared" si="358"/>
        <v>7</v>
      </c>
      <c r="B2173" s="17" t="str">
        <f t="shared" si="359"/>
        <v>3</v>
      </c>
      <c r="C2173" s="17" t="str">
        <f t="shared" si="360"/>
        <v>5</v>
      </c>
      <c r="D2173" s="17" t="str">
        <f t="shared" si="361"/>
        <v>1</v>
      </c>
      <c r="E2173" s="17" t="str">
        <f t="shared" si="362"/>
        <v>02</v>
      </c>
      <c r="F2173" s="17" t="str">
        <f t="shared" si="363"/>
        <v>0</v>
      </c>
      <c r="G2173" s="17" t="str">
        <f t="shared" si="364"/>
        <v>0</v>
      </c>
      <c r="H2173" s="148">
        <v>73510200</v>
      </c>
      <c r="I2173" s="147" t="s">
        <v>5584</v>
      </c>
      <c r="J2173" s="628" t="s">
        <v>1427</v>
      </c>
      <c r="K2173" s="16" t="s">
        <v>558</v>
      </c>
      <c r="L2173" s="17"/>
    </row>
    <row r="2174" spans="1:12" ht="51" x14ac:dyDescent="0.2">
      <c r="A2174" s="3" t="str">
        <f t="shared" si="358"/>
        <v>7</v>
      </c>
      <c r="B2174" s="3" t="str">
        <f t="shared" si="359"/>
        <v>3</v>
      </c>
      <c r="C2174" s="3" t="str">
        <f t="shared" si="360"/>
        <v>5</v>
      </c>
      <c r="D2174" s="3" t="str">
        <f t="shared" si="361"/>
        <v>1</v>
      </c>
      <c r="E2174" s="3" t="str">
        <f t="shared" si="362"/>
        <v>02</v>
      </c>
      <c r="F2174" s="3" t="str">
        <f t="shared" si="363"/>
        <v>0</v>
      </c>
      <c r="G2174" s="3" t="str">
        <f t="shared" si="364"/>
        <v>1</v>
      </c>
      <c r="H2174" s="61">
        <v>73510201</v>
      </c>
      <c r="I2174" s="4" t="s">
        <v>5585</v>
      </c>
      <c r="J2174" s="629" t="s">
        <v>5586</v>
      </c>
      <c r="K2174" s="2" t="s">
        <v>568</v>
      </c>
      <c r="L2174" s="17"/>
    </row>
    <row r="2175" spans="1:12" ht="38.25" x14ac:dyDescent="0.2">
      <c r="A2175" s="17" t="str">
        <f t="shared" si="358"/>
        <v>7</v>
      </c>
      <c r="B2175" s="17" t="str">
        <f t="shared" si="359"/>
        <v>3</v>
      </c>
      <c r="C2175" s="17" t="str">
        <f t="shared" si="360"/>
        <v>5</v>
      </c>
      <c r="D2175" s="17" t="str">
        <f t="shared" si="361"/>
        <v>1</v>
      </c>
      <c r="E2175" s="17" t="str">
        <f t="shared" si="362"/>
        <v>03</v>
      </c>
      <c r="F2175" s="17" t="str">
        <f t="shared" si="363"/>
        <v>0</v>
      </c>
      <c r="G2175" s="17" t="str">
        <f t="shared" si="364"/>
        <v>0</v>
      </c>
      <c r="H2175" s="148">
        <v>73510300</v>
      </c>
      <c r="I2175" s="147" t="s">
        <v>5587</v>
      </c>
      <c r="J2175" s="628" t="s">
        <v>5588</v>
      </c>
      <c r="K2175" s="16" t="s">
        <v>558</v>
      </c>
      <c r="L2175" s="17"/>
    </row>
    <row r="2176" spans="1:12" ht="38.25" x14ac:dyDescent="0.2">
      <c r="A2176" s="3" t="str">
        <f t="shared" si="358"/>
        <v>7</v>
      </c>
      <c r="B2176" s="3" t="str">
        <f t="shared" si="359"/>
        <v>3</v>
      </c>
      <c r="C2176" s="3" t="str">
        <f t="shared" si="360"/>
        <v>5</v>
      </c>
      <c r="D2176" s="3" t="str">
        <f t="shared" si="361"/>
        <v>1</v>
      </c>
      <c r="E2176" s="3" t="str">
        <f t="shared" si="362"/>
        <v>03</v>
      </c>
      <c r="F2176" s="3" t="str">
        <f t="shared" si="363"/>
        <v>0</v>
      </c>
      <c r="G2176" s="3" t="str">
        <f t="shared" si="364"/>
        <v>1</v>
      </c>
      <c r="H2176" s="61">
        <v>73510301</v>
      </c>
      <c r="I2176" s="4" t="s">
        <v>5589</v>
      </c>
      <c r="J2176" s="629" t="s">
        <v>5590</v>
      </c>
      <c r="K2176" s="2" t="s">
        <v>568</v>
      </c>
      <c r="L2176" s="17"/>
    </row>
    <row r="2177" spans="1:12" ht="63.75" x14ac:dyDescent="0.2">
      <c r="A2177" s="17" t="str">
        <f t="shared" si="358"/>
        <v>7</v>
      </c>
      <c r="B2177" s="17" t="str">
        <f t="shared" si="359"/>
        <v>3</v>
      </c>
      <c r="C2177" s="17" t="str">
        <f t="shared" si="360"/>
        <v>5</v>
      </c>
      <c r="D2177" s="17" t="str">
        <f t="shared" si="361"/>
        <v>1</v>
      </c>
      <c r="E2177" s="17" t="str">
        <f t="shared" si="362"/>
        <v>04</v>
      </c>
      <c r="F2177" s="17" t="str">
        <f t="shared" si="363"/>
        <v>0</v>
      </c>
      <c r="G2177" s="17" t="str">
        <f t="shared" si="364"/>
        <v>0</v>
      </c>
      <c r="H2177" s="148">
        <v>73510400</v>
      </c>
      <c r="I2177" s="147" t="s">
        <v>5591</v>
      </c>
      <c r="J2177" s="628" t="s">
        <v>1428</v>
      </c>
      <c r="K2177" s="16" t="s">
        <v>558</v>
      </c>
      <c r="L2177" s="17"/>
    </row>
    <row r="2178" spans="1:12" ht="63.75" x14ac:dyDescent="0.2">
      <c r="A2178" s="3" t="str">
        <f t="shared" si="358"/>
        <v>7</v>
      </c>
      <c r="B2178" s="3" t="str">
        <f t="shared" si="359"/>
        <v>3</v>
      </c>
      <c r="C2178" s="3" t="str">
        <f t="shared" si="360"/>
        <v>5</v>
      </c>
      <c r="D2178" s="3" t="str">
        <f t="shared" si="361"/>
        <v>1</v>
      </c>
      <c r="E2178" s="3" t="str">
        <f t="shared" si="362"/>
        <v>04</v>
      </c>
      <c r="F2178" s="3" t="str">
        <f t="shared" si="363"/>
        <v>0</v>
      </c>
      <c r="G2178" s="3" t="str">
        <f t="shared" si="364"/>
        <v>1</v>
      </c>
      <c r="H2178" s="61">
        <v>73510401</v>
      </c>
      <c r="I2178" s="4" t="s">
        <v>5592</v>
      </c>
      <c r="J2178" s="629" t="s">
        <v>1429</v>
      </c>
      <c r="K2178" s="2" t="s">
        <v>568</v>
      </c>
      <c r="L2178" s="17"/>
    </row>
    <row r="2179" spans="1:12" ht="25.5" x14ac:dyDescent="0.2">
      <c r="A2179" s="17" t="str">
        <f t="shared" si="358"/>
        <v>7</v>
      </c>
      <c r="B2179" s="17" t="str">
        <f t="shared" si="359"/>
        <v>3</v>
      </c>
      <c r="C2179" s="17" t="str">
        <f t="shared" si="360"/>
        <v>6</v>
      </c>
      <c r="D2179" s="17" t="str">
        <f t="shared" si="361"/>
        <v>0</v>
      </c>
      <c r="E2179" s="17" t="str">
        <f t="shared" si="362"/>
        <v>00</v>
      </c>
      <c r="F2179" s="17" t="str">
        <f t="shared" si="363"/>
        <v>0</v>
      </c>
      <c r="G2179" s="17" t="str">
        <f t="shared" si="364"/>
        <v>0</v>
      </c>
      <c r="H2179" s="148">
        <v>73600000</v>
      </c>
      <c r="I2179" s="147" t="s">
        <v>5593</v>
      </c>
      <c r="J2179" s="628" t="s">
        <v>5594</v>
      </c>
      <c r="K2179" s="16" t="s">
        <v>558</v>
      </c>
      <c r="L2179" s="17"/>
    </row>
    <row r="2180" spans="1:12" ht="25.5" x14ac:dyDescent="0.2">
      <c r="A2180" s="17" t="str">
        <f t="shared" si="358"/>
        <v>7</v>
      </c>
      <c r="B2180" s="17" t="str">
        <f t="shared" si="359"/>
        <v>3</v>
      </c>
      <c r="C2180" s="17" t="str">
        <f t="shared" si="360"/>
        <v>6</v>
      </c>
      <c r="D2180" s="17" t="str">
        <f t="shared" si="361"/>
        <v>1</v>
      </c>
      <c r="E2180" s="17" t="str">
        <f t="shared" si="362"/>
        <v>00</v>
      </c>
      <c r="F2180" s="17" t="str">
        <f t="shared" si="363"/>
        <v>0</v>
      </c>
      <c r="G2180" s="17" t="str">
        <f t="shared" si="364"/>
        <v>0</v>
      </c>
      <c r="H2180" s="148">
        <v>73610000</v>
      </c>
      <c r="I2180" s="147" t="s">
        <v>5593</v>
      </c>
      <c r="J2180" s="628" t="s">
        <v>5594</v>
      </c>
      <c r="K2180" s="16" t="s">
        <v>558</v>
      </c>
      <c r="L2180" s="17"/>
    </row>
    <row r="2181" spans="1:12" ht="114.75" x14ac:dyDescent="0.2">
      <c r="A2181" s="17" t="str">
        <f t="shared" si="358"/>
        <v>7</v>
      </c>
      <c r="B2181" s="17" t="str">
        <f t="shared" si="359"/>
        <v>3</v>
      </c>
      <c r="C2181" s="17" t="str">
        <f t="shared" si="360"/>
        <v>6</v>
      </c>
      <c r="D2181" s="17" t="str">
        <f t="shared" si="361"/>
        <v>1</v>
      </c>
      <c r="E2181" s="17" t="str">
        <f t="shared" si="362"/>
        <v>01</v>
      </c>
      <c r="F2181" s="17" t="str">
        <f t="shared" si="363"/>
        <v>0</v>
      </c>
      <c r="G2181" s="17" t="str">
        <f t="shared" si="364"/>
        <v>0</v>
      </c>
      <c r="H2181" s="148">
        <v>73610100</v>
      </c>
      <c r="I2181" s="147" t="s">
        <v>5595</v>
      </c>
      <c r="J2181" s="628" t="s">
        <v>5596</v>
      </c>
      <c r="K2181" s="16" t="s">
        <v>558</v>
      </c>
      <c r="L2181" s="17"/>
    </row>
    <row r="2182" spans="1:12" ht="38.25" x14ac:dyDescent="0.2">
      <c r="A2182" s="17" t="str">
        <f t="shared" si="358"/>
        <v>7</v>
      </c>
      <c r="B2182" s="17" t="str">
        <f t="shared" si="359"/>
        <v>3</v>
      </c>
      <c r="C2182" s="17" t="str">
        <f t="shared" si="360"/>
        <v>6</v>
      </c>
      <c r="D2182" s="17" t="str">
        <f t="shared" si="361"/>
        <v>1</v>
      </c>
      <c r="E2182" s="17" t="str">
        <f t="shared" si="362"/>
        <v>01</v>
      </c>
      <c r="F2182" s="17" t="str">
        <f t="shared" si="363"/>
        <v>1</v>
      </c>
      <c r="G2182" s="17" t="str">
        <f t="shared" si="364"/>
        <v>0</v>
      </c>
      <c r="H2182" s="148">
        <v>73610110</v>
      </c>
      <c r="I2182" s="147" t="s">
        <v>5597</v>
      </c>
      <c r="J2182" s="628" t="s">
        <v>5598</v>
      </c>
      <c r="K2182" s="16" t="s">
        <v>558</v>
      </c>
      <c r="L2182" s="17"/>
    </row>
    <row r="2183" spans="1:12" ht="38.25" x14ac:dyDescent="0.2">
      <c r="A2183" s="3" t="str">
        <f t="shared" si="358"/>
        <v>7</v>
      </c>
      <c r="B2183" s="3" t="str">
        <f t="shared" si="359"/>
        <v>3</v>
      </c>
      <c r="C2183" s="3" t="str">
        <f t="shared" si="360"/>
        <v>6</v>
      </c>
      <c r="D2183" s="3" t="str">
        <f t="shared" si="361"/>
        <v>1</v>
      </c>
      <c r="E2183" s="3" t="str">
        <f t="shared" si="362"/>
        <v>01</v>
      </c>
      <c r="F2183" s="3" t="str">
        <f t="shared" si="363"/>
        <v>1</v>
      </c>
      <c r="G2183" s="3" t="str">
        <f t="shared" si="364"/>
        <v>1</v>
      </c>
      <c r="H2183" s="61">
        <v>73610111</v>
      </c>
      <c r="I2183" s="4" t="s">
        <v>5599</v>
      </c>
      <c r="J2183" s="629" t="s">
        <v>5600</v>
      </c>
      <c r="K2183" s="2" t="s">
        <v>568</v>
      </c>
      <c r="L2183" s="17"/>
    </row>
    <row r="2184" spans="1:12" ht="25.5" x14ac:dyDescent="0.2">
      <c r="A2184" s="3" t="str">
        <f t="shared" si="358"/>
        <v>7</v>
      </c>
      <c r="B2184" s="3" t="str">
        <f t="shared" si="359"/>
        <v>3</v>
      </c>
      <c r="C2184" s="3" t="str">
        <f t="shared" si="360"/>
        <v>6</v>
      </c>
      <c r="D2184" s="3" t="str">
        <f t="shared" si="361"/>
        <v>1</v>
      </c>
      <c r="E2184" s="3" t="str">
        <f t="shared" si="362"/>
        <v>01</v>
      </c>
      <c r="F2184" s="3" t="str">
        <f t="shared" si="363"/>
        <v>1</v>
      </c>
      <c r="G2184" s="3" t="str">
        <f t="shared" si="364"/>
        <v>2</v>
      </c>
      <c r="H2184" s="61">
        <v>73610112</v>
      </c>
      <c r="I2184" s="4" t="s">
        <v>5601</v>
      </c>
      <c r="J2184" s="629" t="s">
        <v>1365</v>
      </c>
      <c r="K2184" s="2" t="s">
        <v>568</v>
      </c>
      <c r="L2184" s="17"/>
    </row>
    <row r="2185" spans="1:12" ht="25.5" x14ac:dyDescent="0.2">
      <c r="A2185" s="3" t="str">
        <f t="shared" si="358"/>
        <v>7</v>
      </c>
      <c r="B2185" s="3" t="str">
        <f t="shared" si="359"/>
        <v>3</v>
      </c>
      <c r="C2185" s="3" t="str">
        <f t="shared" si="360"/>
        <v>6</v>
      </c>
      <c r="D2185" s="3" t="str">
        <f t="shared" si="361"/>
        <v>1</v>
      </c>
      <c r="E2185" s="3" t="str">
        <f t="shared" si="362"/>
        <v>01</v>
      </c>
      <c r="F2185" s="3" t="str">
        <f t="shared" si="363"/>
        <v>1</v>
      </c>
      <c r="G2185" s="3" t="str">
        <f t="shared" si="364"/>
        <v>3</v>
      </c>
      <c r="H2185" s="61">
        <v>73610113</v>
      </c>
      <c r="I2185" s="4" t="s">
        <v>5602</v>
      </c>
      <c r="J2185" s="629" t="s">
        <v>1365</v>
      </c>
      <c r="K2185" s="2" t="s">
        <v>568</v>
      </c>
      <c r="L2185" s="17"/>
    </row>
    <row r="2186" spans="1:12" ht="38.25" x14ac:dyDescent="0.2">
      <c r="A2186" s="3" t="str">
        <f t="shared" si="358"/>
        <v>7</v>
      </c>
      <c r="B2186" s="3" t="str">
        <f t="shared" si="359"/>
        <v>3</v>
      </c>
      <c r="C2186" s="3" t="str">
        <f t="shared" si="360"/>
        <v>6</v>
      </c>
      <c r="D2186" s="3" t="str">
        <f t="shared" si="361"/>
        <v>1</v>
      </c>
      <c r="E2186" s="3" t="str">
        <f t="shared" si="362"/>
        <v>01</v>
      </c>
      <c r="F2186" s="3" t="str">
        <f t="shared" si="363"/>
        <v>1</v>
      </c>
      <c r="G2186" s="3" t="str">
        <f t="shared" si="364"/>
        <v>4</v>
      </c>
      <c r="H2186" s="61">
        <v>73610114</v>
      </c>
      <c r="I2186" s="4" t="s">
        <v>5603</v>
      </c>
      <c r="J2186" s="629" t="s">
        <v>1365</v>
      </c>
      <c r="K2186" s="2" t="s">
        <v>568</v>
      </c>
      <c r="L2186" s="17"/>
    </row>
    <row r="2187" spans="1:12" ht="38.25" x14ac:dyDescent="0.2">
      <c r="A2187" s="3" t="str">
        <f t="shared" si="358"/>
        <v>7</v>
      </c>
      <c r="B2187" s="3" t="str">
        <f t="shared" si="359"/>
        <v>3</v>
      </c>
      <c r="C2187" s="3" t="str">
        <f t="shared" si="360"/>
        <v>6</v>
      </c>
      <c r="D2187" s="3" t="str">
        <f t="shared" si="361"/>
        <v>1</v>
      </c>
      <c r="E2187" s="3" t="str">
        <f t="shared" si="362"/>
        <v>01</v>
      </c>
      <c r="F2187" s="3" t="str">
        <f t="shared" si="363"/>
        <v>1</v>
      </c>
      <c r="G2187" s="3" t="str">
        <f t="shared" si="364"/>
        <v>5</v>
      </c>
      <c r="H2187" s="61">
        <v>73610115</v>
      </c>
      <c r="I2187" s="4" t="s">
        <v>5604</v>
      </c>
      <c r="J2187" s="629" t="s">
        <v>1365</v>
      </c>
      <c r="K2187" s="2" t="s">
        <v>568</v>
      </c>
      <c r="L2187" s="17"/>
    </row>
    <row r="2188" spans="1:12" ht="38.25" x14ac:dyDescent="0.2">
      <c r="A2188" s="3" t="str">
        <f t="shared" si="358"/>
        <v>7</v>
      </c>
      <c r="B2188" s="3" t="str">
        <f t="shared" si="359"/>
        <v>3</v>
      </c>
      <c r="C2188" s="3" t="str">
        <f t="shared" si="360"/>
        <v>6</v>
      </c>
      <c r="D2188" s="3" t="str">
        <f t="shared" si="361"/>
        <v>1</v>
      </c>
      <c r="E2188" s="3" t="str">
        <f t="shared" si="362"/>
        <v>01</v>
      </c>
      <c r="F2188" s="3" t="str">
        <f t="shared" si="363"/>
        <v>1</v>
      </c>
      <c r="G2188" s="3" t="str">
        <f t="shared" si="364"/>
        <v>6</v>
      </c>
      <c r="H2188" s="61">
        <v>73610116</v>
      </c>
      <c r="I2188" s="4" t="s">
        <v>5605</v>
      </c>
      <c r="J2188" s="629" t="s">
        <v>1365</v>
      </c>
      <c r="K2188" s="2" t="s">
        <v>568</v>
      </c>
      <c r="L2188" s="17"/>
    </row>
    <row r="2189" spans="1:12" ht="51" x14ac:dyDescent="0.2">
      <c r="A2189" s="3" t="str">
        <f t="shared" si="358"/>
        <v>7</v>
      </c>
      <c r="B2189" s="3" t="str">
        <f t="shared" si="359"/>
        <v>3</v>
      </c>
      <c r="C2189" s="3" t="str">
        <f t="shared" si="360"/>
        <v>6</v>
      </c>
      <c r="D2189" s="3" t="str">
        <f t="shared" si="361"/>
        <v>1</v>
      </c>
      <c r="E2189" s="3" t="str">
        <f t="shared" si="362"/>
        <v>01</v>
      </c>
      <c r="F2189" s="3" t="str">
        <f t="shared" si="363"/>
        <v>1</v>
      </c>
      <c r="G2189" s="3" t="str">
        <f t="shared" si="364"/>
        <v>7</v>
      </c>
      <c r="H2189" s="61">
        <v>73610117</v>
      </c>
      <c r="I2189" s="4" t="s">
        <v>5606</v>
      </c>
      <c r="J2189" s="629" t="s">
        <v>1365</v>
      </c>
      <c r="K2189" s="2" t="s">
        <v>568</v>
      </c>
      <c r="L2189" s="17"/>
    </row>
    <row r="2190" spans="1:12" ht="51" x14ac:dyDescent="0.2">
      <c r="A2190" s="3" t="str">
        <f t="shared" si="358"/>
        <v>7</v>
      </c>
      <c r="B2190" s="3" t="str">
        <f t="shared" si="359"/>
        <v>3</v>
      </c>
      <c r="C2190" s="3" t="str">
        <f t="shared" si="360"/>
        <v>6</v>
      </c>
      <c r="D2190" s="3" t="str">
        <f t="shared" si="361"/>
        <v>1</v>
      </c>
      <c r="E2190" s="3" t="str">
        <f t="shared" si="362"/>
        <v>01</v>
      </c>
      <c r="F2190" s="3" t="str">
        <f t="shared" si="363"/>
        <v>1</v>
      </c>
      <c r="G2190" s="3" t="str">
        <f t="shared" si="364"/>
        <v>8</v>
      </c>
      <c r="H2190" s="61">
        <v>73610118</v>
      </c>
      <c r="I2190" s="4" t="s">
        <v>5607</v>
      </c>
      <c r="J2190" s="629" t="s">
        <v>1365</v>
      </c>
      <c r="K2190" s="2" t="s">
        <v>568</v>
      </c>
      <c r="L2190" s="17"/>
    </row>
    <row r="2191" spans="1:12" ht="38.25" x14ac:dyDescent="0.2">
      <c r="A2191" s="17" t="str">
        <f t="shared" si="358"/>
        <v>7</v>
      </c>
      <c r="B2191" s="17" t="str">
        <f t="shared" si="359"/>
        <v>3</v>
      </c>
      <c r="C2191" s="17" t="str">
        <f t="shared" si="360"/>
        <v>9</v>
      </c>
      <c r="D2191" s="17" t="str">
        <f t="shared" si="361"/>
        <v>0</v>
      </c>
      <c r="E2191" s="17" t="str">
        <f t="shared" si="362"/>
        <v>00</v>
      </c>
      <c r="F2191" s="17" t="str">
        <f t="shared" si="363"/>
        <v>0</v>
      </c>
      <c r="G2191" s="17" t="str">
        <f t="shared" si="364"/>
        <v>0</v>
      </c>
      <c r="H2191" s="148">
        <v>73900000</v>
      </c>
      <c r="I2191" s="147" t="s">
        <v>5608</v>
      </c>
      <c r="J2191" s="628" t="s">
        <v>1430</v>
      </c>
      <c r="K2191" s="16" t="s">
        <v>558</v>
      </c>
      <c r="L2191" s="17"/>
    </row>
    <row r="2192" spans="1:12" ht="38.25" x14ac:dyDescent="0.2">
      <c r="A2192" s="17" t="str">
        <f t="shared" ref="A2192:A2250" si="365">MID($H2192,1,1)</f>
        <v>7</v>
      </c>
      <c r="B2192" s="17" t="str">
        <f t="shared" ref="B2192:B2250" si="366">MID($H2192,2,1)</f>
        <v>3</v>
      </c>
      <c r="C2192" s="17" t="str">
        <f t="shared" ref="C2192:C2250" si="367">MID($H2192,3,1)</f>
        <v>9</v>
      </c>
      <c r="D2192" s="17" t="str">
        <f t="shared" ref="D2192:D2250" si="368">MID($H2192,4,1)</f>
        <v>9</v>
      </c>
      <c r="E2192" s="17" t="str">
        <f t="shared" ref="E2192:E2250" si="369">MID($H2192,5,2)</f>
        <v>00</v>
      </c>
      <c r="F2192" s="17" t="str">
        <f t="shared" ref="F2192:F2245" si="370">MID($H2192,7,1)</f>
        <v>0</v>
      </c>
      <c r="G2192" s="17" t="str">
        <f t="shared" ref="G2192:G2250" si="371">MID($H2192,8,1)</f>
        <v>0</v>
      </c>
      <c r="H2192" s="148">
        <v>73990000</v>
      </c>
      <c r="I2192" s="147" t="s">
        <v>5609</v>
      </c>
      <c r="J2192" s="628" t="s">
        <v>1430</v>
      </c>
      <c r="K2192" s="16" t="s">
        <v>558</v>
      </c>
      <c r="L2192" s="17"/>
    </row>
    <row r="2193" spans="1:12" ht="38.25" x14ac:dyDescent="0.2">
      <c r="A2193" s="17" t="str">
        <f t="shared" si="365"/>
        <v>7</v>
      </c>
      <c r="B2193" s="17" t="str">
        <f t="shared" si="366"/>
        <v>3</v>
      </c>
      <c r="C2193" s="17" t="str">
        <f t="shared" si="367"/>
        <v>9</v>
      </c>
      <c r="D2193" s="17" t="str">
        <f t="shared" si="368"/>
        <v>9</v>
      </c>
      <c r="E2193" s="17" t="str">
        <f t="shared" si="369"/>
        <v>99</v>
      </c>
      <c r="F2193" s="17" t="str">
        <f t="shared" si="370"/>
        <v>0</v>
      </c>
      <c r="G2193" s="17" t="str">
        <f t="shared" si="371"/>
        <v>0</v>
      </c>
      <c r="H2193" s="148">
        <v>73999900</v>
      </c>
      <c r="I2193" s="147" t="s">
        <v>5609</v>
      </c>
      <c r="J2193" s="628" t="s">
        <v>1430</v>
      </c>
      <c r="K2193" s="16" t="s">
        <v>558</v>
      </c>
      <c r="L2193" s="17"/>
    </row>
    <row r="2194" spans="1:12" ht="38.25" x14ac:dyDescent="0.2">
      <c r="A2194" s="3" t="str">
        <f t="shared" si="365"/>
        <v>7</v>
      </c>
      <c r="B2194" s="3" t="str">
        <f t="shared" si="366"/>
        <v>3</v>
      </c>
      <c r="C2194" s="3" t="str">
        <f t="shared" si="367"/>
        <v>9</v>
      </c>
      <c r="D2194" s="3" t="str">
        <f t="shared" si="368"/>
        <v>9</v>
      </c>
      <c r="E2194" s="3" t="str">
        <f t="shared" si="369"/>
        <v>99</v>
      </c>
      <c r="F2194" s="3" t="str">
        <f t="shared" si="370"/>
        <v>0</v>
      </c>
      <c r="G2194" s="3" t="str">
        <f t="shared" si="371"/>
        <v>1</v>
      </c>
      <c r="H2194" s="61">
        <v>73999901</v>
      </c>
      <c r="I2194" s="4" t="s">
        <v>5610</v>
      </c>
      <c r="J2194" s="629" t="s">
        <v>1431</v>
      </c>
      <c r="K2194" s="2" t="s">
        <v>568</v>
      </c>
      <c r="L2194" s="17"/>
    </row>
    <row r="2195" spans="1:12" x14ac:dyDescent="0.2">
      <c r="A2195" s="3" t="str">
        <f t="shared" si="365"/>
        <v>7</v>
      </c>
      <c r="B2195" s="3" t="str">
        <f t="shared" si="366"/>
        <v>3</v>
      </c>
      <c r="C2195" s="3" t="str">
        <f t="shared" si="367"/>
        <v>9</v>
      </c>
      <c r="D2195" s="3" t="str">
        <f t="shared" si="368"/>
        <v>9</v>
      </c>
      <c r="E2195" s="3" t="str">
        <f t="shared" si="369"/>
        <v>99</v>
      </c>
      <c r="F2195" s="3" t="str">
        <f t="shared" si="370"/>
        <v>0</v>
      </c>
      <c r="G2195" s="3" t="str">
        <f t="shared" si="371"/>
        <v>2</v>
      </c>
      <c r="H2195" s="61">
        <v>73999902</v>
      </c>
      <c r="I2195" s="4" t="s">
        <v>5611</v>
      </c>
      <c r="J2195" s="629" t="s">
        <v>1365</v>
      </c>
      <c r="K2195" s="2" t="s">
        <v>568</v>
      </c>
      <c r="L2195" s="17"/>
    </row>
    <row r="2196" spans="1:12" x14ac:dyDescent="0.2">
      <c r="A2196" s="3" t="str">
        <f t="shared" si="365"/>
        <v>7</v>
      </c>
      <c r="B2196" s="3" t="str">
        <f t="shared" si="366"/>
        <v>3</v>
      </c>
      <c r="C2196" s="3" t="str">
        <f t="shared" si="367"/>
        <v>9</v>
      </c>
      <c r="D2196" s="3" t="str">
        <f t="shared" si="368"/>
        <v>9</v>
      </c>
      <c r="E2196" s="3" t="str">
        <f t="shared" si="369"/>
        <v>99</v>
      </c>
      <c r="F2196" s="3" t="str">
        <f t="shared" si="370"/>
        <v>0</v>
      </c>
      <c r="G2196" s="3" t="str">
        <f t="shared" si="371"/>
        <v>3</v>
      </c>
      <c r="H2196" s="61">
        <v>73999903</v>
      </c>
      <c r="I2196" s="4" t="s">
        <v>5612</v>
      </c>
      <c r="J2196" s="629" t="s">
        <v>1365</v>
      </c>
      <c r="K2196" s="2" t="s">
        <v>568</v>
      </c>
      <c r="L2196" s="17"/>
    </row>
    <row r="2197" spans="1:12" ht="25.5" x14ac:dyDescent="0.2">
      <c r="A2197" s="3" t="str">
        <f t="shared" si="365"/>
        <v>7</v>
      </c>
      <c r="B2197" s="3" t="str">
        <f t="shared" si="366"/>
        <v>3</v>
      </c>
      <c r="C2197" s="3" t="str">
        <f t="shared" si="367"/>
        <v>9</v>
      </c>
      <c r="D2197" s="3" t="str">
        <f t="shared" si="368"/>
        <v>9</v>
      </c>
      <c r="E2197" s="3" t="str">
        <f t="shared" si="369"/>
        <v>99</v>
      </c>
      <c r="F2197" s="3" t="str">
        <f t="shared" si="370"/>
        <v>0</v>
      </c>
      <c r="G2197" s="3" t="str">
        <f t="shared" si="371"/>
        <v>4</v>
      </c>
      <c r="H2197" s="61">
        <v>73999904</v>
      </c>
      <c r="I2197" s="4" t="s">
        <v>5613</v>
      </c>
      <c r="J2197" s="629" t="s">
        <v>1365</v>
      </c>
      <c r="K2197" s="2" t="s">
        <v>568</v>
      </c>
      <c r="L2197" s="17"/>
    </row>
    <row r="2198" spans="1:12" ht="25.5" x14ac:dyDescent="0.2">
      <c r="A2198" s="3" t="str">
        <f t="shared" si="365"/>
        <v>7</v>
      </c>
      <c r="B2198" s="3" t="str">
        <f t="shared" si="366"/>
        <v>3</v>
      </c>
      <c r="C2198" s="3" t="str">
        <f t="shared" si="367"/>
        <v>9</v>
      </c>
      <c r="D2198" s="3" t="str">
        <f t="shared" si="368"/>
        <v>9</v>
      </c>
      <c r="E2198" s="3" t="str">
        <f t="shared" si="369"/>
        <v>99</v>
      </c>
      <c r="F2198" s="3" t="str">
        <f t="shared" si="370"/>
        <v>0</v>
      </c>
      <c r="G2198" s="3" t="str">
        <f t="shared" si="371"/>
        <v>5</v>
      </c>
      <c r="H2198" s="61">
        <v>73999905</v>
      </c>
      <c r="I2198" s="4" t="s">
        <v>5614</v>
      </c>
      <c r="J2198" s="629" t="s">
        <v>1365</v>
      </c>
      <c r="K2198" s="2" t="s">
        <v>568</v>
      </c>
      <c r="L2198" s="17"/>
    </row>
    <row r="2199" spans="1:12" ht="25.5" x14ac:dyDescent="0.2">
      <c r="A2199" s="3" t="str">
        <f t="shared" si="365"/>
        <v>7</v>
      </c>
      <c r="B2199" s="3" t="str">
        <f t="shared" si="366"/>
        <v>3</v>
      </c>
      <c r="C2199" s="3" t="str">
        <f t="shared" si="367"/>
        <v>9</v>
      </c>
      <c r="D2199" s="3" t="str">
        <f t="shared" si="368"/>
        <v>9</v>
      </c>
      <c r="E2199" s="3" t="str">
        <f t="shared" si="369"/>
        <v>99</v>
      </c>
      <c r="F2199" s="3" t="str">
        <f t="shared" si="370"/>
        <v>0</v>
      </c>
      <c r="G2199" s="3" t="str">
        <f t="shared" si="371"/>
        <v>6</v>
      </c>
      <c r="H2199" s="61">
        <v>73999906</v>
      </c>
      <c r="I2199" s="4" t="s">
        <v>5615</v>
      </c>
      <c r="J2199" s="629" t="s">
        <v>1365</v>
      </c>
      <c r="K2199" s="2" t="s">
        <v>568</v>
      </c>
      <c r="L2199" s="17"/>
    </row>
    <row r="2200" spans="1:12" ht="38.25" x14ac:dyDescent="0.2">
      <c r="A2200" s="3" t="str">
        <f t="shared" si="365"/>
        <v>7</v>
      </c>
      <c r="B2200" s="3" t="str">
        <f t="shared" si="366"/>
        <v>3</v>
      </c>
      <c r="C2200" s="3" t="str">
        <f t="shared" si="367"/>
        <v>9</v>
      </c>
      <c r="D2200" s="3" t="str">
        <f t="shared" si="368"/>
        <v>9</v>
      </c>
      <c r="E2200" s="3" t="str">
        <f t="shared" si="369"/>
        <v>99</v>
      </c>
      <c r="F2200" s="3" t="str">
        <f t="shared" si="370"/>
        <v>0</v>
      </c>
      <c r="G2200" s="3" t="str">
        <f t="shared" si="371"/>
        <v>7</v>
      </c>
      <c r="H2200" s="61">
        <v>73999907</v>
      </c>
      <c r="I2200" s="4" t="s">
        <v>5616</v>
      </c>
      <c r="J2200" s="629" t="s">
        <v>1365</v>
      </c>
      <c r="K2200" s="2" t="s">
        <v>568</v>
      </c>
      <c r="L2200" s="17"/>
    </row>
    <row r="2201" spans="1:12" ht="38.25" x14ac:dyDescent="0.2">
      <c r="A2201" s="3" t="str">
        <f t="shared" si="365"/>
        <v>7</v>
      </c>
      <c r="B2201" s="3" t="str">
        <f t="shared" si="366"/>
        <v>3</v>
      </c>
      <c r="C2201" s="3" t="str">
        <f t="shared" si="367"/>
        <v>9</v>
      </c>
      <c r="D2201" s="3" t="str">
        <f t="shared" si="368"/>
        <v>9</v>
      </c>
      <c r="E2201" s="3" t="str">
        <f t="shared" si="369"/>
        <v>99</v>
      </c>
      <c r="F2201" s="3" t="str">
        <f t="shared" si="370"/>
        <v>0</v>
      </c>
      <c r="G2201" s="3" t="str">
        <f t="shared" si="371"/>
        <v>8</v>
      </c>
      <c r="H2201" s="61">
        <v>73999908</v>
      </c>
      <c r="I2201" s="4" t="s">
        <v>5617</v>
      </c>
      <c r="J2201" s="629" t="s">
        <v>1365</v>
      </c>
      <c r="K2201" s="2" t="s">
        <v>568</v>
      </c>
      <c r="L2201" s="17"/>
    </row>
    <row r="2202" spans="1:12" ht="38.25" x14ac:dyDescent="0.2">
      <c r="A2202" s="17" t="str">
        <f t="shared" si="365"/>
        <v>7</v>
      </c>
      <c r="B2202" s="17" t="str">
        <f t="shared" si="366"/>
        <v>4</v>
      </c>
      <c r="C2202" s="17" t="str">
        <f t="shared" si="367"/>
        <v>0</v>
      </c>
      <c r="D2202" s="17" t="str">
        <f t="shared" si="368"/>
        <v>0</v>
      </c>
      <c r="E2202" s="17" t="str">
        <f t="shared" si="369"/>
        <v>00</v>
      </c>
      <c r="F2202" s="17" t="str">
        <f t="shared" si="370"/>
        <v>0</v>
      </c>
      <c r="G2202" s="17" t="str">
        <f t="shared" si="371"/>
        <v>0</v>
      </c>
      <c r="H2202" s="148">
        <v>74000000</v>
      </c>
      <c r="I2202" s="147" t="s">
        <v>5618</v>
      </c>
      <c r="J2202" s="628" t="s">
        <v>517</v>
      </c>
      <c r="K2202" s="16" t="s">
        <v>558</v>
      </c>
      <c r="L2202" s="17"/>
    </row>
    <row r="2203" spans="1:12" ht="38.25" x14ac:dyDescent="0.2">
      <c r="A2203" s="17" t="str">
        <f t="shared" si="365"/>
        <v>7</v>
      </c>
      <c r="B2203" s="17" t="str">
        <f t="shared" si="366"/>
        <v>4</v>
      </c>
      <c r="C2203" s="17" t="str">
        <f t="shared" si="367"/>
        <v>1</v>
      </c>
      <c r="D2203" s="17" t="str">
        <f t="shared" si="368"/>
        <v>0</v>
      </c>
      <c r="E2203" s="17" t="str">
        <f t="shared" si="369"/>
        <v>00</v>
      </c>
      <c r="F2203" s="17" t="str">
        <f t="shared" si="370"/>
        <v>0</v>
      </c>
      <c r="G2203" s="17" t="str">
        <f t="shared" si="371"/>
        <v>0</v>
      </c>
      <c r="H2203" s="148">
        <v>74100000</v>
      </c>
      <c r="I2203" s="147" t="s">
        <v>5618</v>
      </c>
      <c r="J2203" s="628" t="s">
        <v>517</v>
      </c>
      <c r="K2203" s="16" t="s">
        <v>558</v>
      </c>
      <c r="L2203" s="17"/>
    </row>
    <row r="2204" spans="1:12" ht="38.25" x14ac:dyDescent="0.2">
      <c r="A2204" s="17" t="str">
        <f t="shared" si="365"/>
        <v>7</v>
      </c>
      <c r="B2204" s="17" t="str">
        <f t="shared" si="366"/>
        <v>4</v>
      </c>
      <c r="C2204" s="17" t="str">
        <f t="shared" si="367"/>
        <v>1</v>
      </c>
      <c r="D2204" s="17" t="str">
        <f t="shared" si="368"/>
        <v>1</v>
      </c>
      <c r="E2204" s="17" t="str">
        <f t="shared" si="369"/>
        <v>00</v>
      </c>
      <c r="F2204" s="17" t="str">
        <f t="shared" si="370"/>
        <v>0</v>
      </c>
      <c r="G2204" s="17" t="str">
        <f t="shared" si="371"/>
        <v>0</v>
      </c>
      <c r="H2204" s="148">
        <v>74110000</v>
      </c>
      <c r="I2204" s="147" t="s">
        <v>5618</v>
      </c>
      <c r="J2204" s="628" t="s">
        <v>517</v>
      </c>
      <c r="K2204" s="16" t="s">
        <v>558</v>
      </c>
      <c r="L2204" s="17"/>
    </row>
    <row r="2205" spans="1:12" ht="102" x14ac:dyDescent="0.2">
      <c r="A2205" s="17" t="str">
        <f t="shared" si="365"/>
        <v>7</v>
      </c>
      <c r="B2205" s="17" t="str">
        <f t="shared" si="366"/>
        <v>4</v>
      </c>
      <c r="C2205" s="17" t="str">
        <f t="shared" si="367"/>
        <v>1</v>
      </c>
      <c r="D2205" s="17" t="str">
        <f t="shared" si="368"/>
        <v>1</v>
      </c>
      <c r="E2205" s="17" t="str">
        <f t="shared" si="369"/>
        <v>01</v>
      </c>
      <c r="F2205" s="17" t="str">
        <f t="shared" si="370"/>
        <v>0</v>
      </c>
      <c r="G2205" s="17" t="str">
        <f t="shared" si="371"/>
        <v>0</v>
      </c>
      <c r="H2205" s="148">
        <v>74110100</v>
      </c>
      <c r="I2205" s="147" t="s">
        <v>5618</v>
      </c>
      <c r="J2205" s="628" t="s">
        <v>1432</v>
      </c>
      <c r="K2205" s="16" t="s">
        <v>558</v>
      </c>
      <c r="L2205" s="17"/>
    </row>
    <row r="2206" spans="1:12" ht="102" x14ac:dyDescent="0.2">
      <c r="A2206" s="3" t="str">
        <f t="shared" si="365"/>
        <v>7</v>
      </c>
      <c r="B2206" s="3" t="str">
        <f t="shared" si="366"/>
        <v>4</v>
      </c>
      <c r="C2206" s="3" t="str">
        <f t="shared" si="367"/>
        <v>1</v>
      </c>
      <c r="D2206" s="3" t="str">
        <f t="shared" si="368"/>
        <v>1</v>
      </c>
      <c r="E2206" s="3" t="str">
        <f t="shared" si="369"/>
        <v>01</v>
      </c>
      <c r="F2206" s="3" t="str">
        <f t="shared" si="370"/>
        <v>0</v>
      </c>
      <c r="G2206" s="3" t="str">
        <f t="shared" si="371"/>
        <v>1</v>
      </c>
      <c r="H2206" s="61">
        <v>74110101</v>
      </c>
      <c r="I2206" s="4" t="s">
        <v>5619</v>
      </c>
      <c r="J2206" s="629" t="s">
        <v>5620</v>
      </c>
      <c r="K2206" s="2" t="s">
        <v>568</v>
      </c>
      <c r="L2206" s="17"/>
    </row>
    <row r="2207" spans="1:12" x14ac:dyDescent="0.2">
      <c r="A2207" s="3" t="str">
        <f t="shared" si="365"/>
        <v>7</v>
      </c>
      <c r="B2207" s="3" t="str">
        <f t="shared" si="366"/>
        <v>4</v>
      </c>
      <c r="C2207" s="3" t="str">
        <f t="shared" si="367"/>
        <v>1</v>
      </c>
      <c r="D2207" s="3" t="str">
        <f t="shared" si="368"/>
        <v>1</v>
      </c>
      <c r="E2207" s="3" t="str">
        <f t="shared" si="369"/>
        <v>01</v>
      </c>
      <c r="F2207" s="3" t="str">
        <f t="shared" si="370"/>
        <v>0</v>
      </c>
      <c r="G2207" s="3" t="str">
        <f t="shared" si="371"/>
        <v>2</v>
      </c>
      <c r="H2207" s="61">
        <v>74110102</v>
      </c>
      <c r="I2207" s="4" t="s">
        <v>5621</v>
      </c>
      <c r="J2207" s="629" t="s">
        <v>1365</v>
      </c>
      <c r="K2207" s="2" t="s">
        <v>568</v>
      </c>
      <c r="L2207" s="17"/>
    </row>
    <row r="2208" spans="1:12" x14ac:dyDescent="0.2">
      <c r="A2208" s="3" t="str">
        <f t="shared" si="365"/>
        <v>7</v>
      </c>
      <c r="B2208" s="3" t="str">
        <f t="shared" si="366"/>
        <v>4</v>
      </c>
      <c r="C2208" s="3" t="str">
        <f t="shared" si="367"/>
        <v>1</v>
      </c>
      <c r="D2208" s="3" t="str">
        <f t="shared" si="368"/>
        <v>1</v>
      </c>
      <c r="E2208" s="3" t="str">
        <f t="shared" si="369"/>
        <v>01</v>
      </c>
      <c r="F2208" s="3" t="str">
        <f t="shared" si="370"/>
        <v>0</v>
      </c>
      <c r="G2208" s="3" t="str">
        <f t="shared" si="371"/>
        <v>3</v>
      </c>
      <c r="H2208" s="61">
        <v>74110103</v>
      </c>
      <c r="I2208" s="4" t="s">
        <v>5622</v>
      </c>
      <c r="J2208" s="629" t="s">
        <v>1365</v>
      </c>
      <c r="K2208" s="2" t="s">
        <v>568</v>
      </c>
      <c r="L2208" s="17"/>
    </row>
    <row r="2209" spans="1:12" ht="25.5" x14ac:dyDescent="0.2">
      <c r="A2209" s="3" t="str">
        <f t="shared" si="365"/>
        <v>7</v>
      </c>
      <c r="B2209" s="3" t="str">
        <f t="shared" si="366"/>
        <v>4</v>
      </c>
      <c r="C2209" s="3" t="str">
        <f t="shared" si="367"/>
        <v>1</v>
      </c>
      <c r="D2209" s="3" t="str">
        <f t="shared" si="368"/>
        <v>1</v>
      </c>
      <c r="E2209" s="3" t="str">
        <f t="shared" si="369"/>
        <v>01</v>
      </c>
      <c r="F2209" s="3" t="str">
        <f t="shared" si="370"/>
        <v>0</v>
      </c>
      <c r="G2209" s="3" t="str">
        <f t="shared" si="371"/>
        <v>4</v>
      </c>
      <c r="H2209" s="61">
        <v>74110104</v>
      </c>
      <c r="I2209" s="4" t="s">
        <v>5623</v>
      </c>
      <c r="J2209" s="629" t="s">
        <v>1365</v>
      </c>
      <c r="K2209" s="2" t="s">
        <v>568</v>
      </c>
      <c r="L2209" s="17"/>
    </row>
    <row r="2210" spans="1:12" ht="25.5" x14ac:dyDescent="0.2">
      <c r="A2210" s="3" t="str">
        <f t="shared" si="365"/>
        <v>7</v>
      </c>
      <c r="B2210" s="3" t="str">
        <f t="shared" si="366"/>
        <v>4</v>
      </c>
      <c r="C2210" s="3" t="str">
        <f t="shared" si="367"/>
        <v>1</v>
      </c>
      <c r="D2210" s="3" t="str">
        <f t="shared" si="368"/>
        <v>1</v>
      </c>
      <c r="E2210" s="3" t="str">
        <f t="shared" si="369"/>
        <v>01</v>
      </c>
      <c r="F2210" s="3" t="str">
        <f t="shared" si="370"/>
        <v>0</v>
      </c>
      <c r="G2210" s="3" t="str">
        <f t="shared" si="371"/>
        <v>5</v>
      </c>
      <c r="H2210" s="61">
        <v>74110105</v>
      </c>
      <c r="I2210" s="4" t="s">
        <v>5624</v>
      </c>
      <c r="J2210" s="629" t="s">
        <v>1365</v>
      </c>
      <c r="K2210" s="2" t="s">
        <v>568</v>
      </c>
      <c r="L2210" s="17"/>
    </row>
    <row r="2211" spans="1:12" ht="25.5" x14ac:dyDescent="0.2">
      <c r="A2211" s="3" t="str">
        <f t="shared" si="365"/>
        <v>7</v>
      </c>
      <c r="B2211" s="3" t="str">
        <f t="shared" si="366"/>
        <v>4</v>
      </c>
      <c r="C2211" s="3" t="str">
        <f t="shared" si="367"/>
        <v>1</v>
      </c>
      <c r="D2211" s="3" t="str">
        <f t="shared" si="368"/>
        <v>1</v>
      </c>
      <c r="E2211" s="3" t="str">
        <f t="shared" si="369"/>
        <v>01</v>
      </c>
      <c r="F2211" s="3" t="str">
        <f t="shared" si="370"/>
        <v>0</v>
      </c>
      <c r="G2211" s="3" t="str">
        <f t="shared" si="371"/>
        <v>6</v>
      </c>
      <c r="H2211" s="61">
        <v>74110106</v>
      </c>
      <c r="I2211" s="4" t="s">
        <v>5625</v>
      </c>
      <c r="J2211" s="629" t="s">
        <v>1365</v>
      </c>
      <c r="K2211" s="2" t="s">
        <v>568</v>
      </c>
      <c r="L2211" s="17"/>
    </row>
    <row r="2212" spans="1:12" ht="25.5" x14ac:dyDescent="0.2">
      <c r="A2212" s="3" t="str">
        <f t="shared" si="365"/>
        <v>7</v>
      </c>
      <c r="B2212" s="3" t="str">
        <f t="shared" si="366"/>
        <v>4</v>
      </c>
      <c r="C2212" s="3" t="str">
        <f t="shared" si="367"/>
        <v>1</v>
      </c>
      <c r="D2212" s="3" t="str">
        <f t="shared" si="368"/>
        <v>1</v>
      </c>
      <c r="E2212" s="3" t="str">
        <f t="shared" si="369"/>
        <v>01</v>
      </c>
      <c r="F2212" s="3" t="str">
        <f t="shared" si="370"/>
        <v>0</v>
      </c>
      <c r="G2212" s="3" t="str">
        <f t="shared" si="371"/>
        <v>7</v>
      </c>
      <c r="H2212" s="61">
        <v>74110107</v>
      </c>
      <c r="I2212" s="4" t="s">
        <v>5626</v>
      </c>
      <c r="J2212" s="629" t="s">
        <v>1365</v>
      </c>
      <c r="K2212" s="2" t="s">
        <v>568</v>
      </c>
      <c r="L2212" s="17"/>
    </row>
    <row r="2213" spans="1:12" ht="25.5" x14ac:dyDescent="0.2">
      <c r="A2213" s="3" t="str">
        <f t="shared" si="365"/>
        <v>7</v>
      </c>
      <c r="B2213" s="3" t="str">
        <f t="shared" si="366"/>
        <v>4</v>
      </c>
      <c r="C2213" s="3" t="str">
        <f t="shared" si="367"/>
        <v>1</v>
      </c>
      <c r="D2213" s="3" t="str">
        <f t="shared" si="368"/>
        <v>1</v>
      </c>
      <c r="E2213" s="3" t="str">
        <f t="shared" si="369"/>
        <v>01</v>
      </c>
      <c r="F2213" s="3" t="str">
        <f t="shared" si="370"/>
        <v>0</v>
      </c>
      <c r="G2213" s="3" t="str">
        <f t="shared" si="371"/>
        <v>8</v>
      </c>
      <c r="H2213" s="61">
        <v>74110108</v>
      </c>
      <c r="I2213" s="4" t="s">
        <v>5627</v>
      </c>
      <c r="J2213" s="629" t="s">
        <v>1365</v>
      </c>
      <c r="K2213" s="2" t="s">
        <v>568</v>
      </c>
      <c r="L2213" s="17"/>
    </row>
    <row r="2214" spans="1:12" ht="25.5" x14ac:dyDescent="0.2">
      <c r="A2214" s="17" t="str">
        <f t="shared" si="365"/>
        <v>7</v>
      </c>
      <c r="B2214" s="17" t="str">
        <f t="shared" si="366"/>
        <v>5</v>
      </c>
      <c r="C2214" s="17" t="str">
        <f t="shared" si="367"/>
        <v>0</v>
      </c>
      <c r="D2214" s="17" t="str">
        <f t="shared" si="368"/>
        <v>0</v>
      </c>
      <c r="E2214" s="17" t="str">
        <f t="shared" si="369"/>
        <v>00</v>
      </c>
      <c r="F2214" s="17" t="str">
        <f t="shared" si="370"/>
        <v>0</v>
      </c>
      <c r="G2214" s="17" t="str">
        <f t="shared" si="371"/>
        <v>0</v>
      </c>
      <c r="H2214" s="148">
        <v>75000000</v>
      </c>
      <c r="I2214" s="147" t="s">
        <v>5628</v>
      </c>
      <c r="J2214" s="628" t="s">
        <v>520</v>
      </c>
      <c r="K2214" s="16" t="s">
        <v>558</v>
      </c>
      <c r="L2214" s="17"/>
    </row>
    <row r="2215" spans="1:12" ht="25.5" x14ac:dyDescent="0.2">
      <c r="A2215" s="17" t="str">
        <f t="shared" si="365"/>
        <v>7</v>
      </c>
      <c r="B2215" s="17" t="str">
        <f t="shared" si="366"/>
        <v>5</v>
      </c>
      <c r="C2215" s="17" t="str">
        <f t="shared" si="367"/>
        <v>1</v>
      </c>
      <c r="D2215" s="17" t="str">
        <f t="shared" si="368"/>
        <v>0</v>
      </c>
      <c r="E2215" s="17" t="str">
        <f t="shared" si="369"/>
        <v>00</v>
      </c>
      <c r="F2215" s="17" t="str">
        <f t="shared" si="370"/>
        <v>0</v>
      </c>
      <c r="G2215" s="17" t="str">
        <f t="shared" si="371"/>
        <v>0</v>
      </c>
      <c r="H2215" s="148">
        <v>75100000</v>
      </c>
      <c r="I2215" s="147" t="s">
        <v>5628</v>
      </c>
      <c r="J2215" s="628" t="s">
        <v>520</v>
      </c>
      <c r="K2215" s="16" t="s">
        <v>558</v>
      </c>
      <c r="L2215" s="17"/>
    </row>
    <row r="2216" spans="1:12" ht="25.5" x14ac:dyDescent="0.2">
      <c r="A2216" s="17" t="str">
        <f t="shared" si="365"/>
        <v>7</v>
      </c>
      <c r="B2216" s="17" t="str">
        <f t="shared" si="366"/>
        <v>5</v>
      </c>
      <c r="C2216" s="17" t="str">
        <f t="shared" si="367"/>
        <v>1</v>
      </c>
      <c r="D2216" s="17" t="str">
        <f t="shared" si="368"/>
        <v>1</v>
      </c>
      <c r="E2216" s="17" t="str">
        <f t="shared" si="369"/>
        <v>00</v>
      </c>
      <c r="F2216" s="17" t="str">
        <f t="shared" si="370"/>
        <v>0</v>
      </c>
      <c r="G2216" s="17" t="str">
        <f t="shared" si="371"/>
        <v>0</v>
      </c>
      <c r="H2216" s="148">
        <v>75110000</v>
      </c>
      <c r="I2216" s="147" t="s">
        <v>5628</v>
      </c>
      <c r="J2216" s="628" t="s">
        <v>520</v>
      </c>
      <c r="K2216" s="16" t="s">
        <v>558</v>
      </c>
      <c r="L2216" s="17"/>
    </row>
    <row r="2217" spans="1:12" ht="76.5" x14ac:dyDescent="0.2">
      <c r="A2217" s="17" t="str">
        <f t="shared" si="365"/>
        <v>7</v>
      </c>
      <c r="B2217" s="17" t="str">
        <f t="shared" si="366"/>
        <v>5</v>
      </c>
      <c r="C2217" s="17" t="str">
        <f t="shared" si="367"/>
        <v>1</v>
      </c>
      <c r="D2217" s="17" t="str">
        <f t="shared" si="368"/>
        <v>1</v>
      </c>
      <c r="E2217" s="17" t="str">
        <f t="shared" si="369"/>
        <v>01</v>
      </c>
      <c r="F2217" s="17" t="str">
        <f t="shared" si="370"/>
        <v>0</v>
      </c>
      <c r="G2217" s="17" t="str">
        <f t="shared" si="371"/>
        <v>0</v>
      </c>
      <c r="H2217" s="148">
        <v>75110100</v>
      </c>
      <c r="I2217" s="147" t="s">
        <v>5628</v>
      </c>
      <c r="J2217" s="628" t="s">
        <v>5629</v>
      </c>
      <c r="K2217" s="16" t="s">
        <v>558</v>
      </c>
      <c r="L2217" s="17"/>
    </row>
    <row r="2218" spans="1:12" ht="76.5" x14ac:dyDescent="0.2">
      <c r="A2218" s="3" t="str">
        <f t="shared" si="365"/>
        <v>7</v>
      </c>
      <c r="B2218" s="3" t="str">
        <f t="shared" si="366"/>
        <v>5</v>
      </c>
      <c r="C2218" s="3" t="str">
        <f t="shared" si="367"/>
        <v>1</v>
      </c>
      <c r="D2218" s="3" t="str">
        <f t="shared" si="368"/>
        <v>1</v>
      </c>
      <c r="E2218" s="3" t="str">
        <f t="shared" si="369"/>
        <v>01</v>
      </c>
      <c r="F2218" s="3" t="str">
        <f t="shared" si="370"/>
        <v>0</v>
      </c>
      <c r="G2218" s="3" t="str">
        <f t="shared" si="371"/>
        <v>1</v>
      </c>
      <c r="H2218" s="61">
        <v>75110101</v>
      </c>
      <c r="I2218" s="4" t="s">
        <v>5630</v>
      </c>
      <c r="J2218" s="629" t="s">
        <v>5631</v>
      </c>
      <c r="K2218" s="2" t="s">
        <v>568</v>
      </c>
      <c r="L2218" s="17"/>
    </row>
    <row r="2219" spans="1:12" x14ac:dyDescent="0.2">
      <c r="A2219" s="3" t="str">
        <f t="shared" si="365"/>
        <v>7</v>
      </c>
      <c r="B2219" s="3" t="str">
        <f t="shared" si="366"/>
        <v>5</v>
      </c>
      <c r="C2219" s="3" t="str">
        <f t="shared" si="367"/>
        <v>1</v>
      </c>
      <c r="D2219" s="3" t="str">
        <f t="shared" si="368"/>
        <v>1</v>
      </c>
      <c r="E2219" s="3" t="str">
        <f t="shared" si="369"/>
        <v>01</v>
      </c>
      <c r="F2219" s="3" t="str">
        <f t="shared" si="370"/>
        <v>0</v>
      </c>
      <c r="G2219" s="3" t="str">
        <f t="shared" si="371"/>
        <v>2</v>
      </c>
      <c r="H2219" s="61">
        <v>75110102</v>
      </c>
      <c r="I2219" s="4" t="s">
        <v>5632</v>
      </c>
      <c r="J2219" s="629" t="s">
        <v>1365</v>
      </c>
      <c r="K2219" s="2" t="s">
        <v>568</v>
      </c>
      <c r="L2219" s="17"/>
    </row>
    <row r="2220" spans="1:12" x14ac:dyDescent="0.2">
      <c r="A2220" s="3" t="str">
        <f t="shared" si="365"/>
        <v>7</v>
      </c>
      <c r="B2220" s="3" t="str">
        <f t="shared" si="366"/>
        <v>5</v>
      </c>
      <c r="C2220" s="3" t="str">
        <f t="shared" si="367"/>
        <v>1</v>
      </c>
      <c r="D2220" s="3" t="str">
        <f t="shared" si="368"/>
        <v>1</v>
      </c>
      <c r="E2220" s="3" t="str">
        <f t="shared" si="369"/>
        <v>01</v>
      </c>
      <c r="F2220" s="3" t="str">
        <f t="shared" si="370"/>
        <v>0</v>
      </c>
      <c r="G2220" s="3" t="str">
        <f t="shared" si="371"/>
        <v>3</v>
      </c>
      <c r="H2220" s="61">
        <v>75110103</v>
      </c>
      <c r="I2220" s="4" t="s">
        <v>5633</v>
      </c>
      <c r="J2220" s="629" t="s">
        <v>1365</v>
      </c>
      <c r="K2220" s="2" t="s">
        <v>568</v>
      </c>
      <c r="L2220" s="17"/>
    </row>
    <row r="2221" spans="1:12" x14ac:dyDescent="0.2">
      <c r="A2221" s="3" t="str">
        <f t="shared" si="365"/>
        <v>7</v>
      </c>
      <c r="B2221" s="3" t="str">
        <f t="shared" si="366"/>
        <v>5</v>
      </c>
      <c r="C2221" s="3" t="str">
        <f t="shared" si="367"/>
        <v>1</v>
      </c>
      <c r="D2221" s="3" t="str">
        <f t="shared" si="368"/>
        <v>1</v>
      </c>
      <c r="E2221" s="3" t="str">
        <f t="shared" si="369"/>
        <v>01</v>
      </c>
      <c r="F2221" s="3" t="str">
        <f t="shared" si="370"/>
        <v>0</v>
      </c>
      <c r="G2221" s="3" t="str">
        <f t="shared" si="371"/>
        <v>4</v>
      </c>
      <c r="H2221" s="61">
        <v>75110104</v>
      </c>
      <c r="I2221" s="4" t="s">
        <v>5634</v>
      </c>
      <c r="J2221" s="629" t="s">
        <v>1365</v>
      </c>
      <c r="K2221" s="2" t="s">
        <v>568</v>
      </c>
      <c r="L2221" s="17"/>
    </row>
    <row r="2222" spans="1:12" ht="25.5" x14ac:dyDescent="0.2">
      <c r="A2222" s="3" t="str">
        <f t="shared" si="365"/>
        <v>7</v>
      </c>
      <c r="B2222" s="3" t="str">
        <f t="shared" si="366"/>
        <v>5</v>
      </c>
      <c r="C2222" s="3" t="str">
        <f t="shared" si="367"/>
        <v>1</v>
      </c>
      <c r="D2222" s="3" t="str">
        <f t="shared" si="368"/>
        <v>1</v>
      </c>
      <c r="E2222" s="3" t="str">
        <f t="shared" si="369"/>
        <v>01</v>
      </c>
      <c r="F2222" s="3" t="str">
        <f t="shared" si="370"/>
        <v>0</v>
      </c>
      <c r="G2222" s="3" t="str">
        <f t="shared" si="371"/>
        <v>5</v>
      </c>
      <c r="H2222" s="61">
        <v>75110105</v>
      </c>
      <c r="I2222" s="4" t="s">
        <v>5635</v>
      </c>
      <c r="J2222" s="629" t="s">
        <v>1365</v>
      </c>
      <c r="K2222" s="2" t="s">
        <v>568</v>
      </c>
      <c r="L2222" s="17"/>
    </row>
    <row r="2223" spans="1:12" ht="25.5" x14ac:dyDescent="0.2">
      <c r="A2223" s="3" t="str">
        <f t="shared" si="365"/>
        <v>7</v>
      </c>
      <c r="B2223" s="3" t="str">
        <f t="shared" si="366"/>
        <v>5</v>
      </c>
      <c r="C2223" s="3" t="str">
        <f t="shared" si="367"/>
        <v>1</v>
      </c>
      <c r="D2223" s="3" t="str">
        <f t="shared" si="368"/>
        <v>1</v>
      </c>
      <c r="E2223" s="3" t="str">
        <f t="shared" si="369"/>
        <v>01</v>
      </c>
      <c r="F2223" s="3" t="str">
        <f t="shared" si="370"/>
        <v>0</v>
      </c>
      <c r="G2223" s="3" t="str">
        <f t="shared" si="371"/>
        <v>6</v>
      </c>
      <c r="H2223" s="61">
        <v>75110106</v>
      </c>
      <c r="I2223" s="4" t="s">
        <v>5636</v>
      </c>
      <c r="J2223" s="629" t="s">
        <v>1365</v>
      </c>
      <c r="K2223" s="2" t="s">
        <v>568</v>
      </c>
      <c r="L2223" s="17"/>
    </row>
    <row r="2224" spans="1:12" ht="25.5" x14ac:dyDescent="0.2">
      <c r="A2224" s="3" t="str">
        <f t="shared" si="365"/>
        <v>7</v>
      </c>
      <c r="B2224" s="3" t="str">
        <f t="shared" si="366"/>
        <v>5</v>
      </c>
      <c r="C2224" s="3" t="str">
        <f t="shared" si="367"/>
        <v>1</v>
      </c>
      <c r="D2224" s="3" t="str">
        <f t="shared" si="368"/>
        <v>1</v>
      </c>
      <c r="E2224" s="3" t="str">
        <f t="shared" si="369"/>
        <v>01</v>
      </c>
      <c r="F2224" s="3" t="str">
        <f t="shared" si="370"/>
        <v>0</v>
      </c>
      <c r="G2224" s="3" t="str">
        <f t="shared" si="371"/>
        <v>7</v>
      </c>
      <c r="H2224" s="61">
        <v>75110107</v>
      </c>
      <c r="I2224" s="4" t="s">
        <v>5637</v>
      </c>
      <c r="J2224" s="629" t="s">
        <v>1365</v>
      </c>
      <c r="K2224" s="2" t="s">
        <v>568</v>
      </c>
      <c r="L2224" s="17"/>
    </row>
    <row r="2225" spans="1:12" ht="25.5" x14ac:dyDescent="0.2">
      <c r="A2225" s="3" t="str">
        <f t="shared" si="365"/>
        <v>7</v>
      </c>
      <c r="B2225" s="3" t="str">
        <f t="shared" si="366"/>
        <v>5</v>
      </c>
      <c r="C2225" s="3" t="str">
        <f t="shared" si="367"/>
        <v>1</v>
      </c>
      <c r="D2225" s="3" t="str">
        <f t="shared" si="368"/>
        <v>1</v>
      </c>
      <c r="E2225" s="3" t="str">
        <f t="shared" si="369"/>
        <v>01</v>
      </c>
      <c r="F2225" s="3" t="str">
        <f t="shared" si="370"/>
        <v>0</v>
      </c>
      <c r="G2225" s="3" t="str">
        <f t="shared" si="371"/>
        <v>8</v>
      </c>
      <c r="H2225" s="61">
        <v>75110108</v>
      </c>
      <c r="I2225" s="4" t="s">
        <v>5638</v>
      </c>
      <c r="J2225" s="629" t="s">
        <v>1365</v>
      </c>
      <c r="K2225" s="2" t="s">
        <v>568</v>
      </c>
      <c r="L2225" s="17"/>
    </row>
    <row r="2226" spans="1:12" ht="38.25" x14ac:dyDescent="0.2">
      <c r="A2226" s="17" t="str">
        <f t="shared" si="365"/>
        <v>7</v>
      </c>
      <c r="B2226" s="17" t="str">
        <f t="shared" si="366"/>
        <v>6</v>
      </c>
      <c r="C2226" s="17" t="str">
        <f t="shared" si="367"/>
        <v>0</v>
      </c>
      <c r="D2226" s="17" t="str">
        <f t="shared" si="368"/>
        <v>0</v>
      </c>
      <c r="E2226" s="17" t="str">
        <f t="shared" si="369"/>
        <v>00</v>
      </c>
      <c r="F2226" s="17" t="str">
        <f t="shared" si="370"/>
        <v>0</v>
      </c>
      <c r="G2226" s="17" t="str">
        <f t="shared" si="371"/>
        <v>0</v>
      </c>
      <c r="H2226" s="148">
        <v>76000000</v>
      </c>
      <c r="I2226" s="147" t="s">
        <v>5639</v>
      </c>
      <c r="J2226" s="628" t="s">
        <v>523</v>
      </c>
      <c r="K2226" s="16" t="s">
        <v>558</v>
      </c>
      <c r="L2226" s="17"/>
    </row>
    <row r="2227" spans="1:12" ht="76.5" x14ac:dyDescent="0.2">
      <c r="A2227" s="17" t="str">
        <f t="shared" si="365"/>
        <v>7</v>
      </c>
      <c r="B2227" s="17" t="str">
        <f t="shared" si="366"/>
        <v>6</v>
      </c>
      <c r="C2227" s="17" t="str">
        <f t="shared" si="367"/>
        <v>1</v>
      </c>
      <c r="D2227" s="17" t="str">
        <f t="shared" si="368"/>
        <v>0</v>
      </c>
      <c r="E2227" s="17" t="str">
        <f t="shared" si="369"/>
        <v>00</v>
      </c>
      <c r="F2227" s="17" t="str">
        <f t="shared" si="370"/>
        <v>0</v>
      </c>
      <c r="G2227" s="17" t="str">
        <f t="shared" si="371"/>
        <v>0</v>
      </c>
      <c r="H2227" s="148">
        <v>76100000</v>
      </c>
      <c r="I2227" s="147" t="s">
        <v>5640</v>
      </c>
      <c r="J2227" s="628" t="s">
        <v>1433</v>
      </c>
      <c r="K2227" s="16" t="s">
        <v>558</v>
      </c>
      <c r="L2227" s="17"/>
    </row>
    <row r="2228" spans="1:12" ht="76.5" x14ac:dyDescent="0.2">
      <c r="A2228" s="17" t="str">
        <f t="shared" si="365"/>
        <v>7</v>
      </c>
      <c r="B2228" s="17" t="str">
        <f t="shared" si="366"/>
        <v>6</v>
      </c>
      <c r="C2228" s="17" t="str">
        <f t="shared" si="367"/>
        <v>1</v>
      </c>
      <c r="D2228" s="17" t="str">
        <f t="shared" si="368"/>
        <v>1</v>
      </c>
      <c r="E2228" s="17" t="str">
        <f t="shared" si="369"/>
        <v>00</v>
      </c>
      <c r="F2228" s="17" t="str">
        <f t="shared" si="370"/>
        <v>0</v>
      </c>
      <c r="G2228" s="17" t="str">
        <f t="shared" si="371"/>
        <v>0</v>
      </c>
      <c r="H2228" s="148">
        <v>76110000</v>
      </c>
      <c r="I2228" s="147" t="s">
        <v>5640</v>
      </c>
      <c r="J2228" s="628" t="s">
        <v>1433</v>
      </c>
      <c r="K2228" s="16" t="s">
        <v>558</v>
      </c>
      <c r="L2228" s="17"/>
    </row>
    <row r="2229" spans="1:12" ht="38.25" x14ac:dyDescent="0.2">
      <c r="A2229" s="17" t="str">
        <f t="shared" si="365"/>
        <v>7</v>
      </c>
      <c r="B2229" s="17" t="str">
        <f t="shared" si="366"/>
        <v>6</v>
      </c>
      <c r="C2229" s="17" t="str">
        <f t="shared" si="367"/>
        <v>1</v>
      </c>
      <c r="D2229" s="17" t="str">
        <f t="shared" si="368"/>
        <v>1</v>
      </c>
      <c r="E2229" s="17" t="str">
        <f t="shared" si="369"/>
        <v>01</v>
      </c>
      <c r="F2229" s="17" t="str">
        <f t="shared" si="370"/>
        <v>0</v>
      </c>
      <c r="G2229" s="17" t="str">
        <f t="shared" si="371"/>
        <v>0</v>
      </c>
      <c r="H2229" s="148">
        <v>76110100</v>
      </c>
      <c r="I2229" s="147" t="s">
        <v>5641</v>
      </c>
      <c r="J2229" s="628" t="s">
        <v>1434</v>
      </c>
      <c r="K2229" s="16" t="s">
        <v>558</v>
      </c>
      <c r="L2229" s="17"/>
    </row>
    <row r="2230" spans="1:12" ht="51" x14ac:dyDescent="0.2">
      <c r="A2230" s="3" t="str">
        <f t="shared" si="365"/>
        <v>7</v>
      </c>
      <c r="B2230" s="3" t="str">
        <f t="shared" si="366"/>
        <v>6</v>
      </c>
      <c r="C2230" s="3" t="str">
        <f t="shared" si="367"/>
        <v>1</v>
      </c>
      <c r="D2230" s="3" t="str">
        <f t="shared" si="368"/>
        <v>1</v>
      </c>
      <c r="E2230" s="3" t="str">
        <f t="shared" si="369"/>
        <v>01</v>
      </c>
      <c r="F2230" s="3" t="str">
        <f t="shared" si="370"/>
        <v>0</v>
      </c>
      <c r="G2230" s="3" t="str">
        <f t="shared" si="371"/>
        <v>1</v>
      </c>
      <c r="H2230" s="61">
        <v>76110101</v>
      </c>
      <c r="I2230" s="4" t="s">
        <v>5642</v>
      </c>
      <c r="J2230" s="629" t="s">
        <v>1435</v>
      </c>
      <c r="K2230" s="2" t="s">
        <v>568</v>
      </c>
      <c r="L2230" s="17"/>
    </row>
    <row r="2231" spans="1:12" ht="38.25" x14ac:dyDescent="0.2">
      <c r="A2231" s="3" t="str">
        <f t="shared" si="365"/>
        <v>7</v>
      </c>
      <c r="B2231" s="3" t="str">
        <f t="shared" si="366"/>
        <v>6</v>
      </c>
      <c r="C2231" s="3" t="str">
        <f t="shared" si="367"/>
        <v>1</v>
      </c>
      <c r="D2231" s="3" t="str">
        <f t="shared" si="368"/>
        <v>1</v>
      </c>
      <c r="E2231" s="3" t="str">
        <f t="shared" si="369"/>
        <v>01</v>
      </c>
      <c r="F2231" s="3" t="str">
        <f t="shared" si="370"/>
        <v>0</v>
      </c>
      <c r="G2231" s="3" t="str">
        <f t="shared" si="371"/>
        <v>2</v>
      </c>
      <c r="H2231" s="61">
        <v>76110102</v>
      </c>
      <c r="I2231" s="4" t="s">
        <v>5643</v>
      </c>
      <c r="J2231" s="629" t="s">
        <v>1365</v>
      </c>
      <c r="K2231" s="2" t="s">
        <v>568</v>
      </c>
      <c r="L2231" s="17"/>
    </row>
    <row r="2232" spans="1:12" ht="38.25" x14ac:dyDescent="0.2">
      <c r="A2232" s="3" t="str">
        <f t="shared" si="365"/>
        <v>7</v>
      </c>
      <c r="B2232" s="3" t="str">
        <f t="shared" si="366"/>
        <v>6</v>
      </c>
      <c r="C2232" s="3" t="str">
        <f t="shared" si="367"/>
        <v>1</v>
      </c>
      <c r="D2232" s="3" t="str">
        <f t="shared" si="368"/>
        <v>1</v>
      </c>
      <c r="E2232" s="3" t="str">
        <f t="shared" si="369"/>
        <v>01</v>
      </c>
      <c r="F2232" s="3" t="str">
        <f t="shared" si="370"/>
        <v>0</v>
      </c>
      <c r="G2232" s="3" t="str">
        <f t="shared" si="371"/>
        <v>3</v>
      </c>
      <c r="H2232" s="61">
        <v>76110103</v>
      </c>
      <c r="I2232" s="4" t="s">
        <v>5644</v>
      </c>
      <c r="J2232" s="629" t="s">
        <v>1365</v>
      </c>
      <c r="K2232" s="2" t="s">
        <v>568</v>
      </c>
      <c r="L2232" s="17"/>
    </row>
    <row r="2233" spans="1:12" ht="38.25" x14ac:dyDescent="0.2">
      <c r="A2233" s="3" t="str">
        <f t="shared" si="365"/>
        <v>7</v>
      </c>
      <c r="B2233" s="3" t="str">
        <f t="shared" si="366"/>
        <v>6</v>
      </c>
      <c r="C2233" s="3" t="str">
        <f t="shared" si="367"/>
        <v>1</v>
      </c>
      <c r="D2233" s="3" t="str">
        <f t="shared" si="368"/>
        <v>1</v>
      </c>
      <c r="E2233" s="3" t="str">
        <f t="shared" si="369"/>
        <v>01</v>
      </c>
      <c r="F2233" s="3" t="str">
        <f t="shared" si="370"/>
        <v>0</v>
      </c>
      <c r="G2233" s="3" t="str">
        <f t="shared" si="371"/>
        <v>4</v>
      </c>
      <c r="H2233" s="61">
        <v>76110104</v>
      </c>
      <c r="I2233" s="4" t="s">
        <v>5645</v>
      </c>
      <c r="J2233" s="629" t="s">
        <v>1365</v>
      </c>
      <c r="K2233" s="2" t="s">
        <v>568</v>
      </c>
      <c r="L2233" s="17"/>
    </row>
    <row r="2234" spans="1:12" ht="51" x14ac:dyDescent="0.2">
      <c r="A2234" s="3" t="str">
        <f t="shared" si="365"/>
        <v>7</v>
      </c>
      <c r="B2234" s="3" t="str">
        <f t="shared" si="366"/>
        <v>6</v>
      </c>
      <c r="C2234" s="3" t="str">
        <f t="shared" si="367"/>
        <v>1</v>
      </c>
      <c r="D2234" s="3" t="str">
        <f t="shared" si="368"/>
        <v>1</v>
      </c>
      <c r="E2234" s="3" t="str">
        <f t="shared" si="369"/>
        <v>01</v>
      </c>
      <c r="F2234" s="3" t="str">
        <f t="shared" si="370"/>
        <v>0</v>
      </c>
      <c r="G2234" s="3" t="str">
        <f t="shared" si="371"/>
        <v>5</v>
      </c>
      <c r="H2234" s="61">
        <v>76110105</v>
      </c>
      <c r="I2234" s="4" t="s">
        <v>5646</v>
      </c>
      <c r="J2234" s="629" t="s">
        <v>1365</v>
      </c>
      <c r="K2234" s="2" t="s">
        <v>568</v>
      </c>
      <c r="L2234" s="17"/>
    </row>
    <row r="2235" spans="1:12" ht="51" x14ac:dyDescent="0.2">
      <c r="A2235" s="3" t="str">
        <f t="shared" si="365"/>
        <v>7</v>
      </c>
      <c r="B2235" s="3" t="str">
        <f t="shared" si="366"/>
        <v>6</v>
      </c>
      <c r="C2235" s="3" t="str">
        <f t="shared" si="367"/>
        <v>1</v>
      </c>
      <c r="D2235" s="3" t="str">
        <f t="shared" si="368"/>
        <v>1</v>
      </c>
      <c r="E2235" s="3" t="str">
        <f t="shared" si="369"/>
        <v>01</v>
      </c>
      <c r="F2235" s="3" t="str">
        <f t="shared" si="370"/>
        <v>0</v>
      </c>
      <c r="G2235" s="3" t="str">
        <f t="shared" si="371"/>
        <v>6</v>
      </c>
      <c r="H2235" s="61">
        <v>76110106</v>
      </c>
      <c r="I2235" s="4" t="s">
        <v>5647</v>
      </c>
      <c r="J2235" s="629" t="s">
        <v>1365</v>
      </c>
      <c r="K2235" s="2" t="s">
        <v>568</v>
      </c>
      <c r="L2235" s="17"/>
    </row>
    <row r="2236" spans="1:12" ht="51" x14ac:dyDescent="0.2">
      <c r="A2236" s="3" t="str">
        <f t="shared" si="365"/>
        <v>7</v>
      </c>
      <c r="B2236" s="3" t="str">
        <f t="shared" si="366"/>
        <v>6</v>
      </c>
      <c r="C2236" s="3" t="str">
        <f t="shared" si="367"/>
        <v>1</v>
      </c>
      <c r="D2236" s="3" t="str">
        <f t="shared" si="368"/>
        <v>1</v>
      </c>
      <c r="E2236" s="3" t="str">
        <f t="shared" si="369"/>
        <v>01</v>
      </c>
      <c r="F2236" s="3" t="str">
        <f t="shared" si="370"/>
        <v>0</v>
      </c>
      <c r="G2236" s="3" t="str">
        <f t="shared" si="371"/>
        <v>7</v>
      </c>
      <c r="H2236" s="61">
        <v>76110107</v>
      </c>
      <c r="I2236" s="4" t="s">
        <v>5648</v>
      </c>
      <c r="J2236" s="629" t="s">
        <v>1365</v>
      </c>
      <c r="K2236" s="2" t="s">
        <v>568</v>
      </c>
      <c r="L2236" s="17"/>
    </row>
    <row r="2237" spans="1:12" ht="51" x14ac:dyDescent="0.2">
      <c r="A2237" s="3" t="str">
        <f t="shared" si="365"/>
        <v>7</v>
      </c>
      <c r="B2237" s="3" t="str">
        <f t="shared" si="366"/>
        <v>6</v>
      </c>
      <c r="C2237" s="3" t="str">
        <f t="shared" si="367"/>
        <v>1</v>
      </c>
      <c r="D2237" s="3" t="str">
        <f t="shared" si="368"/>
        <v>1</v>
      </c>
      <c r="E2237" s="3" t="str">
        <f t="shared" si="369"/>
        <v>01</v>
      </c>
      <c r="F2237" s="3" t="str">
        <f t="shared" si="370"/>
        <v>0</v>
      </c>
      <c r="G2237" s="3" t="str">
        <f t="shared" si="371"/>
        <v>8</v>
      </c>
      <c r="H2237" s="61">
        <v>76110108</v>
      </c>
      <c r="I2237" s="4" t="s">
        <v>5649</v>
      </c>
      <c r="J2237" s="629" t="s">
        <v>1365</v>
      </c>
      <c r="K2237" s="2" t="s">
        <v>568</v>
      </c>
      <c r="L2237" s="17"/>
    </row>
    <row r="2238" spans="1:12" ht="38.25" x14ac:dyDescent="0.2">
      <c r="A2238" s="17" t="str">
        <f t="shared" si="365"/>
        <v>7</v>
      </c>
      <c r="B2238" s="17" t="str">
        <f t="shared" si="366"/>
        <v>6</v>
      </c>
      <c r="C2238" s="17" t="str">
        <f t="shared" si="367"/>
        <v>1</v>
      </c>
      <c r="D2238" s="17" t="str">
        <f t="shared" si="368"/>
        <v>1</v>
      </c>
      <c r="E2238" s="17" t="str">
        <f t="shared" si="369"/>
        <v>02</v>
      </c>
      <c r="F2238" s="17" t="str">
        <f t="shared" si="370"/>
        <v>0</v>
      </c>
      <c r="G2238" s="17" t="str">
        <f t="shared" si="371"/>
        <v>0</v>
      </c>
      <c r="H2238" s="148">
        <v>76110200</v>
      </c>
      <c r="I2238" s="147" t="s">
        <v>5650</v>
      </c>
      <c r="J2238" s="628" t="s">
        <v>1436</v>
      </c>
      <c r="K2238" s="16" t="s">
        <v>558</v>
      </c>
      <c r="L2238" s="17"/>
    </row>
    <row r="2239" spans="1:12" ht="38.25" x14ac:dyDescent="0.2">
      <c r="A2239" s="3" t="str">
        <f t="shared" si="365"/>
        <v>7</v>
      </c>
      <c r="B2239" s="3" t="str">
        <f t="shared" si="366"/>
        <v>6</v>
      </c>
      <c r="C2239" s="3" t="str">
        <f t="shared" si="367"/>
        <v>1</v>
      </c>
      <c r="D2239" s="3" t="str">
        <f t="shared" si="368"/>
        <v>1</v>
      </c>
      <c r="E2239" s="3" t="str">
        <f t="shared" si="369"/>
        <v>02</v>
      </c>
      <c r="F2239" s="3" t="str">
        <f t="shared" si="370"/>
        <v>0</v>
      </c>
      <c r="G2239" s="3" t="str">
        <f t="shared" si="371"/>
        <v>1</v>
      </c>
      <c r="H2239" s="61">
        <v>76110201</v>
      </c>
      <c r="I2239" s="4" t="s">
        <v>5651</v>
      </c>
      <c r="J2239" s="629" t="s">
        <v>5652</v>
      </c>
      <c r="K2239" s="2" t="s">
        <v>568</v>
      </c>
      <c r="L2239" s="17"/>
    </row>
    <row r="2240" spans="1:12" ht="25.5" x14ac:dyDescent="0.2">
      <c r="A2240" s="3" t="str">
        <f t="shared" si="365"/>
        <v>7</v>
      </c>
      <c r="B2240" s="3" t="str">
        <f t="shared" si="366"/>
        <v>6</v>
      </c>
      <c r="C2240" s="3" t="str">
        <f t="shared" si="367"/>
        <v>1</v>
      </c>
      <c r="D2240" s="3" t="str">
        <f t="shared" si="368"/>
        <v>1</v>
      </c>
      <c r="E2240" s="3" t="str">
        <f t="shared" si="369"/>
        <v>02</v>
      </c>
      <c r="F2240" s="3" t="str">
        <f t="shared" si="370"/>
        <v>0</v>
      </c>
      <c r="G2240" s="3" t="str">
        <f t="shared" si="371"/>
        <v>2</v>
      </c>
      <c r="H2240" s="61">
        <v>76110202</v>
      </c>
      <c r="I2240" s="4" t="s">
        <v>5653</v>
      </c>
      <c r="J2240" s="629" t="s">
        <v>1365</v>
      </c>
      <c r="K2240" s="2" t="s">
        <v>568</v>
      </c>
      <c r="L2240" s="17"/>
    </row>
    <row r="2241" spans="1:12" ht="25.5" x14ac:dyDescent="0.2">
      <c r="A2241" s="3" t="str">
        <f t="shared" si="365"/>
        <v>7</v>
      </c>
      <c r="B2241" s="3" t="str">
        <f t="shared" si="366"/>
        <v>6</v>
      </c>
      <c r="C2241" s="3" t="str">
        <f t="shared" si="367"/>
        <v>1</v>
      </c>
      <c r="D2241" s="3" t="str">
        <f t="shared" si="368"/>
        <v>1</v>
      </c>
      <c r="E2241" s="3" t="str">
        <f t="shared" si="369"/>
        <v>02</v>
      </c>
      <c r="F2241" s="3" t="str">
        <f t="shared" si="370"/>
        <v>0</v>
      </c>
      <c r="G2241" s="3" t="str">
        <f t="shared" si="371"/>
        <v>3</v>
      </c>
      <c r="H2241" s="61">
        <v>76110203</v>
      </c>
      <c r="I2241" s="4" t="s">
        <v>5654</v>
      </c>
      <c r="J2241" s="629" t="s">
        <v>1365</v>
      </c>
      <c r="K2241" s="2" t="s">
        <v>568</v>
      </c>
      <c r="L2241" s="17"/>
    </row>
    <row r="2242" spans="1:12" ht="25.5" x14ac:dyDescent="0.2">
      <c r="A2242" s="3" t="str">
        <f t="shared" si="365"/>
        <v>7</v>
      </c>
      <c r="B2242" s="3" t="str">
        <f t="shared" si="366"/>
        <v>6</v>
      </c>
      <c r="C2242" s="3" t="str">
        <f t="shared" si="367"/>
        <v>1</v>
      </c>
      <c r="D2242" s="3" t="str">
        <f t="shared" si="368"/>
        <v>1</v>
      </c>
      <c r="E2242" s="3" t="str">
        <f t="shared" si="369"/>
        <v>02</v>
      </c>
      <c r="F2242" s="3" t="str">
        <f t="shared" si="370"/>
        <v>0</v>
      </c>
      <c r="G2242" s="3" t="str">
        <f t="shared" si="371"/>
        <v>4</v>
      </c>
      <c r="H2242" s="61">
        <v>76110204</v>
      </c>
      <c r="I2242" s="4" t="s">
        <v>5655</v>
      </c>
      <c r="J2242" s="629" t="s">
        <v>1365</v>
      </c>
      <c r="K2242" s="2" t="s">
        <v>568</v>
      </c>
      <c r="L2242" s="17"/>
    </row>
    <row r="2243" spans="1:12" ht="38.25" x14ac:dyDescent="0.2">
      <c r="A2243" s="3" t="str">
        <f t="shared" si="365"/>
        <v>7</v>
      </c>
      <c r="B2243" s="3" t="str">
        <f t="shared" si="366"/>
        <v>6</v>
      </c>
      <c r="C2243" s="3" t="str">
        <f t="shared" si="367"/>
        <v>1</v>
      </c>
      <c r="D2243" s="3" t="str">
        <f t="shared" si="368"/>
        <v>1</v>
      </c>
      <c r="E2243" s="3" t="str">
        <f t="shared" si="369"/>
        <v>02</v>
      </c>
      <c r="F2243" s="3" t="str">
        <f t="shared" si="370"/>
        <v>0</v>
      </c>
      <c r="G2243" s="3" t="str">
        <f t="shared" si="371"/>
        <v>5</v>
      </c>
      <c r="H2243" s="61">
        <v>76110205</v>
      </c>
      <c r="I2243" s="4" t="s">
        <v>5656</v>
      </c>
      <c r="J2243" s="629" t="s">
        <v>1365</v>
      </c>
      <c r="K2243" s="2" t="s">
        <v>568</v>
      </c>
      <c r="L2243" s="17"/>
    </row>
    <row r="2244" spans="1:12" ht="38.25" x14ac:dyDescent="0.2">
      <c r="A2244" s="3" t="str">
        <f t="shared" si="365"/>
        <v>7</v>
      </c>
      <c r="B2244" s="3" t="str">
        <f t="shared" si="366"/>
        <v>6</v>
      </c>
      <c r="C2244" s="3" t="str">
        <f t="shared" si="367"/>
        <v>1</v>
      </c>
      <c r="D2244" s="3" t="str">
        <f t="shared" si="368"/>
        <v>1</v>
      </c>
      <c r="E2244" s="3" t="str">
        <f t="shared" si="369"/>
        <v>02</v>
      </c>
      <c r="F2244" s="3" t="str">
        <f t="shared" si="370"/>
        <v>0</v>
      </c>
      <c r="G2244" s="3" t="str">
        <f t="shared" si="371"/>
        <v>6</v>
      </c>
      <c r="H2244" s="61">
        <v>76110206</v>
      </c>
      <c r="I2244" s="4" t="s">
        <v>5657</v>
      </c>
      <c r="J2244" s="629" t="s">
        <v>1365</v>
      </c>
      <c r="K2244" s="2" t="s">
        <v>568</v>
      </c>
      <c r="L2244" s="17"/>
    </row>
    <row r="2245" spans="1:12" ht="38.25" x14ac:dyDescent="0.2">
      <c r="A2245" s="3" t="str">
        <f t="shared" si="365"/>
        <v>7</v>
      </c>
      <c r="B2245" s="3" t="str">
        <f t="shared" si="366"/>
        <v>6</v>
      </c>
      <c r="C2245" s="3" t="str">
        <f t="shared" si="367"/>
        <v>1</v>
      </c>
      <c r="D2245" s="3" t="str">
        <f t="shared" si="368"/>
        <v>1</v>
      </c>
      <c r="E2245" s="3" t="str">
        <f t="shared" si="369"/>
        <v>02</v>
      </c>
      <c r="F2245" s="3" t="str">
        <f t="shared" si="370"/>
        <v>0</v>
      </c>
      <c r="G2245" s="3" t="str">
        <f t="shared" si="371"/>
        <v>7</v>
      </c>
      <c r="H2245" s="61">
        <v>76110207</v>
      </c>
      <c r="I2245" s="4" t="s">
        <v>5658</v>
      </c>
      <c r="J2245" s="629" t="s">
        <v>1365</v>
      </c>
      <c r="K2245" s="2" t="s">
        <v>568</v>
      </c>
      <c r="L2245" s="17"/>
    </row>
    <row r="2246" spans="1:12" ht="38.25" x14ac:dyDescent="0.2">
      <c r="A2246" s="3" t="str">
        <f t="shared" si="365"/>
        <v>7</v>
      </c>
      <c r="B2246" s="3" t="str">
        <f t="shared" si="366"/>
        <v>6</v>
      </c>
      <c r="C2246" s="3" t="str">
        <f t="shared" si="367"/>
        <v>1</v>
      </c>
      <c r="D2246" s="3" t="str">
        <f t="shared" si="368"/>
        <v>1</v>
      </c>
      <c r="E2246" s="3" t="str">
        <f t="shared" si="369"/>
        <v>02</v>
      </c>
      <c r="F2246" s="3" t="str">
        <f t="shared" ref="F2246:F2285" si="372">MID($H2246,7,1)</f>
        <v>0</v>
      </c>
      <c r="G2246" s="3" t="str">
        <f t="shared" si="371"/>
        <v>8</v>
      </c>
      <c r="H2246" s="61">
        <v>76110208</v>
      </c>
      <c r="I2246" s="4" t="s">
        <v>5659</v>
      </c>
      <c r="J2246" s="629" t="s">
        <v>1365</v>
      </c>
      <c r="K2246" s="2" t="s">
        <v>568</v>
      </c>
      <c r="L2246" s="17"/>
    </row>
    <row r="2247" spans="1:12" ht="38.25" x14ac:dyDescent="0.2">
      <c r="A2247" s="17" t="str">
        <f t="shared" si="365"/>
        <v>7</v>
      </c>
      <c r="B2247" s="17" t="str">
        <f t="shared" si="366"/>
        <v>6</v>
      </c>
      <c r="C2247" s="17" t="str">
        <f t="shared" si="367"/>
        <v>1</v>
      </c>
      <c r="D2247" s="17" t="str">
        <f t="shared" si="368"/>
        <v>1</v>
      </c>
      <c r="E2247" s="17" t="str">
        <f t="shared" si="369"/>
        <v>03</v>
      </c>
      <c r="F2247" s="17" t="str">
        <f t="shared" si="372"/>
        <v>0</v>
      </c>
      <c r="G2247" s="17" t="str">
        <f t="shared" si="371"/>
        <v>0</v>
      </c>
      <c r="H2247" s="148">
        <v>76110300</v>
      </c>
      <c r="I2247" s="147" t="s">
        <v>5660</v>
      </c>
      <c r="J2247" s="628" t="s">
        <v>1437</v>
      </c>
      <c r="K2247" s="16" t="s">
        <v>558</v>
      </c>
      <c r="L2247" s="17"/>
    </row>
    <row r="2248" spans="1:12" ht="38.25" x14ac:dyDescent="0.2">
      <c r="A2248" s="3" t="str">
        <f t="shared" si="365"/>
        <v>7</v>
      </c>
      <c r="B2248" s="3" t="str">
        <f t="shared" si="366"/>
        <v>6</v>
      </c>
      <c r="C2248" s="3" t="str">
        <f t="shared" si="367"/>
        <v>1</v>
      </c>
      <c r="D2248" s="3" t="str">
        <f t="shared" si="368"/>
        <v>1</v>
      </c>
      <c r="E2248" s="3" t="str">
        <f t="shared" si="369"/>
        <v>03</v>
      </c>
      <c r="F2248" s="3" t="str">
        <f t="shared" si="372"/>
        <v>0</v>
      </c>
      <c r="G2248" s="3" t="str">
        <f t="shared" si="371"/>
        <v>1</v>
      </c>
      <c r="H2248" s="61">
        <v>76110301</v>
      </c>
      <c r="I2248" s="4" t="s">
        <v>5661</v>
      </c>
      <c r="J2248" s="629" t="s">
        <v>5662</v>
      </c>
      <c r="K2248" s="2" t="s">
        <v>568</v>
      </c>
      <c r="L2248" s="17"/>
    </row>
    <row r="2249" spans="1:12" ht="25.5" x14ac:dyDescent="0.2">
      <c r="A2249" s="3" t="str">
        <f t="shared" si="365"/>
        <v>7</v>
      </c>
      <c r="B2249" s="3" t="str">
        <f t="shared" si="366"/>
        <v>6</v>
      </c>
      <c r="C2249" s="3" t="str">
        <f t="shared" si="367"/>
        <v>1</v>
      </c>
      <c r="D2249" s="3" t="str">
        <f t="shared" si="368"/>
        <v>1</v>
      </c>
      <c r="E2249" s="3" t="str">
        <f t="shared" si="369"/>
        <v>03</v>
      </c>
      <c r="F2249" s="3" t="str">
        <f t="shared" si="372"/>
        <v>0</v>
      </c>
      <c r="G2249" s="3" t="str">
        <f t="shared" si="371"/>
        <v>2</v>
      </c>
      <c r="H2249" s="61">
        <v>76110302</v>
      </c>
      <c r="I2249" s="4" t="s">
        <v>5663</v>
      </c>
      <c r="J2249" s="629" t="s">
        <v>1365</v>
      </c>
      <c r="K2249" s="2" t="s">
        <v>568</v>
      </c>
      <c r="L2249" s="17"/>
    </row>
    <row r="2250" spans="1:12" ht="25.5" x14ac:dyDescent="0.2">
      <c r="A2250" s="3" t="str">
        <f t="shared" si="365"/>
        <v>7</v>
      </c>
      <c r="B2250" s="3" t="str">
        <f t="shared" si="366"/>
        <v>6</v>
      </c>
      <c r="C2250" s="3" t="str">
        <f t="shared" si="367"/>
        <v>1</v>
      </c>
      <c r="D2250" s="3" t="str">
        <f t="shared" si="368"/>
        <v>1</v>
      </c>
      <c r="E2250" s="3" t="str">
        <f t="shared" si="369"/>
        <v>03</v>
      </c>
      <c r="F2250" s="3" t="str">
        <f t="shared" si="372"/>
        <v>0</v>
      </c>
      <c r="G2250" s="3" t="str">
        <f t="shared" si="371"/>
        <v>3</v>
      </c>
      <c r="H2250" s="61">
        <v>76110303</v>
      </c>
      <c r="I2250" s="4" t="s">
        <v>5664</v>
      </c>
      <c r="J2250" s="629" t="s">
        <v>1365</v>
      </c>
      <c r="K2250" s="2" t="s">
        <v>568</v>
      </c>
      <c r="L2250" s="17"/>
    </row>
    <row r="2251" spans="1:12" ht="25.5" x14ac:dyDescent="0.2">
      <c r="A2251" s="3" t="str">
        <f t="shared" ref="A2251:A2286" si="373">MID($H2251,1,1)</f>
        <v>7</v>
      </c>
      <c r="B2251" s="3" t="str">
        <f t="shared" ref="B2251:B2286" si="374">MID($H2251,2,1)</f>
        <v>6</v>
      </c>
      <c r="C2251" s="3" t="str">
        <f t="shared" ref="C2251:C2286" si="375">MID($H2251,3,1)</f>
        <v>1</v>
      </c>
      <c r="D2251" s="3" t="str">
        <f t="shared" ref="D2251:D2286" si="376">MID($H2251,4,1)</f>
        <v>1</v>
      </c>
      <c r="E2251" s="3" t="str">
        <f t="shared" ref="E2251:E2286" si="377">MID($H2251,5,2)</f>
        <v>03</v>
      </c>
      <c r="F2251" s="3" t="str">
        <f t="shared" si="372"/>
        <v>0</v>
      </c>
      <c r="G2251" s="3" t="str">
        <f t="shared" ref="G2251:G2286" si="378">MID($H2251,8,1)</f>
        <v>4</v>
      </c>
      <c r="H2251" s="61">
        <v>76110304</v>
      </c>
      <c r="I2251" s="4" t="s">
        <v>5665</v>
      </c>
      <c r="J2251" s="629" t="s">
        <v>1365</v>
      </c>
      <c r="K2251" s="2" t="s">
        <v>568</v>
      </c>
      <c r="L2251" s="17"/>
    </row>
    <row r="2252" spans="1:12" ht="38.25" x14ac:dyDescent="0.2">
      <c r="A2252" s="3" t="str">
        <f t="shared" si="373"/>
        <v>7</v>
      </c>
      <c r="B2252" s="3" t="str">
        <f t="shared" si="374"/>
        <v>6</v>
      </c>
      <c r="C2252" s="3" t="str">
        <f t="shared" si="375"/>
        <v>1</v>
      </c>
      <c r="D2252" s="3" t="str">
        <f t="shared" si="376"/>
        <v>1</v>
      </c>
      <c r="E2252" s="3" t="str">
        <f t="shared" si="377"/>
        <v>03</v>
      </c>
      <c r="F2252" s="3" t="str">
        <f t="shared" si="372"/>
        <v>0</v>
      </c>
      <c r="G2252" s="3" t="str">
        <f t="shared" si="378"/>
        <v>5</v>
      </c>
      <c r="H2252" s="61">
        <v>76110305</v>
      </c>
      <c r="I2252" s="4" t="s">
        <v>5666</v>
      </c>
      <c r="J2252" s="629" t="s">
        <v>1365</v>
      </c>
      <c r="K2252" s="2" t="s">
        <v>568</v>
      </c>
      <c r="L2252" s="17"/>
    </row>
    <row r="2253" spans="1:12" ht="38.25" x14ac:dyDescent="0.2">
      <c r="A2253" s="3" t="str">
        <f t="shared" si="373"/>
        <v>7</v>
      </c>
      <c r="B2253" s="3" t="str">
        <f t="shared" si="374"/>
        <v>6</v>
      </c>
      <c r="C2253" s="3" t="str">
        <f t="shared" si="375"/>
        <v>1</v>
      </c>
      <c r="D2253" s="3" t="str">
        <f t="shared" si="376"/>
        <v>1</v>
      </c>
      <c r="E2253" s="3" t="str">
        <f t="shared" si="377"/>
        <v>03</v>
      </c>
      <c r="F2253" s="3" t="str">
        <f t="shared" si="372"/>
        <v>0</v>
      </c>
      <c r="G2253" s="3" t="str">
        <f t="shared" si="378"/>
        <v>6</v>
      </c>
      <c r="H2253" s="61">
        <v>76110306</v>
      </c>
      <c r="I2253" s="4" t="s">
        <v>5667</v>
      </c>
      <c r="J2253" s="629" t="s">
        <v>1365</v>
      </c>
      <c r="K2253" s="2" t="s">
        <v>568</v>
      </c>
      <c r="L2253" s="17"/>
    </row>
    <row r="2254" spans="1:12" ht="38.25" x14ac:dyDescent="0.2">
      <c r="A2254" s="3" t="str">
        <f t="shared" si="373"/>
        <v>7</v>
      </c>
      <c r="B2254" s="3" t="str">
        <f t="shared" si="374"/>
        <v>6</v>
      </c>
      <c r="C2254" s="3" t="str">
        <f t="shared" si="375"/>
        <v>1</v>
      </c>
      <c r="D2254" s="3" t="str">
        <f t="shared" si="376"/>
        <v>1</v>
      </c>
      <c r="E2254" s="3" t="str">
        <f t="shared" si="377"/>
        <v>03</v>
      </c>
      <c r="F2254" s="3" t="str">
        <f t="shared" si="372"/>
        <v>0</v>
      </c>
      <c r="G2254" s="3" t="str">
        <f t="shared" si="378"/>
        <v>7</v>
      </c>
      <c r="H2254" s="61">
        <v>76110307</v>
      </c>
      <c r="I2254" s="4" t="s">
        <v>5668</v>
      </c>
      <c r="J2254" s="629" t="s">
        <v>1365</v>
      </c>
      <c r="K2254" s="2" t="s">
        <v>568</v>
      </c>
      <c r="L2254" s="17"/>
    </row>
    <row r="2255" spans="1:12" ht="38.25" x14ac:dyDescent="0.2">
      <c r="A2255" s="3" t="str">
        <f t="shared" si="373"/>
        <v>7</v>
      </c>
      <c r="B2255" s="3" t="str">
        <f t="shared" si="374"/>
        <v>6</v>
      </c>
      <c r="C2255" s="3" t="str">
        <f t="shared" si="375"/>
        <v>1</v>
      </c>
      <c r="D2255" s="3" t="str">
        <f t="shared" si="376"/>
        <v>1</v>
      </c>
      <c r="E2255" s="3" t="str">
        <f t="shared" si="377"/>
        <v>03</v>
      </c>
      <c r="F2255" s="3" t="str">
        <f t="shared" si="372"/>
        <v>0</v>
      </c>
      <c r="G2255" s="3" t="str">
        <f t="shared" si="378"/>
        <v>8</v>
      </c>
      <c r="H2255" s="61">
        <v>76110308</v>
      </c>
      <c r="I2255" s="4" t="s">
        <v>5669</v>
      </c>
      <c r="J2255" s="629" t="s">
        <v>1365</v>
      </c>
      <c r="K2255" s="2" t="s">
        <v>568</v>
      </c>
      <c r="L2255" s="17"/>
    </row>
    <row r="2256" spans="1:12" ht="63.75" x14ac:dyDescent="0.2">
      <c r="A2256" s="17" t="str">
        <f t="shared" si="373"/>
        <v>7</v>
      </c>
      <c r="B2256" s="17" t="str">
        <f t="shared" si="374"/>
        <v>6</v>
      </c>
      <c r="C2256" s="17" t="str">
        <f t="shared" si="375"/>
        <v>1</v>
      </c>
      <c r="D2256" s="17" t="str">
        <f t="shared" si="376"/>
        <v>1</v>
      </c>
      <c r="E2256" s="17" t="str">
        <f t="shared" si="377"/>
        <v>04</v>
      </c>
      <c r="F2256" s="17" t="str">
        <f t="shared" si="372"/>
        <v>0</v>
      </c>
      <c r="G2256" s="17" t="str">
        <f t="shared" si="378"/>
        <v>0</v>
      </c>
      <c r="H2256" s="148">
        <v>76110400</v>
      </c>
      <c r="I2256" s="147" t="s">
        <v>5670</v>
      </c>
      <c r="J2256" s="628" t="s">
        <v>1438</v>
      </c>
      <c r="K2256" s="16" t="s">
        <v>558</v>
      </c>
      <c r="L2256" s="17"/>
    </row>
    <row r="2257" spans="1:12" ht="63.75" x14ac:dyDescent="0.2">
      <c r="A2257" s="3" t="str">
        <f t="shared" si="373"/>
        <v>7</v>
      </c>
      <c r="B2257" s="3" t="str">
        <f t="shared" si="374"/>
        <v>6</v>
      </c>
      <c r="C2257" s="3" t="str">
        <f t="shared" si="375"/>
        <v>1</v>
      </c>
      <c r="D2257" s="3" t="str">
        <f t="shared" si="376"/>
        <v>1</v>
      </c>
      <c r="E2257" s="3" t="str">
        <f t="shared" si="377"/>
        <v>04</v>
      </c>
      <c r="F2257" s="3" t="str">
        <f t="shared" si="372"/>
        <v>0</v>
      </c>
      <c r="G2257" s="3" t="str">
        <f t="shared" si="378"/>
        <v>1</v>
      </c>
      <c r="H2257" s="61">
        <v>76110401</v>
      </c>
      <c r="I2257" s="4" t="s">
        <v>5671</v>
      </c>
      <c r="J2257" s="629" t="s">
        <v>5672</v>
      </c>
      <c r="K2257" s="2" t="s">
        <v>568</v>
      </c>
      <c r="L2257" s="17"/>
    </row>
    <row r="2258" spans="1:12" ht="25.5" x14ac:dyDescent="0.2">
      <c r="A2258" s="3" t="str">
        <f t="shared" si="373"/>
        <v>7</v>
      </c>
      <c r="B2258" s="3" t="str">
        <f t="shared" si="374"/>
        <v>6</v>
      </c>
      <c r="C2258" s="3" t="str">
        <f t="shared" si="375"/>
        <v>1</v>
      </c>
      <c r="D2258" s="3" t="str">
        <f t="shared" si="376"/>
        <v>1</v>
      </c>
      <c r="E2258" s="3" t="str">
        <f t="shared" si="377"/>
        <v>04</v>
      </c>
      <c r="F2258" s="3" t="str">
        <f t="shared" si="372"/>
        <v>0</v>
      </c>
      <c r="G2258" s="3" t="str">
        <f t="shared" si="378"/>
        <v>2</v>
      </c>
      <c r="H2258" s="61">
        <v>76110402</v>
      </c>
      <c r="I2258" s="4" t="s">
        <v>5673</v>
      </c>
      <c r="J2258" s="629" t="s">
        <v>1365</v>
      </c>
      <c r="K2258" s="2" t="s">
        <v>568</v>
      </c>
      <c r="L2258" s="17"/>
    </row>
    <row r="2259" spans="1:12" ht="25.5" x14ac:dyDescent="0.2">
      <c r="A2259" s="3" t="str">
        <f t="shared" si="373"/>
        <v>7</v>
      </c>
      <c r="B2259" s="3" t="str">
        <f t="shared" si="374"/>
        <v>6</v>
      </c>
      <c r="C2259" s="3" t="str">
        <f t="shared" si="375"/>
        <v>1</v>
      </c>
      <c r="D2259" s="3" t="str">
        <f t="shared" si="376"/>
        <v>1</v>
      </c>
      <c r="E2259" s="3" t="str">
        <f t="shared" si="377"/>
        <v>04</v>
      </c>
      <c r="F2259" s="3" t="str">
        <f t="shared" si="372"/>
        <v>0</v>
      </c>
      <c r="G2259" s="3" t="str">
        <f t="shared" si="378"/>
        <v>3</v>
      </c>
      <c r="H2259" s="61">
        <v>76110403</v>
      </c>
      <c r="I2259" s="4" t="s">
        <v>5674</v>
      </c>
      <c r="J2259" s="629" t="s">
        <v>1365</v>
      </c>
      <c r="K2259" s="2" t="s">
        <v>568</v>
      </c>
      <c r="L2259" s="17"/>
    </row>
    <row r="2260" spans="1:12" ht="25.5" x14ac:dyDescent="0.2">
      <c r="A2260" s="3" t="str">
        <f t="shared" si="373"/>
        <v>7</v>
      </c>
      <c r="B2260" s="3" t="str">
        <f t="shared" si="374"/>
        <v>6</v>
      </c>
      <c r="C2260" s="3" t="str">
        <f t="shared" si="375"/>
        <v>1</v>
      </c>
      <c r="D2260" s="3" t="str">
        <f t="shared" si="376"/>
        <v>1</v>
      </c>
      <c r="E2260" s="3" t="str">
        <f t="shared" si="377"/>
        <v>04</v>
      </c>
      <c r="F2260" s="3" t="str">
        <f t="shared" si="372"/>
        <v>0</v>
      </c>
      <c r="G2260" s="3" t="str">
        <f t="shared" si="378"/>
        <v>4</v>
      </c>
      <c r="H2260" s="61">
        <v>76110404</v>
      </c>
      <c r="I2260" s="4" t="s">
        <v>5675</v>
      </c>
      <c r="J2260" s="629" t="s">
        <v>1365</v>
      </c>
      <c r="K2260" s="2" t="s">
        <v>568</v>
      </c>
      <c r="L2260" s="17"/>
    </row>
    <row r="2261" spans="1:12" ht="38.25" x14ac:dyDescent="0.2">
      <c r="A2261" s="3" t="str">
        <f t="shared" si="373"/>
        <v>7</v>
      </c>
      <c r="B2261" s="3" t="str">
        <f t="shared" si="374"/>
        <v>6</v>
      </c>
      <c r="C2261" s="3" t="str">
        <f t="shared" si="375"/>
        <v>1</v>
      </c>
      <c r="D2261" s="3" t="str">
        <f t="shared" si="376"/>
        <v>1</v>
      </c>
      <c r="E2261" s="3" t="str">
        <f t="shared" si="377"/>
        <v>04</v>
      </c>
      <c r="F2261" s="3" t="str">
        <f t="shared" si="372"/>
        <v>0</v>
      </c>
      <c r="G2261" s="3" t="str">
        <f t="shared" si="378"/>
        <v>5</v>
      </c>
      <c r="H2261" s="61">
        <v>76110405</v>
      </c>
      <c r="I2261" s="4" t="s">
        <v>5676</v>
      </c>
      <c r="J2261" s="629" t="s">
        <v>1365</v>
      </c>
      <c r="K2261" s="2" t="s">
        <v>568</v>
      </c>
      <c r="L2261" s="17"/>
    </row>
    <row r="2262" spans="1:12" ht="25.5" x14ac:dyDescent="0.2">
      <c r="A2262" s="3" t="str">
        <f t="shared" si="373"/>
        <v>7</v>
      </c>
      <c r="B2262" s="3" t="str">
        <f t="shared" si="374"/>
        <v>6</v>
      </c>
      <c r="C2262" s="3" t="str">
        <f t="shared" si="375"/>
        <v>1</v>
      </c>
      <c r="D2262" s="3" t="str">
        <f t="shared" si="376"/>
        <v>1</v>
      </c>
      <c r="E2262" s="3" t="str">
        <f t="shared" si="377"/>
        <v>04</v>
      </c>
      <c r="F2262" s="3" t="str">
        <f t="shared" si="372"/>
        <v>0</v>
      </c>
      <c r="G2262" s="3" t="str">
        <f t="shared" si="378"/>
        <v>6</v>
      </c>
      <c r="H2262" s="61">
        <v>76110406</v>
      </c>
      <c r="I2262" s="4" t="s">
        <v>5677</v>
      </c>
      <c r="J2262" s="629" t="s">
        <v>1365</v>
      </c>
      <c r="K2262" s="2" t="s">
        <v>568</v>
      </c>
      <c r="L2262" s="17"/>
    </row>
    <row r="2263" spans="1:12" ht="38.25" x14ac:dyDescent="0.2">
      <c r="A2263" s="3" t="str">
        <f t="shared" si="373"/>
        <v>7</v>
      </c>
      <c r="B2263" s="3" t="str">
        <f t="shared" si="374"/>
        <v>6</v>
      </c>
      <c r="C2263" s="3" t="str">
        <f t="shared" si="375"/>
        <v>1</v>
      </c>
      <c r="D2263" s="3" t="str">
        <f t="shared" si="376"/>
        <v>1</v>
      </c>
      <c r="E2263" s="3" t="str">
        <f t="shared" si="377"/>
        <v>04</v>
      </c>
      <c r="F2263" s="3" t="str">
        <f t="shared" si="372"/>
        <v>0</v>
      </c>
      <c r="G2263" s="3" t="str">
        <f t="shared" si="378"/>
        <v>7</v>
      </c>
      <c r="H2263" s="61">
        <v>76110407</v>
      </c>
      <c r="I2263" s="4" t="s">
        <v>5678</v>
      </c>
      <c r="J2263" s="629" t="s">
        <v>1365</v>
      </c>
      <c r="K2263" s="2" t="s">
        <v>568</v>
      </c>
      <c r="L2263" s="17"/>
    </row>
    <row r="2264" spans="1:12" ht="38.25" x14ac:dyDescent="0.2">
      <c r="A2264" s="3" t="str">
        <f t="shared" si="373"/>
        <v>7</v>
      </c>
      <c r="B2264" s="3" t="str">
        <f t="shared" si="374"/>
        <v>6</v>
      </c>
      <c r="C2264" s="3" t="str">
        <f t="shared" si="375"/>
        <v>1</v>
      </c>
      <c r="D2264" s="3" t="str">
        <f t="shared" si="376"/>
        <v>1</v>
      </c>
      <c r="E2264" s="3" t="str">
        <f t="shared" si="377"/>
        <v>04</v>
      </c>
      <c r="F2264" s="3" t="str">
        <f t="shared" si="372"/>
        <v>0</v>
      </c>
      <c r="G2264" s="3" t="str">
        <f t="shared" si="378"/>
        <v>8</v>
      </c>
      <c r="H2264" s="61">
        <v>76110408</v>
      </c>
      <c r="I2264" s="4" t="s">
        <v>5679</v>
      </c>
      <c r="J2264" s="629" t="s">
        <v>1365</v>
      </c>
      <c r="K2264" s="2" t="s">
        <v>568</v>
      </c>
      <c r="L2264" s="17"/>
    </row>
    <row r="2265" spans="1:12" ht="51" x14ac:dyDescent="0.2">
      <c r="A2265" s="17" t="str">
        <f t="shared" si="373"/>
        <v>7</v>
      </c>
      <c r="B2265" s="17" t="str">
        <f t="shared" si="374"/>
        <v>6</v>
      </c>
      <c r="C2265" s="17" t="str">
        <f t="shared" si="375"/>
        <v>1</v>
      </c>
      <c r="D2265" s="17" t="str">
        <f t="shared" si="376"/>
        <v>1</v>
      </c>
      <c r="E2265" s="17" t="str">
        <f t="shared" si="377"/>
        <v>50</v>
      </c>
      <c r="F2265" s="17" t="str">
        <f t="shared" si="372"/>
        <v>0</v>
      </c>
      <c r="G2265" s="17" t="str">
        <f t="shared" si="378"/>
        <v>0</v>
      </c>
      <c r="H2265" s="148">
        <v>76115000</v>
      </c>
      <c r="I2265" s="147" t="s">
        <v>5680</v>
      </c>
      <c r="J2265" s="628" t="s">
        <v>5681</v>
      </c>
      <c r="K2265" s="16" t="s">
        <v>558</v>
      </c>
      <c r="L2265" s="17"/>
    </row>
    <row r="2266" spans="1:12" ht="89.25" x14ac:dyDescent="0.2">
      <c r="A2266" s="17" t="str">
        <f t="shared" si="373"/>
        <v>7</v>
      </c>
      <c r="B2266" s="17" t="str">
        <f t="shared" si="374"/>
        <v>6</v>
      </c>
      <c r="C2266" s="17" t="str">
        <f t="shared" si="375"/>
        <v>1</v>
      </c>
      <c r="D2266" s="17" t="str">
        <f t="shared" si="376"/>
        <v>1</v>
      </c>
      <c r="E2266" s="17" t="str">
        <f t="shared" si="377"/>
        <v>50</v>
      </c>
      <c r="F2266" s="17" t="str">
        <f t="shared" si="372"/>
        <v>1</v>
      </c>
      <c r="G2266" s="17" t="str">
        <f t="shared" si="378"/>
        <v>0</v>
      </c>
      <c r="H2266" s="148">
        <v>76115010</v>
      </c>
      <c r="I2266" s="147" t="s">
        <v>5682</v>
      </c>
      <c r="J2266" s="628" t="s">
        <v>5683</v>
      </c>
      <c r="K2266" s="16" t="s">
        <v>558</v>
      </c>
      <c r="L2266" s="17"/>
    </row>
    <row r="2267" spans="1:12" ht="89.25" x14ac:dyDescent="0.2">
      <c r="A2267" s="3" t="str">
        <f t="shared" si="373"/>
        <v>7</v>
      </c>
      <c r="B2267" s="3" t="str">
        <f t="shared" si="374"/>
        <v>6</v>
      </c>
      <c r="C2267" s="3" t="str">
        <f t="shared" si="375"/>
        <v>1</v>
      </c>
      <c r="D2267" s="3" t="str">
        <f t="shared" si="376"/>
        <v>1</v>
      </c>
      <c r="E2267" s="3" t="str">
        <f t="shared" si="377"/>
        <v>50</v>
      </c>
      <c r="F2267" s="3" t="str">
        <f t="shared" si="372"/>
        <v>1</v>
      </c>
      <c r="G2267" s="3" t="str">
        <f t="shared" si="378"/>
        <v>1</v>
      </c>
      <c r="H2267" s="61">
        <v>76115011</v>
      </c>
      <c r="I2267" s="4" t="s">
        <v>5684</v>
      </c>
      <c r="J2267" s="629" t="s">
        <v>5685</v>
      </c>
      <c r="K2267" s="2" t="s">
        <v>568</v>
      </c>
      <c r="L2267" s="17"/>
    </row>
    <row r="2268" spans="1:12" x14ac:dyDescent="0.2">
      <c r="A2268" s="3" t="str">
        <f t="shared" si="373"/>
        <v>7</v>
      </c>
      <c r="B2268" s="3" t="str">
        <f t="shared" si="374"/>
        <v>6</v>
      </c>
      <c r="C2268" s="3" t="str">
        <f t="shared" si="375"/>
        <v>1</v>
      </c>
      <c r="D2268" s="3" t="str">
        <f t="shared" si="376"/>
        <v>1</v>
      </c>
      <c r="E2268" s="3" t="str">
        <f t="shared" si="377"/>
        <v>50</v>
      </c>
      <c r="F2268" s="3" t="str">
        <f t="shared" si="372"/>
        <v>1</v>
      </c>
      <c r="G2268" s="3" t="str">
        <f t="shared" si="378"/>
        <v>2</v>
      </c>
      <c r="H2268" s="61">
        <v>76115012</v>
      </c>
      <c r="I2268" s="4" t="s">
        <v>5686</v>
      </c>
      <c r="J2268" s="629" t="s">
        <v>1365</v>
      </c>
      <c r="K2268" s="2" t="s">
        <v>568</v>
      </c>
      <c r="L2268" s="17"/>
    </row>
    <row r="2269" spans="1:12" x14ac:dyDescent="0.2">
      <c r="A2269" s="3" t="str">
        <f t="shared" si="373"/>
        <v>7</v>
      </c>
      <c r="B2269" s="3" t="str">
        <f t="shared" si="374"/>
        <v>6</v>
      </c>
      <c r="C2269" s="3" t="str">
        <f t="shared" si="375"/>
        <v>1</v>
      </c>
      <c r="D2269" s="3" t="str">
        <f t="shared" si="376"/>
        <v>1</v>
      </c>
      <c r="E2269" s="3" t="str">
        <f t="shared" si="377"/>
        <v>50</v>
      </c>
      <c r="F2269" s="3" t="str">
        <f t="shared" si="372"/>
        <v>1</v>
      </c>
      <c r="G2269" s="3" t="str">
        <f t="shared" si="378"/>
        <v>3</v>
      </c>
      <c r="H2269" s="61">
        <v>76115013</v>
      </c>
      <c r="I2269" s="4" t="s">
        <v>5687</v>
      </c>
      <c r="J2269" s="629" t="s">
        <v>1365</v>
      </c>
      <c r="K2269" s="2" t="s">
        <v>568</v>
      </c>
      <c r="L2269" s="17"/>
    </row>
    <row r="2270" spans="1:12" ht="25.5" x14ac:dyDescent="0.2">
      <c r="A2270" s="3" t="str">
        <f t="shared" si="373"/>
        <v>7</v>
      </c>
      <c r="B2270" s="3" t="str">
        <f t="shared" si="374"/>
        <v>6</v>
      </c>
      <c r="C2270" s="3" t="str">
        <f t="shared" si="375"/>
        <v>1</v>
      </c>
      <c r="D2270" s="3" t="str">
        <f t="shared" si="376"/>
        <v>1</v>
      </c>
      <c r="E2270" s="3" t="str">
        <f t="shared" si="377"/>
        <v>50</v>
      </c>
      <c r="F2270" s="3" t="str">
        <f t="shared" si="372"/>
        <v>1</v>
      </c>
      <c r="G2270" s="3" t="str">
        <f t="shared" si="378"/>
        <v>4</v>
      </c>
      <c r="H2270" s="61">
        <v>76115014</v>
      </c>
      <c r="I2270" s="4" t="s">
        <v>5688</v>
      </c>
      <c r="J2270" s="629" t="s">
        <v>1365</v>
      </c>
      <c r="K2270" s="2" t="s">
        <v>568</v>
      </c>
      <c r="L2270" s="17"/>
    </row>
    <row r="2271" spans="1:12" ht="25.5" x14ac:dyDescent="0.2">
      <c r="A2271" s="3" t="str">
        <f t="shared" si="373"/>
        <v>7</v>
      </c>
      <c r="B2271" s="3" t="str">
        <f t="shared" si="374"/>
        <v>6</v>
      </c>
      <c r="C2271" s="3" t="str">
        <f t="shared" si="375"/>
        <v>1</v>
      </c>
      <c r="D2271" s="3" t="str">
        <f t="shared" si="376"/>
        <v>1</v>
      </c>
      <c r="E2271" s="3" t="str">
        <f t="shared" si="377"/>
        <v>50</v>
      </c>
      <c r="F2271" s="3" t="str">
        <f t="shared" si="372"/>
        <v>1</v>
      </c>
      <c r="G2271" s="3" t="str">
        <f t="shared" si="378"/>
        <v>5</v>
      </c>
      <c r="H2271" s="61">
        <v>76115015</v>
      </c>
      <c r="I2271" s="4" t="s">
        <v>5689</v>
      </c>
      <c r="J2271" s="629" t="s">
        <v>1365</v>
      </c>
      <c r="K2271" s="2" t="s">
        <v>568</v>
      </c>
      <c r="L2271" s="17"/>
    </row>
    <row r="2272" spans="1:12" ht="25.5" x14ac:dyDescent="0.2">
      <c r="A2272" s="3" t="str">
        <f t="shared" si="373"/>
        <v>7</v>
      </c>
      <c r="B2272" s="3" t="str">
        <f t="shared" si="374"/>
        <v>6</v>
      </c>
      <c r="C2272" s="3" t="str">
        <f t="shared" si="375"/>
        <v>1</v>
      </c>
      <c r="D2272" s="3" t="str">
        <f t="shared" si="376"/>
        <v>1</v>
      </c>
      <c r="E2272" s="3" t="str">
        <f t="shared" si="377"/>
        <v>50</v>
      </c>
      <c r="F2272" s="3" t="str">
        <f t="shared" si="372"/>
        <v>1</v>
      </c>
      <c r="G2272" s="3" t="str">
        <f t="shared" si="378"/>
        <v>6</v>
      </c>
      <c r="H2272" s="61">
        <v>76115016</v>
      </c>
      <c r="I2272" s="4" t="s">
        <v>5690</v>
      </c>
      <c r="J2272" s="629" t="s">
        <v>1365</v>
      </c>
      <c r="K2272" s="2" t="s">
        <v>568</v>
      </c>
      <c r="L2272" s="17"/>
    </row>
    <row r="2273" spans="1:12" ht="38.25" x14ac:dyDescent="0.2">
      <c r="A2273" s="3" t="str">
        <f t="shared" si="373"/>
        <v>7</v>
      </c>
      <c r="B2273" s="3" t="str">
        <f t="shared" si="374"/>
        <v>6</v>
      </c>
      <c r="C2273" s="3" t="str">
        <f t="shared" si="375"/>
        <v>1</v>
      </c>
      <c r="D2273" s="3" t="str">
        <f t="shared" si="376"/>
        <v>1</v>
      </c>
      <c r="E2273" s="3" t="str">
        <f t="shared" si="377"/>
        <v>50</v>
      </c>
      <c r="F2273" s="3" t="str">
        <f t="shared" si="372"/>
        <v>1</v>
      </c>
      <c r="G2273" s="3" t="str">
        <f t="shared" si="378"/>
        <v>7</v>
      </c>
      <c r="H2273" s="61">
        <v>76115017</v>
      </c>
      <c r="I2273" s="4" t="s">
        <v>5691</v>
      </c>
      <c r="J2273" s="629" t="s">
        <v>1365</v>
      </c>
      <c r="K2273" s="2" t="s">
        <v>568</v>
      </c>
      <c r="L2273" s="17"/>
    </row>
    <row r="2274" spans="1:12" ht="38.25" x14ac:dyDescent="0.2">
      <c r="A2274" s="3" t="str">
        <f t="shared" si="373"/>
        <v>7</v>
      </c>
      <c r="B2274" s="3" t="str">
        <f t="shared" si="374"/>
        <v>6</v>
      </c>
      <c r="C2274" s="3" t="str">
        <f t="shared" si="375"/>
        <v>1</v>
      </c>
      <c r="D2274" s="3" t="str">
        <f t="shared" si="376"/>
        <v>1</v>
      </c>
      <c r="E2274" s="3" t="str">
        <f t="shared" si="377"/>
        <v>50</v>
      </c>
      <c r="F2274" s="3" t="str">
        <f t="shared" si="372"/>
        <v>1</v>
      </c>
      <c r="G2274" s="3" t="str">
        <f t="shared" si="378"/>
        <v>8</v>
      </c>
      <c r="H2274" s="61">
        <v>76115018</v>
      </c>
      <c r="I2274" s="4" t="s">
        <v>5692</v>
      </c>
      <c r="J2274" s="629" t="s">
        <v>1365</v>
      </c>
      <c r="K2274" s="2" t="s">
        <v>568</v>
      </c>
      <c r="L2274" s="17"/>
    </row>
    <row r="2275" spans="1:12" ht="63.75" x14ac:dyDescent="0.2">
      <c r="A2275" s="17" t="str">
        <f t="shared" si="373"/>
        <v>7</v>
      </c>
      <c r="B2275" s="17" t="str">
        <f t="shared" si="374"/>
        <v>6</v>
      </c>
      <c r="C2275" s="17" t="str">
        <f t="shared" si="375"/>
        <v>1</v>
      </c>
      <c r="D2275" s="17" t="str">
        <f t="shared" si="376"/>
        <v>1</v>
      </c>
      <c r="E2275" s="17" t="str">
        <f t="shared" si="377"/>
        <v>50</v>
      </c>
      <c r="F2275" s="17" t="str">
        <f t="shared" si="372"/>
        <v>9</v>
      </c>
      <c r="G2275" s="17" t="str">
        <f t="shared" si="378"/>
        <v>0</v>
      </c>
      <c r="H2275" s="148">
        <v>76115090</v>
      </c>
      <c r="I2275" s="147" t="s">
        <v>5693</v>
      </c>
      <c r="J2275" s="628" t="s">
        <v>5694</v>
      </c>
      <c r="K2275" s="16" t="s">
        <v>558</v>
      </c>
      <c r="L2275" s="17"/>
    </row>
    <row r="2276" spans="1:12" ht="63.75" x14ac:dyDescent="0.2">
      <c r="A2276" s="3" t="str">
        <f t="shared" si="373"/>
        <v>7</v>
      </c>
      <c r="B2276" s="3" t="str">
        <f t="shared" si="374"/>
        <v>6</v>
      </c>
      <c r="C2276" s="3" t="str">
        <f t="shared" si="375"/>
        <v>1</v>
      </c>
      <c r="D2276" s="3" t="str">
        <f t="shared" si="376"/>
        <v>1</v>
      </c>
      <c r="E2276" s="3" t="str">
        <f t="shared" si="377"/>
        <v>50</v>
      </c>
      <c r="F2276" s="3" t="str">
        <f t="shared" si="372"/>
        <v>9</v>
      </c>
      <c r="G2276" s="3" t="str">
        <f t="shared" si="378"/>
        <v>1</v>
      </c>
      <c r="H2276" s="61">
        <v>76115091</v>
      </c>
      <c r="I2276" s="4" t="s">
        <v>5695</v>
      </c>
      <c r="J2276" s="629" t="s">
        <v>5696</v>
      </c>
      <c r="K2276" s="2" t="s">
        <v>568</v>
      </c>
      <c r="L2276" s="17"/>
    </row>
    <row r="2277" spans="1:12" ht="25.5" x14ac:dyDescent="0.2">
      <c r="A2277" s="3" t="str">
        <f t="shared" si="373"/>
        <v>7</v>
      </c>
      <c r="B2277" s="3" t="str">
        <f t="shared" si="374"/>
        <v>6</v>
      </c>
      <c r="C2277" s="3" t="str">
        <f t="shared" si="375"/>
        <v>1</v>
      </c>
      <c r="D2277" s="3" t="str">
        <f t="shared" si="376"/>
        <v>1</v>
      </c>
      <c r="E2277" s="3" t="str">
        <f t="shared" si="377"/>
        <v>50</v>
      </c>
      <c r="F2277" s="3" t="str">
        <f t="shared" si="372"/>
        <v>9</v>
      </c>
      <c r="G2277" s="3" t="str">
        <f t="shared" si="378"/>
        <v>2</v>
      </c>
      <c r="H2277" s="61">
        <v>76115092</v>
      </c>
      <c r="I2277" s="4" t="s">
        <v>5697</v>
      </c>
      <c r="J2277" s="629" t="s">
        <v>1365</v>
      </c>
      <c r="K2277" s="2" t="s">
        <v>568</v>
      </c>
      <c r="L2277" s="17"/>
    </row>
    <row r="2278" spans="1:12" ht="25.5" x14ac:dyDescent="0.2">
      <c r="A2278" s="3" t="str">
        <f t="shared" si="373"/>
        <v>7</v>
      </c>
      <c r="B2278" s="3" t="str">
        <f t="shared" si="374"/>
        <v>6</v>
      </c>
      <c r="C2278" s="3" t="str">
        <f t="shared" si="375"/>
        <v>1</v>
      </c>
      <c r="D2278" s="3" t="str">
        <f t="shared" si="376"/>
        <v>1</v>
      </c>
      <c r="E2278" s="3" t="str">
        <f t="shared" si="377"/>
        <v>50</v>
      </c>
      <c r="F2278" s="3" t="str">
        <f t="shared" si="372"/>
        <v>9</v>
      </c>
      <c r="G2278" s="3" t="str">
        <f t="shared" si="378"/>
        <v>3</v>
      </c>
      <c r="H2278" s="61">
        <v>76115093</v>
      </c>
      <c r="I2278" s="4" t="s">
        <v>5698</v>
      </c>
      <c r="J2278" s="629" t="s">
        <v>1365</v>
      </c>
      <c r="K2278" s="2" t="s">
        <v>568</v>
      </c>
      <c r="L2278" s="17"/>
    </row>
    <row r="2279" spans="1:12" ht="25.5" x14ac:dyDescent="0.2">
      <c r="A2279" s="3" t="str">
        <f t="shared" si="373"/>
        <v>7</v>
      </c>
      <c r="B2279" s="3" t="str">
        <f t="shared" si="374"/>
        <v>6</v>
      </c>
      <c r="C2279" s="3" t="str">
        <f t="shared" si="375"/>
        <v>1</v>
      </c>
      <c r="D2279" s="3" t="str">
        <f t="shared" si="376"/>
        <v>1</v>
      </c>
      <c r="E2279" s="3" t="str">
        <f t="shared" si="377"/>
        <v>50</v>
      </c>
      <c r="F2279" s="3" t="str">
        <f t="shared" si="372"/>
        <v>9</v>
      </c>
      <c r="G2279" s="3" t="str">
        <f t="shared" si="378"/>
        <v>4</v>
      </c>
      <c r="H2279" s="61">
        <v>76115094</v>
      </c>
      <c r="I2279" s="4" t="s">
        <v>5699</v>
      </c>
      <c r="J2279" s="629" t="s">
        <v>1365</v>
      </c>
      <c r="K2279" s="2" t="s">
        <v>568</v>
      </c>
      <c r="L2279" s="17"/>
    </row>
    <row r="2280" spans="1:12" ht="38.25" x14ac:dyDescent="0.2">
      <c r="A2280" s="3" t="str">
        <f t="shared" si="373"/>
        <v>7</v>
      </c>
      <c r="B2280" s="3" t="str">
        <f t="shared" si="374"/>
        <v>6</v>
      </c>
      <c r="C2280" s="3" t="str">
        <f t="shared" si="375"/>
        <v>1</v>
      </c>
      <c r="D2280" s="3" t="str">
        <f t="shared" si="376"/>
        <v>1</v>
      </c>
      <c r="E2280" s="3" t="str">
        <f t="shared" si="377"/>
        <v>50</v>
      </c>
      <c r="F2280" s="3" t="str">
        <f t="shared" si="372"/>
        <v>9</v>
      </c>
      <c r="G2280" s="3" t="str">
        <f t="shared" si="378"/>
        <v>5</v>
      </c>
      <c r="H2280" s="61">
        <v>76115095</v>
      </c>
      <c r="I2280" s="4" t="s">
        <v>5700</v>
      </c>
      <c r="J2280" s="629" t="s">
        <v>1365</v>
      </c>
      <c r="K2280" s="2" t="s">
        <v>568</v>
      </c>
      <c r="L2280" s="17"/>
    </row>
    <row r="2281" spans="1:12" ht="38.25" x14ac:dyDescent="0.2">
      <c r="A2281" s="3" t="str">
        <f t="shared" si="373"/>
        <v>7</v>
      </c>
      <c r="B2281" s="3" t="str">
        <f t="shared" si="374"/>
        <v>6</v>
      </c>
      <c r="C2281" s="3" t="str">
        <f t="shared" si="375"/>
        <v>1</v>
      </c>
      <c r="D2281" s="3" t="str">
        <f t="shared" si="376"/>
        <v>1</v>
      </c>
      <c r="E2281" s="3" t="str">
        <f t="shared" si="377"/>
        <v>50</v>
      </c>
      <c r="F2281" s="3" t="str">
        <f t="shared" si="372"/>
        <v>9</v>
      </c>
      <c r="G2281" s="3" t="str">
        <f t="shared" si="378"/>
        <v>6</v>
      </c>
      <c r="H2281" s="61">
        <v>76115096</v>
      </c>
      <c r="I2281" s="4" t="s">
        <v>5701</v>
      </c>
      <c r="J2281" s="629" t="s">
        <v>1365</v>
      </c>
      <c r="K2281" s="2" t="s">
        <v>568</v>
      </c>
      <c r="L2281" s="17"/>
    </row>
    <row r="2282" spans="1:12" ht="38.25" x14ac:dyDescent="0.2">
      <c r="A2282" s="3" t="str">
        <f t="shared" si="373"/>
        <v>7</v>
      </c>
      <c r="B2282" s="3" t="str">
        <f t="shared" si="374"/>
        <v>6</v>
      </c>
      <c r="C2282" s="3" t="str">
        <f t="shared" si="375"/>
        <v>1</v>
      </c>
      <c r="D2282" s="3" t="str">
        <f t="shared" si="376"/>
        <v>1</v>
      </c>
      <c r="E2282" s="3" t="str">
        <f t="shared" si="377"/>
        <v>50</v>
      </c>
      <c r="F2282" s="3" t="str">
        <f t="shared" si="372"/>
        <v>9</v>
      </c>
      <c r="G2282" s="3" t="str">
        <f t="shared" si="378"/>
        <v>7</v>
      </c>
      <c r="H2282" s="61">
        <v>76115097</v>
      </c>
      <c r="I2282" s="4" t="s">
        <v>5702</v>
      </c>
      <c r="J2282" s="629" t="s">
        <v>1365</v>
      </c>
      <c r="K2282" s="2" t="s">
        <v>568</v>
      </c>
      <c r="L2282" s="17"/>
    </row>
    <row r="2283" spans="1:12" ht="38.25" x14ac:dyDescent="0.2">
      <c r="A2283" s="3" t="str">
        <f t="shared" si="373"/>
        <v>7</v>
      </c>
      <c r="B2283" s="3" t="str">
        <f t="shared" si="374"/>
        <v>6</v>
      </c>
      <c r="C2283" s="3" t="str">
        <f t="shared" si="375"/>
        <v>1</v>
      </c>
      <c r="D2283" s="3" t="str">
        <f t="shared" si="376"/>
        <v>1</v>
      </c>
      <c r="E2283" s="3" t="str">
        <f t="shared" si="377"/>
        <v>50</v>
      </c>
      <c r="F2283" s="3" t="str">
        <f t="shared" si="372"/>
        <v>9</v>
      </c>
      <c r="G2283" s="3" t="str">
        <f t="shared" si="378"/>
        <v>8</v>
      </c>
      <c r="H2283" s="61">
        <v>76115098</v>
      </c>
      <c r="I2283" s="4" t="s">
        <v>5703</v>
      </c>
      <c r="J2283" s="629" t="s">
        <v>1365</v>
      </c>
      <c r="K2283" s="2" t="s">
        <v>568</v>
      </c>
      <c r="L2283" s="17"/>
    </row>
    <row r="2284" spans="1:12" ht="76.5" x14ac:dyDescent="0.2">
      <c r="A2284" s="17" t="str">
        <f t="shared" si="373"/>
        <v>7</v>
      </c>
      <c r="B2284" s="17" t="str">
        <f t="shared" si="374"/>
        <v>6</v>
      </c>
      <c r="C2284" s="17" t="str">
        <f t="shared" si="375"/>
        <v>2</v>
      </c>
      <c r="D2284" s="17" t="str">
        <f t="shared" si="376"/>
        <v>0</v>
      </c>
      <c r="E2284" s="17" t="str">
        <f t="shared" si="377"/>
        <v>00</v>
      </c>
      <c r="F2284" s="17" t="str">
        <f t="shared" si="372"/>
        <v>0</v>
      </c>
      <c r="G2284" s="17" t="str">
        <f t="shared" si="378"/>
        <v>0</v>
      </c>
      <c r="H2284" s="148">
        <v>76200000</v>
      </c>
      <c r="I2284" s="147" t="s">
        <v>5704</v>
      </c>
      <c r="J2284" s="628" t="s">
        <v>1439</v>
      </c>
      <c r="K2284" s="16" t="s">
        <v>558</v>
      </c>
      <c r="L2284" s="17"/>
    </row>
    <row r="2285" spans="1:12" ht="63.75" x14ac:dyDescent="0.2">
      <c r="A2285" s="17" t="str">
        <f t="shared" si="373"/>
        <v>7</v>
      </c>
      <c r="B2285" s="17" t="str">
        <f t="shared" si="374"/>
        <v>6</v>
      </c>
      <c r="C2285" s="17" t="str">
        <f t="shared" si="375"/>
        <v>2</v>
      </c>
      <c r="D2285" s="17" t="str">
        <f t="shared" si="376"/>
        <v>1</v>
      </c>
      <c r="E2285" s="17" t="str">
        <f t="shared" si="377"/>
        <v>00</v>
      </c>
      <c r="F2285" s="17" t="str">
        <f t="shared" si="372"/>
        <v>0</v>
      </c>
      <c r="G2285" s="17" t="str">
        <f t="shared" si="378"/>
        <v>0</v>
      </c>
      <c r="H2285" s="148">
        <v>76210000</v>
      </c>
      <c r="I2285" s="147" t="s">
        <v>5704</v>
      </c>
      <c r="J2285" s="628" t="s">
        <v>773</v>
      </c>
      <c r="K2285" s="16" t="s">
        <v>558</v>
      </c>
      <c r="L2285" s="17"/>
    </row>
    <row r="2286" spans="1:12" ht="51" x14ac:dyDescent="0.2">
      <c r="A2286" s="17" t="str">
        <f t="shared" si="373"/>
        <v>7</v>
      </c>
      <c r="B2286" s="17" t="str">
        <f t="shared" si="374"/>
        <v>6</v>
      </c>
      <c r="C2286" s="17" t="str">
        <f t="shared" si="375"/>
        <v>2</v>
      </c>
      <c r="D2286" s="17" t="str">
        <f t="shared" si="376"/>
        <v>1</v>
      </c>
      <c r="E2286" s="17" t="str">
        <f t="shared" si="377"/>
        <v>02</v>
      </c>
      <c r="F2286" s="17" t="str">
        <f t="shared" ref="F2286:F2306" si="379">MID($H2286,7,1)</f>
        <v>0</v>
      </c>
      <c r="G2286" s="17" t="str">
        <f t="shared" si="378"/>
        <v>0</v>
      </c>
      <c r="H2286" s="148">
        <v>76210200</v>
      </c>
      <c r="I2286" s="147" t="s">
        <v>5705</v>
      </c>
      <c r="J2286" s="628" t="s">
        <v>1440</v>
      </c>
      <c r="K2286" s="16" t="s">
        <v>558</v>
      </c>
      <c r="L2286" s="17"/>
    </row>
    <row r="2287" spans="1:12" ht="51" x14ac:dyDescent="0.2">
      <c r="A2287" s="3" t="str">
        <f t="shared" ref="A2287:A2311" si="380">MID($H2287,1,1)</f>
        <v>7</v>
      </c>
      <c r="B2287" s="3" t="str">
        <f t="shared" ref="B2287:B2311" si="381">MID($H2287,2,1)</f>
        <v>6</v>
      </c>
      <c r="C2287" s="3" t="str">
        <f t="shared" ref="C2287:C2311" si="382">MID($H2287,3,1)</f>
        <v>2</v>
      </c>
      <c r="D2287" s="3" t="str">
        <f t="shared" ref="D2287:D2311" si="383">MID($H2287,4,1)</f>
        <v>1</v>
      </c>
      <c r="E2287" s="3" t="str">
        <f t="shared" ref="E2287:E2311" si="384">MID($H2287,5,2)</f>
        <v>02</v>
      </c>
      <c r="F2287" s="3" t="str">
        <f t="shared" si="379"/>
        <v>0</v>
      </c>
      <c r="G2287" s="3" t="str">
        <f t="shared" ref="G2287:G2311" si="385">MID($H2287,8,1)</f>
        <v>1</v>
      </c>
      <c r="H2287" s="61">
        <v>76210201</v>
      </c>
      <c r="I2287" s="4" t="s">
        <v>5706</v>
      </c>
      <c r="J2287" s="629" t="s">
        <v>5707</v>
      </c>
      <c r="K2287" s="2" t="s">
        <v>568</v>
      </c>
      <c r="L2287" s="17"/>
    </row>
    <row r="2288" spans="1:12" ht="25.5" x14ac:dyDescent="0.2">
      <c r="A2288" s="3" t="str">
        <f t="shared" si="380"/>
        <v>7</v>
      </c>
      <c r="B2288" s="3" t="str">
        <f t="shared" si="381"/>
        <v>6</v>
      </c>
      <c r="C2288" s="3" t="str">
        <f t="shared" si="382"/>
        <v>2</v>
      </c>
      <c r="D2288" s="3" t="str">
        <f t="shared" si="383"/>
        <v>1</v>
      </c>
      <c r="E2288" s="3" t="str">
        <f t="shared" si="384"/>
        <v>02</v>
      </c>
      <c r="F2288" s="3" t="str">
        <f t="shared" si="379"/>
        <v>0</v>
      </c>
      <c r="G2288" s="3" t="str">
        <f t="shared" si="385"/>
        <v>2</v>
      </c>
      <c r="H2288" s="61">
        <v>76210202</v>
      </c>
      <c r="I2288" s="4" t="s">
        <v>5708</v>
      </c>
      <c r="J2288" s="629" t="s">
        <v>1365</v>
      </c>
      <c r="K2288" s="2" t="s">
        <v>568</v>
      </c>
      <c r="L2288" s="17"/>
    </row>
    <row r="2289" spans="1:12" ht="25.5" x14ac:dyDescent="0.2">
      <c r="A2289" s="3" t="str">
        <f t="shared" si="380"/>
        <v>7</v>
      </c>
      <c r="B2289" s="3" t="str">
        <f t="shared" si="381"/>
        <v>6</v>
      </c>
      <c r="C2289" s="3" t="str">
        <f t="shared" si="382"/>
        <v>2</v>
      </c>
      <c r="D2289" s="3" t="str">
        <f t="shared" si="383"/>
        <v>1</v>
      </c>
      <c r="E2289" s="3" t="str">
        <f t="shared" si="384"/>
        <v>02</v>
      </c>
      <c r="F2289" s="3" t="str">
        <f t="shared" si="379"/>
        <v>0</v>
      </c>
      <c r="G2289" s="3" t="str">
        <f t="shared" si="385"/>
        <v>3</v>
      </c>
      <c r="H2289" s="61">
        <v>76210203</v>
      </c>
      <c r="I2289" s="4" t="s">
        <v>5709</v>
      </c>
      <c r="J2289" s="629" t="s">
        <v>1365</v>
      </c>
      <c r="K2289" s="2" t="s">
        <v>568</v>
      </c>
      <c r="L2289" s="17"/>
    </row>
    <row r="2290" spans="1:12" ht="25.5" x14ac:dyDescent="0.2">
      <c r="A2290" s="3" t="str">
        <f t="shared" si="380"/>
        <v>7</v>
      </c>
      <c r="B2290" s="3" t="str">
        <f t="shared" si="381"/>
        <v>6</v>
      </c>
      <c r="C2290" s="3" t="str">
        <f t="shared" si="382"/>
        <v>2</v>
      </c>
      <c r="D2290" s="3" t="str">
        <f t="shared" si="383"/>
        <v>1</v>
      </c>
      <c r="E2290" s="3" t="str">
        <f t="shared" si="384"/>
        <v>02</v>
      </c>
      <c r="F2290" s="3" t="str">
        <f t="shared" si="379"/>
        <v>0</v>
      </c>
      <c r="G2290" s="3" t="str">
        <f t="shared" si="385"/>
        <v>4</v>
      </c>
      <c r="H2290" s="61">
        <v>76210204</v>
      </c>
      <c r="I2290" s="4" t="s">
        <v>5710</v>
      </c>
      <c r="J2290" s="629" t="s">
        <v>1365</v>
      </c>
      <c r="K2290" s="2" t="s">
        <v>568</v>
      </c>
      <c r="L2290" s="17"/>
    </row>
    <row r="2291" spans="1:12" ht="38.25" x14ac:dyDescent="0.2">
      <c r="A2291" s="3" t="str">
        <f t="shared" si="380"/>
        <v>7</v>
      </c>
      <c r="B2291" s="3" t="str">
        <f t="shared" si="381"/>
        <v>6</v>
      </c>
      <c r="C2291" s="3" t="str">
        <f t="shared" si="382"/>
        <v>2</v>
      </c>
      <c r="D2291" s="3" t="str">
        <f t="shared" si="383"/>
        <v>1</v>
      </c>
      <c r="E2291" s="3" t="str">
        <f t="shared" si="384"/>
        <v>02</v>
      </c>
      <c r="F2291" s="3" t="str">
        <f t="shared" si="379"/>
        <v>0</v>
      </c>
      <c r="G2291" s="3" t="str">
        <f t="shared" si="385"/>
        <v>5</v>
      </c>
      <c r="H2291" s="61">
        <v>76210205</v>
      </c>
      <c r="I2291" s="4" t="s">
        <v>5711</v>
      </c>
      <c r="J2291" s="629" t="s">
        <v>1365</v>
      </c>
      <c r="K2291" s="2" t="s">
        <v>568</v>
      </c>
      <c r="L2291" s="17"/>
    </row>
    <row r="2292" spans="1:12" ht="38.25" x14ac:dyDescent="0.2">
      <c r="A2292" s="3" t="str">
        <f t="shared" si="380"/>
        <v>7</v>
      </c>
      <c r="B2292" s="3" t="str">
        <f t="shared" si="381"/>
        <v>6</v>
      </c>
      <c r="C2292" s="3" t="str">
        <f t="shared" si="382"/>
        <v>2</v>
      </c>
      <c r="D2292" s="3" t="str">
        <f t="shared" si="383"/>
        <v>1</v>
      </c>
      <c r="E2292" s="3" t="str">
        <f t="shared" si="384"/>
        <v>02</v>
      </c>
      <c r="F2292" s="3" t="str">
        <f t="shared" si="379"/>
        <v>0</v>
      </c>
      <c r="G2292" s="3" t="str">
        <f t="shared" si="385"/>
        <v>6</v>
      </c>
      <c r="H2292" s="61">
        <v>76210206</v>
      </c>
      <c r="I2292" s="4" t="s">
        <v>5712</v>
      </c>
      <c r="J2292" s="629" t="s">
        <v>1365</v>
      </c>
      <c r="K2292" s="2" t="s">
        <v>568</v>
      </c>
      <c r="L2292" s="17"/>
    </row>
    <row r="2293" spans="1:12" ht="38.25" x14ac:dyDescent="0.2">
      <c r="A2293" s="3" t="str">
        <f t="shared" si="380"/>
        <v>7</v>
      </c>
      <c r="B2293" s="3" t="str">
        <f t="shared" si="381"/>
        <v>6</v>
      </c>
      <c r="C2293" s="3" t="str">
        <f t="shared" si="382"/>
        <v>2</v>
      </c>
      <c r="D2293" s="3" t="str">
        <f t="shared" si="383"/>
        <v>1</v>
      </c>
      <c r="E2293" s="3" t="str">
        <f t="shared" si="384"/>
        <v>02</v>
      </c>
      <c r="F2293" s="3" t="str">
        <f t="shared" si="379"/>
        <v>0</v>
      </c>
      <c r="G2293" s="3" t="str">
        <f t="shared" si="385"/>
        <v>7</v>
      </c>
      <c r="H2293" s="61">
        <v>76210207</v>
      </c>
      <c r="I2293" s="4" t="s">
        <v>5713</v>
      </c>
      <c r="J2293" s="629" t="s">
        <v>1365</v>
      </c>
      <c r="K2293" s="2" t="s">
        <v>568</v>
      </c>
      <c r="L2293" s="17"/>
    </row>
    <row r="2294" spans="1:12" ht="38.25" x14ac:dyDescent="0.2">
      <c r="A2294" s="3" t="str">
        <f t="shared" si="380"/>
        <v>7</v>
      </c>
      <c r="B2294" s="3" t="str">
        <f t="shared" si="381"/>
        <v>6</v>
      </c>
      <c r="C2294" s="3" t="str">
        <f t="shared" si="382"/>
        <v>2</v>
      </c>
      <c r="D2294" s="3" t="str">
        <f t="shared" si="383"/>
        <v>1</v>
      </c>
      <c r="E2294" s="3" t="str">
        <f t="shared" si="384"/>
        <v>02</v>
      </c>
      <c r="F2294" s="3" t="str">
        <f t="shared" si="379"/>
        <v>0</v>
      </c>
      <c r="G2294" s="3" t="str">
        <f t="shared" si="385"/>
        <v>8</v>
      </c>
      <c r="H2294" s="61">
        <v>76210208</v>
      </c>
      <c r="I2294" s="4" t="s">
        <v>5714</v>
      </c>
      <c r="J2294" s="629" t="s">
        <v>1365</v>
      </c>
      <c r="K2294" s="2" t="s">
        <v>568</v>
      </c>
      <c r="L2294" s="17"/>
    </row>
    <row r="2295" spans="1:12" ht="51" x14ac:dyDescent="0.2">
      <c r="A2295" s="17" t="str">
        <f t="shared" si="380"/>
        <v>7</v>
      </c>
      <c r="B2295" s="17" t="str">
        <f t="shared" si="381"/>
        <v>6</v>
      </c>
      <c r="C2295" s="17" t="str">
        <f t="shared" si="382"/>
        <v>3</v>
      </c>
      <c r="D2295" s="17" t="str">
        <f t="shared" si="383"/>
        <v>0</v>
      </c>
      <c r="E2295" s="17" t="str">
        <f t="shared" si="384"/>
        <v>00</v>
      </c>
      <c r="F2295" s="17" t="str">
        <f t="shared" si="379"/>
        <v>0</v>
      </c>
      <c r="G2295" s="17" t="str">
        <f t="shared" si="385"/>
        <v>0</v>
      </c>
      <c r="H2295" s="148">
        <v>76300000</v>
      </c>
      <c r="I2295" s="147" t="s">
        <v>5715</v>
      </c>
      <c r="J2295" s="628" t="s">
        <v>1441</v>
      </c>
      <c r="K2295" s="16" t="s">
        <v>558</v>
      </c>
      <c r="L2295" s="17"/>
    </row>
    <row r="2296" spans="1:12" ht="51" x14ac:dyDescent="0.2">
      <c r="A2296" s="17" t="str">
        <f t="shared" si="380"/>
        <v>7</v>
      </c>
      <c r="B2296" s="17" t="str">
        <f t="shared" si="381"/>
        <v>6</v>
      </c>
      <c r="C2296" s="17" t="str">
        <f t="shared" si="382"/>
        <v>3</v>
      </c>
      <c r="D2296" s="17" t="str">
        <f t="shared" si="383"/>
        <v>1</v>
      </c>
      <c r="E2296" s="17" t="str">
        <f t="shared" si="384"/>
        <v>00</v>
      </c>
      <c r="F2296" s="17" t="str">
        <f t="shared" si="379"/>
        <v>0</v>
      </c>
      <c r="G2296" s="17" t="str">
        <f t="shared" si="385"/>
        <v>0</v>
      </c>
      <c r="H2296" s="148">
        <v>76310000</v>
      </c>
      <c r="I2296" s="147" t="s">
        <v>5716</v>
      </c>
      <c r="J2296" s="628" t="s">
        <v>1441</v>
      </c>
      <c r="K2296" s="16" t="s">
        <v>558</v>
      </c>
      <c r="L2296" s="17"/>
    </row>
    <row r="2297" spans="1:12" ht="63.75" x14ac:dyDescent="0.2">
      <c r="A2297" s="17" t="str">
        <f t="shared" si="380"/>
        <v>7</v>
      </c>
      <c r="B2297" s="17" t="str">
        <f t="shared" si="381"/>
        <v>6</v>
      </c>
      <c r="C2297" s="17" t="str">
        <f t="shared" si="382"/>
        <v>3</v>
      </c>
      <c r="D2297" s="17" t="str">
        <f t="shared" si="383"/>
        <v>1</v>
      </c>
      <c r="E2297" s="17" t="str">
        <f t="shared" si="384"/>
        <v>50</v>
      </c>
      <c r="F2297" s="17" t="str">
        <f t="shared" si="379"/>
        <v>0</v>
      </c>
      <c r="G2297" s="17" t="str">
        <f t="shared" si="385"/>
        <v>0</v>
      </c>
      <c r="H2297" s="148">
        <v>76315000</v>
      </c>
      <c r="I2297" s="147" t="s">
        <v>5717</v>
      </c>
      <c r="J2297" s="628" t="s">
        <v>1442</v>
      </c>
      <c r="K2297" s="16" t="s">
        <v>558</v>
      </c>
      <c r="L2297" s="17"/>
    </row>
    <row r="2298" spans="1:12" ht="63.75" x14ac:dyDescent="0.2">
      <c r="A2298" s="3" t="str">
        <f t="shared" si="380"/>
        <v>7</v>
      </c>
      <c r="B2298" s="3" t="str">
        <f t="shared" si="381"/>
        <v>6</v>
      </c>
      <c r="C2298" s="3" t="str">
        <f t="shared" si="382"/>
        <v>3</v>
      </c>
      <c r="D2298" s="3" t="str">
        <f t="shared" si="383"/>
        <v>1</v>
      </c>
      <c r="E2298" s="3" t="str">
        <f t="shared" si="384"/>
        <v>50</v>
      </c>
      <c r="F2298" s="3" t="str">
        <f t="shared" si="379"/>
        <v>0</v>
      </c>
      <c r="G2298" s="3" t="str">
        <f t="shared" si="385"/>
        <v>1</v>
      </c>
      <c r="H2298" s="61">
        <v>76315001</v>
      </c>
      <c r="I2298" s="4" t="s">
        <v>5718</v>
      </c>
      <c r="J2298" s="629" t="s">
        <v>1443</v>
      </c>
      <c r="K2298" s="2" t="s">
        <v>568</v>
      </c>
      <c r="L2298" s="17"/>
    </row>
    <row r="2299" spans="1:12" ht="38.25" x14ac:dyDescent="0.2">
      <c r="A2299" s="17" t="str">
        <f t="shared" si="380"/>
        <v>7</v>
      </c>
      <c r="B2299" s="17" t="str">
        <f t="shared" si="381"/>
        <v>6</v>
      </c>
      <c r="C2299" s="17" t="str">
        <f t="shared" si="382"/>
        <v>3</v>
      </c>
      <c r="D2299" s="17" t="str">
        <f t="shared" si="383"/>
        <v>1</v>
      </c>
      <c r="E2299" s="17" t="str">
        <f t="shared" si="384"/>
        <v>51</v>
      </c>
      <c r="F2299" s="17" t="str">
        <f t="shared" si="379"/>
        <v>0</v>
      </c>
      <c r="G2299" s="17" t="str">
        <f t="shared" si="385"/>
        <v>0</v>
      </c>
      <c r="H2299" s="148">
        <v>76315100</v>
      </c>
      <c r="I2299" s="147" t="s">
        <v>5719</v>
      </c>
      <c r="J2299" s="628" t="s">
        <v>1444</v>
      </c>
      <c r="K2299" s="16" t="s">
        <v>558</v>
      </c>
      <c r="L2299" s="17"/>
    </row>
    <row r="2300" spans="1:12" ht="38.25" x14ac:dyDescent="0.2">
      <c r="A2300" s="3" t="str">
        <f t="shared" si="380"/>
        <v>7</v>
      </c>
      <c r="B2300" s="3" t="str">
        <f t="shared" si="381"/>
        <v>6</v>
      </c>
      <c r="C2300" s="3" t="str">
        <f t="shared" si="382"/>
        <v>3</v>
      </c>
      <c r="D2300" s="3" t="str">
        <f t="shared" si="383"/>
        <v>1</v>
      </c>
      <c r="E2300" s="3" t="str">
        <f t="shared" si="384"/>
        <v>51</v>
      </c>
      <c r="F2300" s="3" t="str">
        <f t="shared" si="379"/>
        <v>0</v>
      </c>
      <c r="G2300" s="3" t="str">
        <f t="shared" si="385"/>
        <v>1</v>
      </c>
      <c r="H2300" s="61">
        <v>76315101</v>
      </c>
      <c r="I2300" s="4" t="s">
        <v>5720</v>
      </c>
      <c r="J2300" s="629" t="s">
        <v>1445</v>
      </c>
      <c r="K2300" s="2" t="s">
        <v>568</v>
      </c>
      <c r="L2300" s="17"/>
    </row>
    <row r="2301" spans="1:12" ht="51" x14ac:dyDescent="0.2">
      <c r="A2301" s="17" t="str">
        <f t="shared" si="380"/>
        <v>7</v>
      </c>
      <c r="B2301" s="17" t="str">
        <f t="shared" si="381"/>
        <v>6</v>
      </c>
      <c r="C2301" s="17" t="str">
        <f t="shared" si="382"/>
        <v>3</v>
      </c>
      <c r="D2301" s="17" t="str">
        <f t="shared" si="383"/>
        <v>1</v>
      </c>
      <c r="E2301" s="17" t="str">
        <f t="shared" si="384"/>
        <v>52</v>
      </c>
      <c r="F2301" s="17" t="str">
        <f t="shared" si="379"/>
        <v>0</v>
      </c>
      <c r="G2301" s="17" t="str">
        <f t="shared" si="385"/>
        <v>0</v>
      </c>
      <c r="H2301" s="148">
        <v>76315200</v>
      </c>
      <c r="I2301" s="147" t="s">
        <v>5721</v>
      </c>
      <c r="J2301" s="628" t="s">
        <v>1446</v>
      </c>
      <c r="K2301" s="16" t="s">
        <v>558</v>
      </c>
      <c r="L2301" s="17"/>
    </row>
    <row r="2302" spans="1:12" ht="63.75" x14ac:dyDescent="0.2">
      <c r="A2302" s="3" t="str">
        <f t="shared" si="380"/>
        <v>7</v>
      </c>
      <c r="B2302" s="3" t="str">
        <f t="shared" si="381"/>
        <v>6</v>
      </c>
      <c r="C2302" s="3" t="str">
        <f t="shared" si="382"/>
        <v>3</v>
      </c>
      <c r="D2302" s="3" t="str">
        <f t="shared" si="383"/>
        <v>1</v>
      </c>
      <c r="E2302" s="3" t="str">
        <f t="shared" si="384"/>
        <v>52</v>
      </c>
      <c r="F2302" s="3" t="str">
        <f t="shared" si="379"/>
        <v>0</v>
      </c>
      <c r="G2302" s="3" t="str">
        <f t="shared" si="385"/>
        <v>1</v>
      </c>
      <c r="H2302" s="61">
        <v>76315201</v>
      </c>
      <c r="I2302" s="4" t="s">
        <v>5722</v>
      </c>
      <c r="J2302" s="629" t="s">
        <v>1447</v>
      </c>
      <c r="K2302" s="2" t="s">
        <v>568</v>
      </c>
      <c r="L2302" s="17"/>
    </row>
    <row r="2303" spans="1:12" ht="51" x14ac:dyDescent="0.2">
      <c r="A2303" s="17" t="str">
        <f t="shared" si="380"/>
        <v>7</v>
      </c>
      <c r="B2303" s="17" t="str">
        <f t="shared" si="381"/>
        <v>6</v>
      </c>
      <c r="C2303" s="17" t="str">
        <f t="shared" si="382"/>
        <v>3</v>
      </c>
      <c r="D2303" s="17" t="str">
        <f t="shared" si="383"/>
        <v>1</v>
      </c>
      <c r="E2303" s="17" t="str">
        <f t="shared" si="384"/>
        <v>53</v>
      </c>
      <c r="F2303" s="17" t="str">
        <f t="shared" si="379"/>
        <v>0</v>
      </c>
      <c r="G2303" s="17" t="str">
        <f t="shared" si="385"/>
        <v>0</v>
      </c>
      <c r="H2303" s="148">
        <v>76315300</v>
      </c>
      <c r="I2303" s="147" t="s">
        <v>5723</v>
      </c>
      <c r="J2303" s="628" t="s">
        <v>5724</v>
      </c>
      <c r="K2303" s="16" t="s">
        <v>558</v>
      </c>
      <c r="L2303" s="17"/>
    </row>
    <row r="2304" spans="1:12" ht="51" x14ac:dyDescent="0.2">
      <c r="A2304" s="3" t="str">
        <f t="shared" si="380"/>
        <v>7</v>
      </c>
      <c r="B2304" s="3" t="str">
        <f t="shared" si="381"/>
        <v>6</v>
      </c>
      <c r="C2304" s="3" t="str">
        <f t="shared" si="382"/>
        <v>3</v>
      </c>
      <c r="D2304" s="3" t="str">
        <f t="shared" si="383"/>
        <v>1</v>
      </c>
      <c r="E2304" s="3" t="str">
        <f t="shared" si="384"/>
        <v>53</v>
      </c>
      <c r="F2304" s="3" t="str">
        <f t="shared" si="379"/>
        <v>0</v>
      </c>
      <c r="G2304" s="3" t="str">
        <f t="shared" si="385"/>
        <v>1</v>
      </c>
      <c r="H2304" s="61">
        <v>76315301</v>
      </c>
      <c r="I2304" s="4" t="s">
        <v>5725</v>
      </c>
      <c r="J2304" s="629" t="s">
        <v>5726</v>
      </c>
      <c r="K2304" s="2" t="s">
        <v>568</v>
      </c>
      <c r="L2304" s="17"/>
    </row>
    <row r="2305" spans="1:12" ht="38.25" x14ac:dyDescent="0.2">
      <c r="A2305" s="17" t="str">
        <f t="shared" si="380"/>
        <v>7</v>
      </c>
      <c r="B2305" s="17" t="str">
        <f t="shared" si="381"/>
        <v>6</v>
      </c>
      <c r="C2305" s="17" t="str">
        <f t="shared" si="382"/>
        <v>3</v>
      </c>
      <c r="D2305" s="17" t="str">
        <f t="shared" si="383"/>
        <v>1</v>
      </c>
      <c r="E2305" s="17" t="str">
        <f t="shared" si="384"/>
        <v>99</v>
      </c>
      <c r="F2305" s="17" t="str">
        <f t="shared" si="379"/>
        <v>0</v>
      </c>
      <c r="G2305" s="17" t="str">
        <f t="shared" si="385"/>
        <v>0</v>
      </c>
      <c r="H2305" s="148">
        <v>76319900</v>
      </c>
      <c r="I2305" s="147" t="s">
        <v>5727</v>
      </c>
      <c r="J2305" s="628" t="s">
        <v>5728</v>
      </c>
      <c r="K2305" s="16" t="s">
        <v>558</v>
      </c>
      <c r="L2305" s="17"/>
    </row>
    <row r="2306" spans="1:12" ht="38.25" x14ac:dyDescent="0.2">
      <c r="A2306" s="3" t="str">
        <f t="shared" si="380"/>
        <v>7</v>
      </c>
      <c r="B2306" s="3" t="str">
        <f t="shared" si="381"/>
        <v>6</v>
      </c>
      <c r="C2306" s="3" t="str">
        <f t="shared" si="382"/>
        <v>3</v>
      </c>
      <c r="D2306" s="3" t="str">
        <f t="shared" si="383"/>
        <v>1</v>
      </c>
      <c r="E2306" s="3" t="str">
        <f t="shared" si="384"/>
        <v>99</v>
      </c>
      <c r="F2306" s="3" t="str">
        <f t="shared" si="379"/>
        <v>0</v>
      </c>
      <c r="G2306" s="3" t="str">
        <f t="shared" si="385"/>
        <v>1</v>
      </c>
      <c r="H2306" s="61">
        <v>76319901</v>
      </c>
      <c r="I2306" s="4" t="s">
        <v>5729</v>
      </c>
      <c r="J2306" s="629" t="s">
        <v>5730</v>
      </c>
      <c r="K2306" s="2" t="s">
        <v>568</v>
      </c>
      <c r="L2306" s="17"/>
    </row>
    <row r="2307" spans="1:12" ht="102" x14ac:dyDescent="0.2">
      <c r="A2307" s="17" t="str">
        <f t="shared" si="380"/>
        <v>7</v>
      </c>
      <c r="B2307" s="17" t="str">
        <f t="shared" si="381"/>
        <v>6</v>
      </c>
      <c r="C2307" s="17" t="str">
        <f t="shared" si="382"/>
        <v>3</v>
      </c>
      <c r="D2307" s="17" t="str">
        <f t="shared" si="383"/>
        <v>2</v>
      </c>
      <c r="E2307" s="17" t="str">
        <f t="shared" si="384"/>
        <v>00</v>
      </c>
      <c r="F2307" s="17" t="str">
        <f t="shared" ref="F2307:F2368" si="386">MID($H2307,7,1)</f>
        <v>0</v>
      </c>
      <c r="G2307" s="17" t="str">
        <f t="shared" si="385"/>
        <v>0</v>
      </c>
      <c r="H2307" s="148">
        <v>76320000</v>
      </c>
      <c r="I2307" s="147" t="s">
        <v>5731</v>
      </c>
      <c r="J2307" s="628" t="s">
        <v>5732</v>
      </c>
      <c r="K2307" s="16" t="s">
        <v>558</v>
      </c>
      <c r="L2307" s="17"/>
    </row>
    <row r="2308" spans="1:12" ht="51" x14ac:dyDescent="0.2">
      <c r="A2308" s="17" t="str">
        <f t="shared" si="380"/>
        <v>7</v>
      </c>
      <c r="B2308" s="17" t="str">
        <f t="shared" si="381"/>
        <v>6</v>
      </c>
      <c r="C2308" s="17" t="str">
        <f t="shared" si="382"/>
        <v>3</v>
      </c>
      <c r="D2308" s="17" t="str">
        <f t="shared" si="383"/>
        <v>2</v>
      </c>
      <c r="E2308" s="17" t="str">
        <f t="shared" si="384"/>
        <v>01</v>
      </c>
      <c r="F2308" s="17" t="str">
        <f t="shared" si="386"/>
        <v>0</v>
      </c>
      <c r="G2308" s="17" t="str">
        <f t="shared" si="385"/>
        <v>0</v>
      </c>
      <c r="H2308" s="148">
        <v>76320100</v>
      </c>
      <c r="I2308" s="147" t="s">
        <v>5733</v>
      </c>
      <c r="J2308" s="628" t="s">
        <v>5734</v>
      </c>
      <c r="K2308" s="16" t="s">
        <v>558</v>
      </c>
      <c r="L2308" s="17"/>
    </row>
    <row r="2309" spans="1:12" ht="51" x14ac:dyDescent="0.2">
      <c r="A2309" s="3" t="str">
        <f t="shared" si="380"/>
        <v>7</v>
      </c>
      <c r="B2309" s="3" t="str">
        <f t="shared" si="381"/>
        <v>6</v>
      </c>
      <c r="C2309" s="3" t="str">
        <f t="shared" si="382"/>
        <v>3</v>
      </c>
      <c r="D2309" s="3" t="str">
        <f t="shared" si="383"/>
        <v>2</v>
      </c>
      <c r="E2309" s="3" t="str">
        <f t="shared" si="384"/>
        <v>01</v>
      </c>
      <c r="F2309" s="3" t="str">
        <f t="shared" si="386"/>
        <v>0</v>
      </c>
      <c r="G2309" s="3" t="str">
        <f t="shared" si="385"/>
        <v>1</v>
      </c>
      <c r="H2309" s="61">
        <v>76320101</v>
      </c>
      <c r="I2309" s="4" t="s">
        <v>5735</v>
      </c>
      <c r="J2309" s="629" t="s">
        <v>5736</v>
      </c>
      <c r="K2309" s="2" t="s">
        <v>568</v>
      </c>
      <c r="L2309" s="17"/>
    </row>
    <row r="2310" spans="1:12" ht="63.75" x14ac:dyDescent="0.2">
      <c r="A2310" s="17" t="str">
        <f t="shared" si="380"/>
        <v>7</v>
      </c>
      <c r="B2310" s="17" t="str">
        <f t="shared" si="381"/>
        <v>6</v>
      </c>
      <c r="C2310" s="17" t="str">
        <f t="shared" si="382"/>
        <v>4</v>
      </c>
      <c r="D2310" s="17" t="str">
        <f t="shared" si="383"/>
        <v>0</v>
      </c>
      <c r="E2310" s="17" t="str">
        <f t="shared" si="384"/>
        <v>00</v>
      </c>
      <c r="F2310" s="17" t="str">
        <f t="shared" si="386"/>
        <v>0</v>
      </c>
      <c r="G2310" s="17" t="str">
        <f t="shared" si="385"/>
        <v>0</v>
      </c>
      <c r="H2310" s="148">
        <v>76400000</v>
      </c>
      <c r="I2310" s="147" t="s">
        <v>5737</v>
      </c>
      <c r="J2310" s="628" t="s">
        <v>1448</v>
      </c>
      <c r="K2310" s="16" t="s">
        <v>558</v>
      </c>
      <c r="L2310" s="17"/>
    </row>
    <row r="2311" spans="1:12" ht="63.75" x14ac:dyDescent="0.2">
      <c r="A2311" s="17" t="str">
        <f t="shared" si="380"/>
        <v>7</v>
      </c>
      <c r="B2311" s="17" t="str">
        <f t="shared" si="381"/>
        <v>6</v>
      </c>
      <c r="C2311" s="17" t="str">
        <f t="shared" si="382"/>
        <v>4</v>
      </c>
      <c r="D2311" s="17" t="str">
        <f t="shared" si="383"/>
        <v>1</v>
      </c>
      <c r="E2311" s="17" t="str">
        <f t="shared" si="384"/>
        <v>00</v>
      </c>
      <c r="F2311" s="17" t="str">
        <f t="shared" si="386"/>
        <v>0</v>
      </c>
      <c r="G2311" s="17" t="str">
        <f t="shared" si="385"/>
        <v>0</v>
      </c>
      <c r="H2311" s="148">
        <v>76410000</v>
      </c>
      <c r="I2311" s="147" t="s">
        <v>5737</v>
      </c>
      <c r="J2311" s="628" t="s">
        <v>1448</v>
      </c>
      <c r="K2311" s="16" t="s">
        <v>558</v>
      </c>
      <c r="L2311" s="17"/>
    </row>
    <row r="2312" spans="1:12" ht="114.75" x14ac:dyDescent="0.2">
      <c r="A2312" s="17" t="str">
        <f t="shared" ref="A2312:A2373" si="387">MID($H2312,1,1)</f>
        <v>7</v>
      </c>
      <c r="B2312" s="17" t="str">
        <f t="shared" ref="B2312:B2373" si="388">MID($H2312,2,1)</f>
        <v>6</v>
      </c>
      <c r="C2312" s="17" t="str">
        <f t="shared" ref="C2312:C2373" si="389">MID($H2312,3,1)</f>
        <v>4</v>
      </c>
      <c r="D2312" s="17" t="str">
        <f t="shared" ref="D2312:D2373" si="390">MID($H2312,4,1)</f>
        <v>1</v>
      </c>
      <c r="E2312" s="17" t="str">
        <f t="shared" ref="E2312:E2373" si="391">MID($H2312,5,2)</f>
        <v>01</v>
      </c>
      <c r="F2312" s="17" t="str">
        <f t="shared" si="386"/>
        <v>0</v>
      </c>
      <c r="G2312" s="17" t="str">
        <f t="shared" ref="G2312:G2373" si="392">MID($H2312,8,1)</f>
        <v>0</v>
      </c>
      <c r="H2312" s="148">
        <v>76410100</v>
      </c>
      <c r="I2312" s="147" t="s">
        <v>5738</v>
      </c>
      <c r="J2312" s="628" t="s">
        <v>1449</v>
      </c>
      <c r="K2312" s="16" t="s">
        <v>558</v>
      </c>
      <c r="L2312" s="17"/>
    </row>
    <row r="2313" spans="1:12" ht="127.5" x14ac:dyDescent="0.2">
      <c r="A2313" s="3" t="str">
        <f t="shared" si="387"/>
        <v>7</v>
      </c>
      <c r="B2313" s="3" t="str">
        <f t="shared" si="388"/>
        <v>6</v>
      </c>
      <c r="C2313" s="3" t="str">
        <f t="shared" si="389"/>
        <v>4</v>
      </c>
      <c r="D2313" s="3" t="str">
        <f t="shared" si="390"/>
        <v>1</v>
      </c>
      <c r="E2313" s="3" t="str">
        <f t="shared" si="391"/>
        <v>01</v>
      </c>
      <c r="F2313" s="3" t="str">
        <f t="shared" si="386"/>
        <v>0</v>
      </c>
      <c r="G2313" s="3" t="str">
        <f t="shared" si="392"/>
        <v>1</v>
      </c>
      <c r="H2313" s="61">
        <v>76410101</v>
      </c>
      <c r="I2313" s="4" t="s">
        <v>5739</v>
      </c>
      <c r="J2313" s="629" t="s">
        <v>5740</v>
      </c>
      <c r="K2313" s="2" t="s">
        <v>568</v>
      </c>
      <c r="L2313" s="17"/>
    </row>
    <row r="2314" spans="1:12" ht="38.25" x14ac:dyDescent="0.2">
      <c r="A2314" s="17" t="str">
        <f t="shared" si="387"/>
        <v>7</v>
      </c>
      <c r="B2314" s="17" t="str">
        <f t="shared" si="388"/>
        <v>6</v>
      </c>
      <c r="C2314" s="17" t="str">
        <f t="shared" si="389"/>
        <v>4</v>
      </c>
      <c r="D2314" s="17" t="str">
        <f t="shared" si="390"/>
        <v>1</v>
      </c>
      <c r="E2314" s="17" t="str">
        <f t="shared" si="391"/>
        <v>02</v>
      </c>
      <c r="F2314" s="17" t="str">
        <f t="shared" si="386"/>
        <v>0</v>
      </c>
      <c r="G2314" s="17" t="str">
        <f t="shared" si="392"/>
        <v>0</v>
      </c>
      <c r="H2314" s="148">
        <v>76410200</v>
      </c>
      <c r="I2314" s="147" t="s">
        <v>5741</v>
      </c>
      <c r="J2314" s="628" t="s">
        <v>5742</v>
      </c>
      <c r="K2314" s="16" t="s">
        <v>558</v>
      </c>
      <c r="L2314" s="17"/>
    </row>
    <row r="2315" spans="1:12" ht="38.25" x14ac:dyDescent="0.2">
      <c r="A2315" s="3" t="str">
        <f t="shared" si="387"/>
        <v>7</v>
      </c>
      <c r="B2315" s="3" t="str">
        <f t="shared" si="388"/>
        <v>6</v>
      </c>
      <c r="C2315" s="3" t="str">
        <f t="shared" si="389"/>
        <v>4</v>
      </c>
      <c r="D2315" s="3" t="str">
        <f t="shared" si="390"/>
        <v>1</v>
      </c>
      <c r="E2315" s="3" t="str">
        <f t="shared" si="391"/>
        <v>02</v>
      </c>
      <c r="F2315" s="3" t="str">
        <f t="shared" si="386"/>
        <v>0</v>
      </c>
      <c r="G2315" s="3" t="str">
        <f t="shared" si="392"/>
        <v>1</v>
      </c>
      <c r="H2315" s="61">
        <v>76410201</v>
      </c>
      <c r="I2315" s="4" t="s">
        <v>5743</v>
      </c>
      <c r="J2315" s="629" t="s">
        <v>5744</v>
      </c>
      <c r="K2315" s="2" t="s">
        <v>568</v>
      </c>
      <c r="L2315" s="17"/>
    </row>
    <row r="2316" spans="1:12" ht="25.5" x14ac:dyDescent="0.2">
      <c r="A2316" s="17" t="str">
        <f t="shared" si="387"/>
        <v>7</v>
      </c>
      <c r="B2316" s="17" t="str">
        <f t="shared" si="388"/>
        <v>6</v>
      </c>
      <c r="C2316" s="17" t="str">
        <f t="shared" si="389"/>
        <v>9</v>
      </c>
      <c r="D2316" s="17" t="str">
        <f t="shared" si="390"/>
        <v>0</v>
      </c>
      <c r="E2316" s="17" t="str">
        <f t="shared" si="391"/>
        <v>00</v>
      </c>
      <c r="F2316" s="17" t="str">
        <f t="shared" si="386"/>
        <v>0</v>
      </c>
      <c r="G2316" s="17" t="str">
        <f t="shared" si="392"/>
        <v>0</v>
      </c>
      <c r="H2316" s="148">
        <v>76900000</v>
      </c>
      <c r="I2316" s="147" t="s">
        <v>5745</v>
      </c>
      <c r="J2316" s="628" t="s">
        <v>1450</v>
      </c>
      <c r="K2316" s="16" t="s">
        <v>558</v>
      </c>
      <c r="L2316" s="17"/>
    </row>
    <row r="2317" spans="1:12" ht="25.5" x14ac:dyDescent="0.2">
      <c r="A2317" s="17" t="str">
        <f t="shared" si="387"/>
        <v>7</v>
      </c>
      <c r="B2317" s="17" t="str">
        <f t="shared" si="388"/>
        <v>6</v>
      </c>
      <c r="C2317" s="17" t="str">
        <f t="shared" si="389"/>
        <v>9</v>
      </c>
      <c r="D2317" s="17" t="str">
        <f t="shared" si="390"/>
        <v>9</v>
      </c>
      <c r="E2317" s="17" t="str">
        <f t="shared" si="391"/>
        <v>00</v>
      </c>
      <c r="F2317" s="17" t="str">
        <f t="shared" si="386"/>
        <v>0</v>
      </c>
      <c r="G2317" s="17" t="str">
        <f t="shared" si="392"/>
        <v>0</v>
      </c>
      <c r="H2317" s="148">
        <v>76990000</v>
      </c>
      <c r="I2317" s="147" t="s">
        <v>5745</v>
      </c>
      <c r="J2317" s="628" t="s">
        <v>1450</v>
      </c>
      <c r="K2317" s="16" t="s">
        <v>558</v>
      </c>
      <c r="L2317" s="17"/>
    </row>
    <row r="2318" spans="1:12" ht="25.5" x14ac:dyDescent="0.2">
      <c r="A2318" s="17" t="str">
        <f t="shared" si="387"/>
        <v>7</v>
      </c>
      <c r="B2318" s="17" t="str">
        <f t="shared" si="388"/>
        <v>6</v>
      </c>
      <c r="C2318" s="17" t="str">
        <f t="shared" si="389"/>
        <v>9</v>
      </c>
      <c r="D2318" s="17" t="str">
        <f t="shared" si="390"/>
        <v>9</v>
      </c>
      <c r="E2318" s="17" t="str">
        <f t="shared" si="391"/>
        <v>50</v>
      </c>
      <c r="F2318" s="17" t="str">
        <f t="shared" si="386"/>
        <v>0</v>
      </c>
      <c r="G2318" s="17" t="str">
        <f t="shared" si="392"/>
        <v>0</v>
      </c>
      <c r="H2318" s="148">
        <v>76995000</v>
      </c>
      <c r="I2318" s="147" t="s">
        <v>5746</v>
      </c>
      <c r="J2318" s="628" t="s">
        <v>5747</v>
      </c>
      <c r="K2318" s="16" t="s">
        <v>558</v>
      </c>
      <c r="L2318" s="17"/>
    </row>
    <row r="2319" spans="1:12" ht="38.25" x14ac:dyDescent="0.2">
      <c r="A2319" s="17" t="str">
        <f t="shared" si="387"/>
        <v>7</v>
      </c>
      <c r="B2319" s="17" t="str">
        <f t="shared" si="388"/>
        <v>6</v>
      </c>
      <c r="C2319" s="17" t="str">
        <f t="shared" si="389"/>
        <v>9</v>
      </c>
      <c r="D2319" s="17" t="str">
        <f t="shared" si="390"/>
        <v>9</v>
      </c>
      <c r="E2319" s="17" t="str">
        <f t="shared" si="391"/>
        <v>50</v>
      </c>
      <c r="F2319" s="17" t="str">
        <f t="shared" si="386"/>
        <v>1</v>
      </c>
      <c r="G2319" s="17" t="str">
        <f t="shared" si="392"/>
        <v>0</v>
      </c>
      <c r="H2319" s="148">
        <v>76995010</v>
      </c>
      <c r="I2319" s="147" t="s">
        <v>5748</v>
      </c>
      <c r="J2319" s="628" t="s">
        <v>5749</v>
      </c>
      <c r="K2319" s="16" t="s">
        <v>558</v>
      </c>
      <c r="L2319" s="17"/>
    </row>
    <row r="2320" spans="1:12" ht="38.25" x14ac:dyDescent="0.2">
      <c r="A2320" s="3" t="str">
        <f t="shared" si="387"/>
        <v>7</v>
      </c>
      <c r="B2320" s="3" t="str">
        <f t="shared" si="388"/>
        <v>6</v>
      </c>
      <c r="C2320" s="3" t="str">
        <f t="shared" si="389"/>
        <v>9</v>
      </c>
      <c r="D2320" s="3" t="str">
        <f t="shared" si="390"/>
        <v>9</v>
      </c>
      <c r="E2320" s="3" t="str">
        <f t="shared" si="391"/>
        <v>50</v>
      </c>
      <c r="F2320" s="3" t="str">
        <f t="shared" si="386"/>
        <v>1</v>
      </c>
      <c r="G2320" s="3" t="str">
        <f t="shared" si="392"/>
        <v>1</v>
      </c>
      <c r="H2320" s="61">
        <v>76995011</v>
      </c>
      <c r="I2320" s="4" t="s">
        <v>5750</v>
      </c>
      <c r="J2320" s="629" t="s">
        <v>5751</v>
      </c>
      <c r="K2320" s="2" t="s">
        <v>568</v>
      </c>
      <c r="L2320" s="17"/>
    </row>
    <row r="2321" spans="1:12" ht="25.5" x14ac:dyDescent="0.2">
      <c r="A2321" s="3" t="str">
        <f t="shared" si="387"/>
        <v>7</v>
      </c>
      <c r="B2321" s="3" t="str">
        <f t="shared" si="388"/>
        <v>6</v>
      </c>
      <c r="C2321" s="3" t="str">
        <f t="shared" si="389"/>
        <v>9</v>
      </c>
      <c r="D2321" s="3" t="str">
        <f t="shared" si="390"/>
        <v>9</v>
      </c>
      <c r="E2321" s="3" t="str">
        <f t="shared" si="391"/>
        <v>50</v>
      </c>
      <c r="F2321" s="3" t="str">
        <f t="shared" si="386"/>
        <v>1</v>
      </c>
      <c r="G2321" s="3" t="str">
        <f t="shared" si="392"/>
        <v>2</v>
      </c>
      <c r="H2321" s="61">
        <v>76995012</v>
      </c>
      <c r="I2321" s="4" t="s">
        <v>5752</v>
      </c>
      <c r="J2321" s="629" t="s">
        <v>1365</v>
      </c>
      <c r="K2321" s="2" t="s">
        <v>568</v>
      </c>
      <c r="L2321" s="17"/>
    </row>
    <row r="2322" spans="1:12" ht="25.5" x14ac:dyDescent="0.2">
      <c r="A2322" s="3" t="str">
        <f t="shared" si="387"/>
        <v>7</v>
      </c>
      <c r="B2322" s="3" t="str">
        <f t="shared" si="388"/>
        <v>6</v>
      </c>
      <c r="C2322" s="3" t="str">
        <f t="shared" si="389"/>
        <v>9</v>
      </c>
      <c r="D2322" s="3" t="str">
        <f t="shared" si="390"/>
        <v>9</v>
      </c>
      <c r="E2322" s="3" t="str">
        <f t="shared" si="391"/>
        <v>50</v>
      </c>
      <c r="F2322" s="3" t="str">
        <f t="shared" si="386"/>
        <v>1</v>
      </c>
      <c r="G2322" s="3" t="str">
        <f t="shared" si="392"/>
        <v>3</v>
      </c>
      <c r="H2322" s="61">
        <v>76995013</v>
      </c>
      <c r="I2322" s="4" t="s">
        <v>5753</v>
      </c>
      <c r="J2322" s="629" t="s">
        <v>1365</v>
      </c>
      <c r="K2322" s="2" t="s">
        <v>568</v>
      </c>
      <c r="L2322" s="17"/>
    </row>
    <row r="2323" spans="1:12" ht="25.5" x14ac:dyDescent="0.2">
      <c r="A2323" s="3" t="str">
        <f t="shared" si="387"/>
        <v>7</v>
      </c>
      <c r="B2323" s="3" t="str">
        <f t="shared" si="388"/>
        <v>6</v>
      </c>
      <c r="C2323" s="3" t="str">
        <f t="shared" si="389"/>
        <v>9</v>
      </c>
      <c r="D2323" s="3" t="str">
        <f t="shared" si="390"/>
        <v>9</v>
      </c>
      <c r="E2323" s="3" t="str">
        <f t="shared" si="391"/>
        <v>50</v>
      </c>
      <c r="F2323" s="3" t="str">
        <f t="shared" si="386"/>
        <v>1</v>
      </c>
      <c r="G2323" s="3" t="str">
        <f t="shared" si="392"/>
        <v>4</v>
      </c>
      <c r="H2323" s="61">
        <v>76995014</v>
      </c>
      <c r="I2323" s="4" t="s">
        <v>5754</v>
      </c>
      <c r="J2323" s="629" t="s">
        <v>1365</v>
      </c>
      <c r="K2323" s="2" t="s">
        <v>568</v>
      </c>
      <c r="L2323" s="17"/>
    </row>
    <row r="2324" spans="1:12" ht="38.25" x14ac:dyDescent="0.2">
      <c r="A2324" s="3" t="str">
        <f t="shared" si="387"/>
        <v>7</v>
      </c>
      <c r="B2324" s="3" t="str">
        <f t="shared" si="388"/>
        <v>6</v>
      </c>
      <c r="C2324" s="3" t="str">
        <f t="shared" si="389"/>
        <v>9</v>
      </c>
      <c r="D2324" s="3" t="str">
        <f t="shared" si="390"/>
        <v>9</v>
      </c>
      <c r="E2324" s="3" t="str">
        <f t="shared" si="391"/>
        <v>50</v>
      </c>
      <c r="F2324" s="3" t="str">
        <f t="shared" si="386"/>
        <v>1</v>
      </c>
      <c r="G2324" s="3" t="str">
        <f t="shared" si="392"/>
        <v>5</v>
      </c>
      <c r="H2324" s="61">
        <v>76995015</v>
      </c>
      <c r="I2324" s="4" t="s">
        <v>5755</v>
      </c>
      <c r="J2324" s="629" t="s">
        <v>1365</v>
      </c>
      <c r="K2324" s="2" t="s">
        <v>568</v>
      </c>
      <c r="L2324" s="17"/>
    </row>
    <row r="2325" spans="1:12" ht="38.25" x14ac:dyDescent="0.2">
      <c r="A2325" s="3" t="str">
        <f t="shared" si="387"/>
        <v>7</v>
      </c>
      <c r="B2325" s="3" t="str">
        <f t="shared" si="388"/>
        <v>6</v>
      </c>
      <c r="C2325" s="3" t="str">
        <f t="shared" si="389"/>
        <v>9</v>
      </c>
      <c r="D2325" s="3" t="str">
        <f t="shared" si="390"/>
        <v>9</v>
      </c>
      <c r="E2325" s="3" t="str">
        <f t="shared" si="391"/>
        <v>50</v>
      </c>
      <c r="F2325" s="3" t="str">
        <f t="shared" si="386"/>
        <v>1</v>
      </c>
      <c r="G2325" s="3" t="str">
        <f t="shared" si="392"/>
        <v>6</v>
      </c>
      <c r="H2325" s="61">
        <v>76995016</v>
      </c>
      <c r="I2325" s="4" t="s">
        <v>5756</v>
      </c>
      <c r="J2325" s="629" t="s">
        <v>1365</v>
      </c>
      <c r="K2325" s="2" t="s">
        <v>568</v>
      </c>
      <c r="L2325" s="17"/>
    </row>
    <row r="2326" spans="1:12" ht="38.25" x14ac:dyDescent="0.2">
      <c r="A2326" s="3" t="str">
        <f t="shared" si="387"/>
        <v>7</v>
      </c>
      <c r="B2326" s="3" t="str">
        <f t="shared" si="388"/>
        <v>6</v>
      </c>
      <c r="C2326" s="3" t="str">
        <f t="shared" si="389"/>
        <v>9</v>
      </c>
      <c r="D2326" s="3" t="str">
        <f t="shared" si="390"/>
        <v>9</v>
      </c>
      <c r="E2326" s="3" t="str">
        <f t="shared" si="391"/>
        <v>50</v>
      </c>
      <c r="F2326" s="3" t="str">
        <f t="shared" si="386"/>
        <v>1</v>
      </c>
      <c r="G2326" s="3" t="str">
        <f t="shared" si="392"/>
        <v>7</v>
      </c>
      <c r="H2326" s="61">
        <v>76995017</v>
      </c>
      <c r="I2326" s="4" t="s">
        <v>5757</v>
      </c>
      <c r="J2326" s="629" t="s">
        <v>1365</v>
      </c>
      <c r="K2326" s="2" t="s">
        <v>568</v>
      </c>
      <c r="L2326" s="17"/>
    </row>
    <row r="2327" spans="1:12" ht="38.25" x14ac:dyDescent="0.2">
      <c r="A2327" s="3" t="str">
        <f t="shared" si="387"/>
        <v>7</v>
      </c>
      <c r="B2327" s="3" t="str">
        <f t="shared" si="388"/>
        <v>6</v>
      </c>
      <c r="C2327" s="3" t="str">
        <f t="shared" si="389"/>
        <v>9</v>
      </c>
      <c r="D2327" s="3" t="str">
        <f t="shared" si="390"/>
        <v>9</v>
      </c>
      <c r="E2327" s="3" t="str">
        <f t="shared" si="391"/>
        <v>50</v>
      </c>
      <c r="F2327" s="3" t="str">
        <f t="shared" si="386"/>
        <v>1</v>
      </c>
      <c r="G2327" s="3" t="str">
        <f t="shared" si="392"/>
        <v>8</v>
      </c>
      <c r="H2327" s="61">
        <v>76995018</v>
      </c>
      <c r="I2327" s="4" t="s">
        <v>5758</v>
      </c>
      <c r="J2327" s="629" t="s">
        <v>1365</v>
      </c>
      <c r="K2327" s="2" t="s">
        <v>568</v>
      </c>
      <c r="L2327" s="17"/>
    </row>
    <row r="2328" spans="1:12" ht="38.25" x14ac:dyDescent="0.2">
      <c r="A2328" s="17" t="str">
        <f t="shared" si="387"/>
        <v>7</v>
      </c>
      <c r="B2328" s="17" t="str">
        <f t="shared" si="388"/>
        <v>6</v>
      </c>
      <c r="C2328" s="17" t="str">
        <f t="shared" si="389"/>
        <v>9</v>
      </c>
      <c r="D2328" s="17" t="str">
        <f t="shared" si="390"/>
        <v>9</v>
      </c>
      <c r="E2328" s="17" t="str">
        <f t="shared" si="391"/>
        <v>50</v>
      </c>
      <c r="F2328" s="17" t="str">
        <f t="shared" si="386"/>
        <v>2</v>
      </c>
      <c r="G2328" s="17" t="str">
        <f t="shared" si="392"/>
        <v>0</v>
      </c>
      <c r="H2328" s="148">
        <v>76995020</v>
      </c>
      <c r="I2328" s="147" t="s">
        <v>5759</v>
      </c>
      <c r="J2328" s="628" t="s">
        <v>5760</v>
      </c>
      <c r="K2328" s="16" t="s">
        <v>558</v>
      </c>
      <c r="L2328" s="17"/>
    </row>
    <row r="2329" spans="1:12" ht="38.25" x14ac:dyDescent="0.2">
      <c r="A2329" s="3" t="str">
        <f t="shared" si="387"/>
        <v>7</v>
      </c>
      <c r="B2329" s="3" t="str">
        <f t="shared" si="388"/>
        <v>6</v>
      </c>
      <c r="C2329" s="3" t="str">
        <f t="shared" si="389"/>
        <v>9</v>
      </c>
      <c r="D2329" s="3" t="str">
        <f t="shared" si="390"/>
        <v>9</v>
      </c>
      <c r="E2329" s="3" t="str">
        <f t="shared" si="391"/>
        <v>50</v>
      </c>
      <c r="F2329" s="3" t="str">
        <f t="shared" si="386"/>
        <v>2</v>
      </c>
      <c r="G2329" s="3" t="str">
        <f t="shared" si="392"/>
        <v>1</v>
      </c>
      <c r="H2329" s="61">
        <v>76995021</v>
      </c>
      <c r="I2329" s="4" t="s">
        <v>5761</v>
      </c>
      <c r="J2329" s="629" t="s">
        <v>5762</v>
      </c>
      <c r="K2329" s="2" t="s">
        <v>568</v>
      </c>
      <c r="L2329" s="17"/>
    </row>
    <row r="2330" spans="1:12" ht="25.5" x14ac:dyDescent="0.2">
      <c r="A2330" s="3" t="str">
        <f t="shared" si="387"/>
        <v>7</v>
      </c>
      <c r="B2330" s="3" t="str">
        <f t="shared" si="388"/>
        <v>6</v>
      </c>
      <c r="C2330" s="3" t="str">
        <f t="shared" si="389"/>
        <v>9</v>
      </c>
      <c r="D2330" s="3" t="str">
        <f t="shared" si="390"/>
        <v>9</v>
      </c>
      <c r="E2330" s="3" t="str">
        <f t="shared" si="391"/>
        <v>50</v>
      </c>
      <c r="F2330" s="3" t="str">
        <f t="shared" si="386"/>
        <v>2</v>
      </c>
      <c r="G2330" s="3" t="str">
        <f t="shared" si="392"/>
        <v>2</v>
      </c>
      <c r="H2330" s="61">
        <v>76995022</v>
      </c>
      <c r="I2330" s="4" t="s">
        <v>5763</v>
      </c>
      <c r="J2330" s="629" t="s">
        <v>1365</v>
      </c>
      <c r="K2330" s="2" t="s">
        <v>568</v>
      </c>
      <c r="L2330" s="17"/>
    </row>
    <row r="2331" spans="1:12" ht="25.5" x14ac:dyDescent="0.2">
      <c r="A2331" s="3" t="str">
        <f t="shared" si="387"/>
        <v>7</v>
      </c>
      <c r="B2331" s="3" t="str">
        <f t="shared" si="388"/>
        <v>6</v>
      </c>
      <c r="C2331" s="3" t="str">
        <f t="shared" si="389"/>
        <v>9</v>
      </c>
      <c r="D2331" s="3" t="str">
        <f t="shared" si="390"/>
        <v>9</v>
      </c>
      <c r="E2331" s="3" t="str">
        <f t="shared" si="391"/>
        <v>50</v>
      </c>
      <c r="F2331" s="3" t="str">
        <f t="shared" si="386"/>
        <v>2</v>
      </c>
      <c r="G2331" s="3" t="str">
        <f t="shared" si="392"/>
        <v>3</v>
      </c>
      <c r="H2331" s="61">
        <v>76995023</v>
      </c>
      <c r="I2331" s="4" t="s">
        <v>5764</v>
      </c>
      <c r="J2331" s="629" t="s">
        <v>1365</v>
      </c>
      <c r="K2331" s="2" t="s">
        <v>568</v>
      </c>
      <c r="L2331" s="17"/>
    </row>
    <row r="2332" spans="1:12" ht="25.5" x14ac:dyDescent="0.2">
      <c r="A2332" s="3" t="str">
        <f t="shared" si="387"/>
        <v>7</v>
      </c>
      <c r="B2332" s="3" t="str">
        <f t="shared" si="388"/>
        <v>6</v>
      </c>
      <c r="C2332" s="3" t="str">
        <f t="shared" si="389"/>
        <v>9</v>
      </c>
      <c r="D2332" s="3" t="str">
        <f t="shared" si="390"/>
        <v>9</v>
      </c>
      <c r="E2332" s="3" t="str">
        <f t="shared" si="391"/>
        <v>50</v>
      </c>
      <c r="F2332" s="3" t="str">
        <f t="shared" si="386"/>
        <v>2</v>
      </c>
      <c r="G2332" s="3" t="str">
        <f t="shared" si="392"/>
        <v>4</v>
      </c>
      <c r="H2332" s="61">
        <v>76995024</v>
      </c>
      <c r="I2332" s="4" t="s">
        <v>5765</v>
      </c>
      <c r="J2332" s="629" t="s">
        <v>1365</v>
      </c>
      <c r="K2332" s="2" t="s">
        <v>568</v>
      </c>
      <c r="L2332" s="17"/>
    </row>
    <row r="2333" spans="1:12" ht="38.25" x14ac:dyDescent="0.2">
      <c r="A2333" s="3" t="str">
        <f t="shared" si="387"/>
        <v>7</v>
      </c>
      <c r="B2333" s="3" t="str">
        <f t="shared" si="388"/>
        <v>6</v>
      </c>
      <c r="C2333" s="3" t="str">
        <f t="shared" si="389"/>
        <v>9</v>
      </c>
      <c r="D2333" s="3" t="str">
        <f t="shared" si="390"/>
        <v>9</v>
      </c>
      <c r="E2333" s="3" t="str">
        <f t="shared" si="391"/>
        <v>50</v>
      </c>
      <c r="F2333" s="3" t="str">
        <f t="shared" si="386"/>
        <v>2</v>
      </c>
      <c r="G2333" s="3" t="str">
        <f t="shared" si="392"/>
        <v>5</v>
      </c>
      <c r="H2333" s="61">
        <v>76995025</v>
      </c>
      <c r="I2333" s="4" t="s">
        <v>5766</v>
      </c>
      <c r="J2333" s="629" t="s">
        <v>1365</v>
      </c>
      <c r="K2333" s="2" t="s">
        <v>568</v>
      </c>
      <c r="L2333" s="17"/>
    </row>
    <row r="2334" spans="1:12" ht="38.25" x14ac:dyDescent="0.2">
      <c r="A2334" s="3" t="str">
        <f t="shared" si="387"/>
        <v>7</v>
      </c>
      <c r="B2334" s="3" t="str">
        <f t="shared" si="388"/>
        <v>6</v>
      </c>
      <c r="C2334" s="3" t="str">
        <f t="shared" si="389"/>
        <v>9</v>
      </c>
      <c r="D2334" s="3" t="str">
        <f t="shared" si="390"/>
        <v>9</v>
      </c>
      <c r="E2334" s="3" t="str">
        <f t="shared" si="391"/>
        <v>50</v>
      </c>
      <c r="F2334" s="3" t="str">
        <f t="shared" si="386"/>
        <v>2</v>
      </c>
      <c r="G2334" s="3" t="str">
        <f t="shared" si="392"/>
        <v>6</v>
      </c>
      <c r="H2334" s="61">
        <v>76995026</v>
      </c>
      <c r="I2334" s="4" t="s">
        <v>5767</v>
      </c>
      <c r="J2334" s="629" t="s">
        <v>1365</v>
      </c>
      <c r="K2334" s="2" t="s">
        <v>568</v>
      </c>
      <c r="L2334" s="17"/>
    </row>
    <row r="2335" spans="1:12" ht="38.25" x14ac:dyDescent="0.2">
      <c r="A2335" s="3" t="str">
        <f t="shared" si="387"/>
        <v>7</v>
      </c>
      <c r="B2335" s="3" t="str">
        <f t="shared" si="388"/>
        <v>6</v>
      </c>
      <c r="C2335" s="3" t="str">
        <f t="shared" si="389"/>
        <v>9</v>
      </c>
      <c r="D2335" s="3" t="str">
        <f t="shared" si="390"/>
        <v>9</v>
      </c>
      <c r="E2335" s="3" t="str">
        <f t="shared" si="391"/>
        <v>50</v>
      </c>
      <c r="F2335" s="3" t="str">
        <f t="shared" si="386"/>
        <v>2</v>
      </c>
      <c r="G2335" s="3" t="str">
        <f t="shared" si="392"/>
        <v>7</v>
      </c>
      <c r="H2335" s="61">
        <v>76995027</v>
      </c>
      <c r="I2335" s="4" t="s">
        <v>5768</v>
      </c>
      <c r="J2335" s="629" t="s">
        <v>1365</v>
      </c>
      <c r="K2335" s="2" t="s">
        <v>568</v>
      </c>
      <c r="L2335" s="17"/>
    </row>
    <row r="2336" spans="1:12" ht="38.25" x14ac:dyDescent="0.2">
      <c r="A2336" s="3" t="str">
        <f t="shared" si="387"/>
        <v>7</v>
      </c>
      <c r="B2336" s="3" t="str">
        <f t="shared" si="388"/>
        <v>6</v>
      </c>
      <c r="C2336" s="3" t="str">
        <f t="shared" si="389"/>
        <v>9</v>
      </c>
      <c r="D2336" s="3" t="str">
        <f t="shared" si="390"/>
        <v>9</v>
      </c>
      <c r="E2336" s="3" t="str">
        <f t="shared" si="391"/>
        <v>50</v>
      </c>
      <c r="F2336" s="3" t="str">
        <f t="shared" si="386"/>
        <v>2</v>
      </c>
      <c r="G2336" s="3" t="str">
        <f t="shared" si="392"/>
        <v>8</v>
      </c>
      <c r="H2336" s="61">
        <v>76995028</v>
      </c>
      <c r="I2336" s="4" t="s">
        <v>5769</v>
      </c>
      <c r="J2336" s="629" t="s">
        <v>1365</v>
      </c>
      <c r="K2336" s="2" t="s">
        <v>568</v>
      </c>
      <c r="L2336" s="17"/>
    </row>
    <row r="2337" spans="1:12" ht="51" x14ac:dyDescent="0.2">
      <c r="A2337" s="17" t="str">
        <f t="shared" si="387"/>
        <v>7</v>
      </c>
      <c r="B2337" s="17" t="str">
        <f t="shared" si="388"/>
        <v>6</v>
      </c>
      <c r="C2337" s="17" t="str">
        <f t="shared" si="389"/>
        <v>9</v>
      </c>
      <c r="D2337" s="17" t="str">
        <f t="shared" si="390"/>
        <v>9</v>
      </c>
      <c r="E2337" s="17" t="str">
        <f t="shared" si="391"/>
        <v>50</v>
      </c>
      <c r="F2337" s="17" t="str">
        <f t="shared" si="386"/>
        <v>3</v>
      </c>
      <c r="G2337" s="17" t="str">
        <f t="shared" si="392"/>
        <v>0</v>
      </c>
      <c r="H2337" s="148">
        <v>76995030</v>
      </c>
      <c r="I2337" s="147" t="s">
        <v>5770</v>
      </c>
      <c r="J2337" s="628" t="s">
        <v>5771</v>
      </c>
      <c r="K2337" s="16" t="s">
        <v>558</v>
      </c>
      <c r="L2337" s="17"/>
    </row>
    <row r="2338" spans="1:12" ht="51" x14ac:dyDescent="0.2">
      <c r="A2338" s="3" t="str">
        <f t="shared" si="387"/>
        <v>7</v>
      </c>
      <c r="B2338" s="3" t="str">
        <f t="shared" si="388"/>
        <v>6</v>
      </c>
      <c r="C2338" s="3" t="str">
        <f t="shared" si="389"/>
        <v>9</v>
      </c>
      <c r="D2338" s="3" t="str">
        <f t="shared" si="390"/>
        <v>9</v>
      </c>
      <c r="E2338" s="3" t="str">
        <f t="shared" si="391"/>
        <v>50</v>
      </c>
      <c r="F2338" s="3" t="str">
        <f t="shared" si="386"/>
        <v>3</v>
      </c>
      <c r="G2338" s="3" t="str">
        <f t="shared" si="392"/>
        <v>1</v>
      </c>
      <c r="H2338" s="61">
        <v>76995031</v>
      </c>
      <c r="I2338" s="4" t="s">
        <v>5772</v>
      </c>
      <c r="J2338" s="629" t="s">
        <v>5773</v>
      </c>
      <c r="K2338" s="2" t="s">
        <v>568</v>
      </c>
      <c r="L2338" s="17"/>
    </row>
    <row r="2339" spans="1:12" ht="25.5" x14ac:dyDescent="0.2">
      <c r="A2339" s="3" t="str">
        <f t="shared" si="387"/>
        <v>7</v>
      </c>
      <c r="B2339" s="3" t="str">
        <f t="shared" si="388"/>
        <v>6</v>
      </c>
      <c r="C2339" s="3" t="str">
        <f t="shared" si="389"/>
        <v>9</v>
      </c>
      <c r="D2339" s="3" t="str">
        <f t="shared" si="390"/>
        <v>9</v>
      </c>
      <c r="E2339" s="3" t="str">
        <f t="shared" si="391"/>
        <v>50</v>
      </c>
      <c r="F2339" s="3" t="str">
        <f t="shared" si="386"/>
        <v>3</v>
      </c>
      <c r="G2339" s="3" t="str">
        <f t="shared" si="392"/>
        <v>2</v>
      </c>
      <c r="H2339" s="61">
        <v>76995032</v>
      </c>
      <c r="I2339" s="4" t="s">
        <v>5774</v>
      </c>
      <c r="J2339" s="629" t="s">
        <v>1365</v>
      </c>
      <c r="K2339" s="2" t="s">
        <v>568</v>
      </c>
      <c r="L2339" s="17"/>
    </row>
    <row r="2340" spans="1:12" ht="25.5" x14ac:dyDescent="0.2">
      <c r="A2340" s="3" t="str">
        <f t="shared" si="387"/>
        <v>7</v>
      </c>
      <c r="B2340" s="3" t="str">
        <f t="shared" si="388"/>
        <v>6</v>
      </c>
      <c r="C2340" s="3" t="str">
        <f t="shared" si="389"/>
        <v>9</v>
      </c>
      <c r="D2340" s="3" t="str">
        <f t="shared" si="390"/>
        <v>9</v>
      </c>
      <c r="E2340" s="3" t="str">
        <f t="shared" si="391"/>
        <v>50</v>
      </c>
      <c r="F2340" s="3" t="str">
        <f t="shared" si="386"/>
        <v>3</v>
      </c>
      <c r="G2340" s="3" t="str">
        <f t="shared" si="392"/>
        <v>3</v>
      </c>
      <c r="H2340" s="61">
        <v>76995033</v>
      </c>
      <c r="I2340" s="4" t="s">
        <v>5775</v>
      </c>
      <c r="J2340" s="629" t="s">
        <v>1365</v>
      </c>
      <c r="K2340" s="2" t="s">
        <v>568</v>
      </c>
      <c r="L2340" s="17"/>
    </row>
    <row r="2341" spans="1:12" ht="38.25" x14ac:dyDescent="0.2">
      <c r="A2341" s="3" t="str">
        <f t="shared" si="387"/>
        <v>7</v>
      </c>
      <c r="B2341" s="3" t="str">
        <f t="shared" si="388"/>
        <v>6</v>
      </c>
      <c r="C2341" s="3" t="str">
        <f t="shared" si="389"/>
        <v>9</v>
      </c>
      <c r="D2341" s="3" t="str">
        <f t="shared" si="390"/>
        <v>9</v>
      </c>
      <c r="E2341" s="3" t="str">
        <f t="shared" si="391"/>
        <v>50</v>
      </c>
      <c r="F2341" s="3" t="str">
        <f t="shared" si="386"/>
        <v>3</v>
      </c>
      <c r="G2341" s="3" t="str">
        <f t="shared" si="392"/>
        <v>4</v>
      </c>
      <c r="H2341" s="61">
        <v>76995034</v>
      </c>
      <c r="I2341" s="4" t="s">
        <v>5776</v>
      </c>
      <c r="J2341" s="629" t="s">
        <v>1365</v>
      </c>
      <c r="K2341" s="2" t="s">
        <v>568</v>
      </c>
      <c r="L2341" s="17"/>
    </row>
    <row r="2342" spans="1:12" ht="38.25" x14ac:dyDescent="0.2">
      <c r="A2342" s="3" t="str">
        <f t="shared" si="387"/>
        <v>7</v>
      </c>
      <c r="B2342" s="3" t="str">
        <f t="shared" si="388"/>
        <v>6</v>
      </c>
      <c r="C2342" s="3" t="str">
        <f t="shared" si="389"/>
        <v>9</v>
      </c>
      <c r="D2342" s="3" t="str">
        <f t="shared" si="390"/>
        <v>9</v>
      </c>
      <c r="E2342" s="3" t="str">
        <f t="shared" si="391"/>
        <v>50</v>
      </c>
      <c r="F2342" s="3" t="str">
        <f t="shared" si="386"/>
        <v>3</v>
      </c>
      <c r="G2342" s="3" t="str">
        <f t="shared" si="392"/>
        <v>5</v>
      </c>
      <c r="H2342" s="61">
        <v>76995035</v>
      </c>
      <c r="I2342" s="4" t="s">
        <v>5777</v>
      </c>
      <c r="J2342" s="629" t="s">
        <v>1365</v>
      </c>
      <c r="K2342" s="2" t="s">
        <v>568</v>
      </c>
      <c r="L2342" s="17"/>
    </row>
    <row r="2343" spans="1:12" ht="38.25" x14ac:dyDescent="0.2">
      <c r="A2343" s="3" t="str">
        <f t="shared" si="387"/>
        <v>7</v>
      </c>
      <c r="B2343" s="3" t="str">
        <f t="shared" si="388"/>
        <v>6</v>
      </c>
      <c r="C2343" s="3" t="str">
        <f t="shared" si="389"/>
        <v>9</v>
      </c>
      <c r="D2343" s="3" t="str">
        <f t="shared" si="390"/>
        <v>9</v>
      </c>
      <c r="E2343" s="3" t="str">
        <f t="shared" si="391"/>
        <v>50</v>
      </c>
      <c r="F2343" s="3" t="str">
        <f t="shared" si="386"/>
        <v>3</v>
      </c>
      <c r="G2343" s="3" t="str">
        <f t="shared" si="392"/>
        <v>6</v>
      </c>
      <c r="H2343" s="61">
        <v>76995036</v>
      </c>
      <c r="I2343" s="4" t="s">
        <v>5778</v>
      </c>
      <c r="J2343" s="629" t="s">
        <v>1365</v>
      </c>
      <c r="K2343" s="2" t="s">
        <v>568</v>
      </c>
      <c r="L2343" s="17"/>
    </row>
    <row r="2344" spans="1:12" ht="38.25" x14ac:dyDescent="0.2">
      <c r="A2344" s="3" t="str">
        <f t="shared" si="387"/>
        <v>7</v>
      </c>
      <c r="B2344" s="3" t="str">
        <f t="shared" si="388"/>
        <v>6</v>
      </c>
      <c r="C2344" s="3" t="str">
        <f t="shared" si="389"/>
        <v>9</v>
      </c>
      <c r="D2344" s="3" t="str">
        <f t="shared" si="390"/>
        <v>9</v>
      </c>
      <c r="E2344" s="3" t="str">
        <f t="shared" si="391"/>
        <v>50</v>
      </c>
      <c r="F2344" s="3" t="str">
        <f t="shared" si="386"/>
        <v>3</v>
      </c>
      <c r="G2344" s="3" t="str">
        <f t="shared" si="392"/>
        <v>7</v>
      </c>
      <c r="H2344" s="61">
        <v>76995037</v>
      </c>
      <c r="I2344" s="4" t="s">
        <v>5779</v>
      </c>
      <c r="J2344" s="629" t="s">
        <v>1365</v>
      </c>
      <c r="K2344" s="2" t="s">
        <v>568</v>
      </c>
      <c r="L2344" s="17"/>
    </row>
    <row r="2345" spans="1:12" ht="38.25" x14ac:dyDescent="0.2">
      <c r="A2345" s="3" t="str">
        <f t="shared" si="387"/>
        <v>7</v>
      </c>
      <c r="B2345" s="3" t="str">
        <f t="shared" si="388"/>
        <v>6</v>
      </c>
      <c r="C2345" s="3" t="str">
        <f t="shared" si="389"/>
        <v>9</v>
      </c>
      <c r="D2345" s="3" t="str">
        <f t="shared" si="390"/>
        <v>9</v>
      </c>
      <c r="E2345" s="3" t="str">
        <f t="shared" si="391"/>
        <v>50</v>
      </c>
      <c r="F2345" s="3" t="str">
        <f t="shared" si="386"/>
        <v>3</v>
      </c>
      <c r="G2345" s="3" t="str">
        <f t="shared" si="392"/>
        <v>8</v>
      </c>
      <c r="H2345" s="61">
        <v>76995038</v>
      </c>
      <c r="I2345" s="4" t="s">
        <v>5780</v>
      </c>
      <c r="J2345" s="629" t="s">
        <v>1365</v>
      </c>
      <c r="K2345" s="2" t="s">
        <v>568</v>
      </c>
      <c r="L2345" s="17"/>
    </row>
    <row r="2346" spans="1:12" ht="51" x14ac:dyDescent="0.2">
      <c r="A2346" s="17" t="str">
        <f t="shared" si="387"/>
        <v>7</v>
      </c>
      <c r="B2346" s="17" t="str">
        <f t="shared" si="388"/>
        <v>6</v>
      </c>
      <c r="C2346" s="17" t="str">
        <f t="shared" si="389"/>
        <v>9</v>
      </c>
      <c r="D2346" s="17" t="str">
        <f t="shared" si="390"/>
        <v>9</v>
      </c>
      <c r="E2346" s="17" t="str">
        <f t="shared" si="391"/>
        <v>50</v>
      </c>
      <c r="F2346" s="17" t="str">
        <f t="shared" si="386"/>
        <v>4</v>
      </c>
      <c r="G2346" s="17" t="str">
        <f t="shared" si="392"/>
        <v>0</v>
      </c>
      <c r="H2346" s="148">
        <v>76995040</v>
      </c>
      <c r="I2346" s="147" t="s">
        <v>5781</v>
      </c>
      <c r="J2346" s="628" t="s">
        <v>5782</v>
      </c>
      <c r="K2346" s="16" t="s">
        <v>558</v>
      </c>
      <c r="L2346" s="17"/>
    </row>
    <row r="2347" spans="1:12" ht="51" x14ac:dyDescent="0.2">
      <c r="A2347" s="3" t="str">
        <f t="shared" si="387"/>
        <v>7</v>
      </c>
      <c r="B2347" s="3" t="str">
        <f t="shared" si="388"/>
        <v>6</v>
      </c>
      <c r="C2347" s="3" t="str">
        <f t="shared" si="389"/>
        <v>9</v>
      </c>
      <c r="D2347" s="3" t="str">
        <f t="shared" si="390"/>
        <v>9</v>
      </c>
      <c r="E2347" s="3" t="str">
        <f t="shared" si="391"/>
        <v>50</v>
      </c>
      <c r="F2347" s="3" t="str">
        <f t="shared" si="386"/>
        <v>4</v>
      </c>
      <c r="G2347" s="3" t="str">
        <f t="shared" si="392"/>
        <v>1</v>
      </c>
      <c r="H2347" s="61">
        <v>76995041</v>
      </c>
      <c r="I2347" s="4" t="s">
        <v>5783</v>
      </c>
      <c r="J2347" s="629" t="s">
        <v>5784</v>
      </c>
      <c r="K2347" s="2" t="s">
        <v>568</v>
      </c>
      <c r="L2347" s="17"/>
    </row>
    <row r="2348" spans="1:12" ht="25.5" x14ac:dyDescent="0.2">
      <c r="A2348" s="3" t="str">
        <f t="shared" si="387"/>
        <v>7</v>
      </c>
      <c r="B2348" s="3" t="str">
        <f t="shared" si="388"/>
        <v>6</v>
      </c>
      <c r="C2348" s="3" t="str">
        <f t="shared" si="389"/>
        <v>9</v>
      </c>
      <c r="D2348" s="3" t="str">
        <f t="shared" si="390"/>
        <v>9</v>
      </c>
      <c r="E2348" s="3" t="str">
        <f t="shared" si="391"/>
        <v>50</v>
      </c>
      <c r="F2348" s="3" t="str">
        <f t="shared" si="386"/>
        <v>4</v>
      </c>
      <c r="G2348" s="3" t="str">
        <f t="shared" si="392"/>
        <v>2</v>
      </c>
      <c r="H2348" s="61">
        <v>76995042</v>
      </c>
      <c r="I2348" s="4" t="s">
        <v>5785</v>
      </c>
      <c r="J2348" s="629" t="s">
        <v>1365</v>
      </c>
      <c r="K2348" s="2" t="s">
        <v>568</v>
      </c>
      <c r="L2348" s="17"/>
    </row>
    <row r="2349" spans="1:12" ht="25.5" x14ac:dyDescent="0.2">
      <c r="A2349" s="3" t="str">
        <f t="shared" si="387"/>
        <v>7</v>
      </c>
      <c r="B2349" s="3" t="str">
        <f t="shared" si="388"/>
        <v>6</v>
      </c>
      <c r="C2349" s="3" t="str">
        <f t="shared" si="389"/>
        <v>9</v>
      </c>
      <c r="D2349" s="3" t="str">
        <f t="shared" si="390"/>
        <v>9</v>
      </c>
      <c r="E2349" s="3" t="str">
        <f t="shared" si="391"/>
        <v>50</v>
      </c>
      <c r="F2349" s="3" t="str">
        <f t="shared" si="386"/>
        <v>4</v>
      </c>
      <c r="G2349" s="3" t="str">
        <f t="shared" si="392"/>
        <v>3</v>
      </c>
      <c r="H2349" s="61">
        <v>76995043</v>
      </c>
      <c r="I2349" s="4" t="s">
        <v>5786</v>
      </c>
      <c r="J2349" s="629" t="s">
        <v>1365</v>
      </c>
      <c r="K2349" s="2" t="s">
        <v>568</v>
      </c>
      <c r="L2349" s="17"/>
    </row>
    <row r="2350" spans="1:12" ht="38.25" x14ac:dyDescent="0.2">
      <c r="A2350" s="3" t="str">
        <f t="shared" si="387"/>
        <v>7</v>
      </c>
      <c r="B2350" s="3" t="str">
        <f t="shared" si="388"/>
        <v>6</v>
      </c>
      <c r="C2350" s="3" t="str">
        <f t="shared" si="389"/>
        <v>9</v>
      </c>
      <c r="D2350" s="3" t="str">
        <f t="shared" si="390"/>
        <v>9</v>
      </c>
      <c r="E2350" s="3" t="str">
        <f t="shared" si="391"/>
        <v>50</v>
      </c>
      <c r="F2350" s="3" t="str">
        <f t="shared" si="386"/>
        <v>4</v>
      </c>
      <c r="G2350" s="3" t="str">
        <f t="shared" si="392"/>
        <v>4</v>
      </c>
      <c r="H2350" s="61">
        <v>76995044</v>
      </c>
      <c r="I2350" s="4" t="s">
        <v>5787</v>
      </c>
      <c r="J2350" s="629" t="s">
        <v>1365</v>
      </c>
      <c r="K2350" s="2" t="s">
        <v>568</v>
      </c>
      <c r="L2350" s="17"/>
    </row>
    <row r="2351" spans="1:12" ht="38.25" x14ac:dyDescent="0.2">
      <c r="A2351" s="3" t="str">
        <f t="shared" si="387"/>
        <v>7</v>
      </c>
      <c r="B2351" s="3" t="str">
        <f t="shared" si="388"/>
        <v>6</v>
      </c>
      <c r="C2351" s="3" t="str">
        <f t="shared" si="389"/>
        <v>9</v>
      </c>
      <c r="D2351" s="3" t="str">
        <f t="shared" si="390"/>
        <v>9</v>
      </c>
      <c r="E2351" s="3" t="str">
        <f t="shared" si="391"/>
        <v>50</v>
      </c>
      <c r="F2351" s="3" t="str">
        <f t="shared" si="386"/>
        <v>4</v>
      </c>
      <c r="G2351" s="3" t="str">
        <f t="shared" si="392"/>
        <v>5</v>
      </c>
      <c r="H2351" s="61">
        <v>76995045</v>
      </c>
      <c r="I2351" s="4" t="s">
        <v>5788</v>
      </c>
      <c r="J2351" s="629" t="s">
        <v>1365</v>
      </c>
      <c r="K2351" s="2" t="s">
        <v>568</v>
      </c>
      <c r="L2351" s="17"/>
    </row>
    <row r="2352" spans="1:12" ht="38.25" x14ac:dyDescent="0.2">
      <c r="A2352" s="3" t="str">
        <f t="shared" si="387"/>
        <v>7</v>
      </c>
      <c r="B2352" s="3" t="str">
        <f t="shared" si="388"/>
        <v>6</v>
      </c>
      <c r="C2352" s="3" t="str">
        <f t="shared" si="389"/>
        <v>9</v>
      </c>
      <c r="D2352" s="3" t="str">
        <f t="shared" si="390"/>
        <v>9</v>
      </c>
      <c r="E2352" s="3" t="str">
        <f t="shared" si="391"/>
        <v>50</v>
      </c>
      <c r="F2352" s="3" t="str">
        <f t="shared" si="386"/>
        <v>4</v>
      </c>
      <c r="G2352" s="3" t="str">
        <f t="shared" si="392"/>
        <v>6</v>
      </c>
      <c r="H2352" s="61">
        <v>76995046</v>
      </c>
      <c r="I2352" s="4" t="s">
        <v>5789</v>
      </c>
      <c r="J2352" s="629" t="s">
        <v>1365</v>
      </c>
      <c r="K2352" s="2" t="s">
        <v>568</v>
      </c>
      <c r="L2352" s="17"/>
    </row>
    <row r="2353" spans="1:12" ht="51" x14ac:dyDescent="0.2">
      <c r="A2353" s="3" t="str">
        <f t="shared" si="387"/>
        <v>7</v>
      </c>
      <c r="B2353" s="3" t="str">
        <f t="shared" si="388"/>
        <v>6</v>
      </c>
      <c r="C2353" s="3" t="str">
        <f t="shared" si="389"/>
        <v>9</v>
      </c>
      <c r="D2353" s="3" t="str">
        <f t="shared" si="390"/>
        <v>9</v>
      </c>
      <c r="E2353" s="3" t="str">
        <f t="shared" si="391"/>
        <v>50</v>
      </c>
      <c r="F2353" s="3" t="str">
        <f t="shared" si="386"/>
        <v>4</v>
      </c>
      <c r="G2353" s="3" t="str">
        <f t="shared" si="392"/>
        <v>7</v>
      </c>
      <c r="H2353" s="61">
        <v>76995047</v>
      </c>
      <c r="I2353" s="4" t="s">
        <v>5790</v>
      </c>
      <c r="J2353" s="629" t="s">
        <v>1365</v>
      </c>
      <c r="K2353" s="2" t="s">
        <v>568</v>
      </c>
      <c r="L2353" s="17"/>
    </row>
    <row r="2354" spans="1:12" ht="51" x14ac:dyDescent="0.2">
      <c r="A2354" s="3" t="str">
        <f t="shared" si="387"/>
        <v>7</v>
      </c>
      <c r="B2354" s="3" t="str">
        <f t="shared" si="388"/>
        <v>6</v>
      </c>
      <c r="C2354" s="3" t="str">
        <f t="shared" si="389"/>
        <v>9</v>
      </c>
      <c r="D2354" s="3" t="str">
        <f t="shared" si="390"/>
        <v>9</v>
      </c>
      <c r="E2354" s="3" t="str">
        <f t="shared" si="391"/>
        <v>50</v>
      </c>
      <c r="F2354" s="3" t="str">
        <f t="shared" si="386"/>
        <v>4</v>
      </c>
      <c r="G2354" s="3" t="str">
        <f t="shared" si="392"/>
        <v>8</v>
      </c>
      <c r="H2354" s="61">
        <v>76995048</v>
      </c>
      <c r="I2354" s="4" t="s">
        <v>5791</v>
      </c>
      <c r="J2354" s="629" t="s">
        <v>1365</v>
      </c>
      <c r="K2354" s="2" t="s">
        <v>568</v>
      </c>
      <c r="L2354" s="17"/>
    </row>
    <row r="2355" spans="1:12" ht="38.25" x14ac:dyDescent="0.2">
      <c r="A2355" s="17" t="str">
        <f t="shared" si="387"/>
        <v>7</v>
      </c>
      <c r="B2355" s="17" t="str">
        <f t="shared" si="388"/>
        <v>6</v>
      </c>
      <c r="C2355" s="17" t="str">
        <f t="shared" si="389"/>
        <v>9</v>
      </c>
      <c r="D2355" s="17" t="str">
        <f t="shared" si="390"/>
        <v>9</v>
      </c>
      <c r="E2355" s="17" t="str">
        <f t="shared" si="391"/>
        <v>50</v>
      </c>
      <c r="F2355" s="17" t="str">
        <f t="shared" si="386"/>
        <v>9</v>
      </c>
      <c r="G2355" s="17" t="str">
        <f t="shared" si="392"/>
        <v>0</v>
      </c>
      <c r="H2355" s="148">
        <v>76995090</v>
      </c>
      <c r="I2355" s="147" t="s">
        <v>5792</v>
      </c>
      <c r="J2355" s="628" t="s">
        <v>5793</v>
      </c>
      <c r="K2355" s="16" t="s">
        <v>558</v>
      </c>
      <c r="L2355" s="17"/>
    </row>
    <row r="2356" spans="1:12" ht="38.25" x14ac:dyDescent="0.2">
      <c r="A2356" s="3" t="str">
        <f t="shared" si="387"/>
        <v>7</v>
      </c>
      <c r="B2356" s="3" t="str">
        <f t="shared" si="388"/>
        <v>6</v>
      </c>
      <c r="C2356" s="3" t="str">
        <f t="shared" si="389"/>
        <v>9</v>
      </c>
      <c r="D2356" s="3" t="str">
        <f t="shared" si="390"/>
        <v>9</v>
      </c>
      <c r="E2356" s="3" t="str">
        <f t="shared" si="391"/>
        <v>50</v>
      </c>
      <c r="F2356" s="3" t="str">
        <f t="shared" si="386"/>
        <v>9</v>
      </c>
      <c r="G2356" s="3" t="str">
        <f t="shared" si="392"/>
        <v>1</v>
      </c>
      <c r="H2356" s="61">
        <v>76995091</v>
      </c>
      <c r="I2356" s="4" t="s">
        <v>5794</v>
      </c>
      <c r="J2356" s="629" t="s">
        <v>5795</v>
      </c>
      <c r="K2356" s="2" t="s">
        <v>568</v>
      </c>
      <c r="L2356" s="17"/>
    </row>
    <row r="2357" spans="1:12" ht="25.5" x14ac:dyDescent="0.2">
      <c r="A2357" s="3" t="str">
        <f t="shared" si="387"/>
        <v>7</v>
      </c>
      <c r="B2357" s="3" t="str">
        <f t="shared" si="388"/>
        <v>6</v>
      </c>
      <c r="C2357" s="3" t="str">
        <f t="shared" si="389"/>
        <v>9</v>
      </c>
      <c r="D2357" s="3" t="str">
        <f t="shared" si="390"/>
        <v>9</v>
      </c>
      <c r="E2357" s="3" t="str">
        <f t="shared" si="391"/>
        <v>50</v>
      </c>
      <c r="F2357" s="3" t="str">
        <f t="shared" si="386"/>
        <v>9</v>
      </c>
      <c r="G2357" s="3" t="str">
        <f t="shared" si="392"/>
        <v>2</v>
      </c>
      <c r="H2357" s="61">
        <v>76995092</v>
      </c>
      <c r="I2357" s="4" t="s">
        <v>5796</v>
      </c>
      <c r="J2357" s="629" t="s">
        <v>1365</v>
      </c>
      <c r="K2357" s="2" t="s">
        <v>568</v>
      </c>
      <c r="L2357" s="17"/>
    </row>
    <row r="2358" spans="1:12" ht="25.5" x14ac:dyDescent="0.2">
      <c r="A2358" s="3" t="str">
        <f t="shared" si="387"/>
        <v>7</v>
      </c>
      <c r="B2358" s="3" t="str">
        <f t="shared" si="388"/>
        <v>6</v>
      </c>
      <c r="C2358" s="3" t="str">
        <f t="shared" si="389"/>
        <v>9</v>
      </c>
      <c r="D2358" s="3" t="str">
        <f t="shared" si="390"/>
        <v>9</v>
      </c>
      <c r="E2358" s="3" t="str">
        <f t="shared" si="391"/>
        <v>50</v>
      </c>
      <c r="F2358" s="3" t="str">
        <f t="shared" si="386"/>
        <v>9</v>
      </c>
      <c r="G2358" s="3" t="str">
        <f t="shared" si="392"/>
        <v>3</v>
      </c>
      <c r="H2358" s="61">
        <v>76995093</v>
      </c>
      <c r="I2358" s="4" t="s">
        <v>5797</v>
      </c>
      <c r="J2358" s="629" t="s">
        <v>1365</v>
      </c>
      <c r="K2358" s="2" t="s">
        <v>568</v>
      </c>
      <c r="L2358" s="17"/>
    </row>
    <row r="2359" spans="1:12" ht="25.5" x14ac:dyDescent="0.2">
      <c r="A2359" s="3" t="str">
        <f t="shared" si="387"/>
        <v>7</v>
      </c>
      <c r="B2359" s="3" t="str">
        <f t="shared" si="388"/>
        <v>6</v>
      </c>
      <c r="C2359" s="3" t="str">
        <f t="shared" si="389"/>
        <v>9</v>
      </c>
      <c r="D2359" s="3" t="str">
        <f t="shared" si="390"/>
        <v>9</v>
      </c>
      <c r="E2359" s="3" t="str">
        <f t="shared" si="391"/>
        <v>50</v>
      </c>
      <c r="F2359" s="3" t="str">
        <f t="shared" si="386"/>
        <v>9</v>
      </c>
      <c r="G2359" s="3" t="str">
        <f t="shared" si="392"/>
        <v>4</v>
      </c>
      <c r="H2359" s="61">
        <v>76995094</v>
      </c>
      <c r="I2359" s="4" t="s">
        <v>5798</v>
      </c>
      <c r="J2359" s="629" t="s">
        <v>1365</v>
      </c>
      <c r="K2359" s="2" t="s">
        <v>568</v>
      </c>
      <c r="L2359" s="17"/>
    </row>
    <row r="2360" spans="1:12" ht="38.25" x14ac:dyDescent="0.2">
      <c r="A2360" s="3" t="str">
        <f t="shared" si="387"/>
        <v>7</v>
      </c>
      <c r="B2360" s="3" t="str">
        <f t="shared" si="388"/>
        <v>6</v>
      </c>
      <c r="C2360" s="3" t="str">
        <f t="shared" si="389"/>
        <v>9</v>
      </c>
      <c r="D2360" s="3" t="str">
        <f t="shared" si="390"/>
        <v>9</v>
      </c>
      <c r="E2360" s="3" t="str">
        <f t="shared" si="391"/>
        <v>50</v>
      </c>
      <c r="F2360" s="3" t="str">
        <f t="shared" si="386"/>
        <v>9</v>
      </c>
      <c r="G2360" s="3" t="str">
        <f t="shared" si="392"/>
        <v>5</v>
      </c>
      <c r="H2360" s="61">
        <v>76995095</v>
      </c>
      <c r="I2360" s="4" t="s">
        <v>5799</v>
      </c>
      <c r="J2360" s="629" t="s">
        <v>1365</v>
      </c>
      <c r="K2360" s="2" t="s">
        <v>568</v>
      </c>
      <c r="L2360" s="17"/>
    </row>
    <row r="2361" spans="1:12" ht="25.5" x14ac:dyDescent="0.2">
      <c r="A2361" s="3" t="str">
        <f t="shared" si="387"/>
        <v>7</v>
      </c>
      <c r="B2361" s="3" t="str">
        <f t="shared" si="388"/>
        <v>6</v>
      </c>
      <c r="C2361" s="3" t="str">
        <f t="shared" si="389"/>
        <v>9</v>
      </c>
      <c r="D2361" s="3" t="str">
        <f t="shared" si="390"/>
        <v>9</v>
      </c>
      <c r="E2361" s="3" t="str">
        <f t="shared" si="391"/>
        <v>50</v>
      </c>
      <c r="F2361" s="3" t="str">
        <f t="shared" si="386"/>
        <v>9</v>
      </c>
      <c r="G2361" s="3" t="str">
        <f t="shared" si="392"/>
        <v>6</v>
      </c>
      <c r="H2361" s="61">
        <v>76995096</v>
      </c>
      <c r="I2361" s="4" t="s">
        <v>5800</v>
      </c>
      <c r="J2361" s="629" t="s">
        <v>1365</v>
      </c>
      <c r="K2361" s="2" t="s">
        <v>568</v>
      </c>
      <c r="L2361" s="17"/>
    </row>
    <row r="2362" spans="1:12" ht="38.25" x14ac:dyDescent="0.2">
      <c r="A2362" s="3" t="str">
        <f t="shared" si="387"/>
        <v>7</v>
      </c>
      <c r="B2362" s="3" t="str">
        <f t="shared" si="388"/>
        <v>6</v>
      </c>
      <c r="C2362" s="3" t="str">
        <f t="shared" si="389"/>
        <v>9</v>
      </c>
      <c r="D2362" s="3" t="str">
        <f t="shared" si="390"/>
        <v>9</v>
      </c>
      <c r="E2362" s="3" t="str">
        <f t="shared" si="391"/>
        <v>50</v>
      </c>
      <c r="F2362" s="3" t="str">
        <f t="shared" si="386"/>
        <v>9</v>
      </c>
      <c r="G2362" s="3" t="str">
        <f t="shared" si="392"/>
        <v>7</v>
      </c>
      <c r="H2362" s="61">
        <v>76995097</v>
      </c>
      <c r="I2362" s="4" t="s">
        <v>5801</v>
      </c>
      <c r="J2362" s="629" t="s">
        <v>1365</v>
      </c>
      <c r="K2362" s="2" t="s">
        <v>568</v>
      </c>
      <c r="L2362" s="17"/>
    </row>
    <row r="2363" spans="1:12" ht="38.25" x14ac:dyDescent="0.2">
      <c r="A2363" s="3" t="str">
        <f t="shared" si="387"/>
        <v>7</v>
      </c>
      <c r="B2363" s="3" t="str">
        <f t="shared" si="388"/>
        <v>6</v>
      </c>
      <c r="C2363" s="3" t="str">
        <f t="shared" si="389"/>
        <v>9</v>
      </c>
      <c r="D2363" s="3" t="str">
        <f t="shared" si="390"/>
        <v>9</v>
      </c>
      <c r="E2363" s="3" t="str">
        <f t="shared" si="391"/>
        <v>50</v>
      </c>
      <c r="F2363" s="3" t="str">
        <f t="shared" si="386"/>
        <v>9</v>
      </c>
      <c r="G2363" s="3" t="str">
        <f t="shared" si="392"/>
        <v>8</v>
      </c>
      <c r="H2363" s="61">
        <v>76995098</v>
      </c>
      <c r="I2363" s="4" t="s">
        <v>5802</v>
      </c>
      <c r="J2363" s="629" t="s">
        <v>1365</v>
      </c>
      <c r="K2363" s="2" t="s">
        <v>568</v>
      </c>
      <c r="L2363" s="17"/>
    </row>
    <row r="2364" spans="1:12" ht="25.5" x14ac:dyDescent="0.2">
      <c r="A2364" s="17" t="str">
        <f t="shared" si="387"/>
        <v>7</v>
      </c>
      <c r="B2364" s="17" t="str">
        <f t="shared" si="388"/>
        <v>6</v>
      </c>
      <c r="C2364" s="17" t="str">
        <f t="shared" si="389"/>
        <v>9</v>
      </c>
      <c r="D2364" s="17" t="str">
        <f t="shared" si="390"/>
        <v>9</v>
      </c>
      <c r="E2364" s="17" t="str">
        <f t="shared" si="391"/>
        <v>99</v>
      </c>
      <c r="F2364" s="17" t="str">
        <f t="shared" si="386"/>
        <v>0</v>
      </c>
      <c r="G2364" s="17" t="str">
        <f t="shared" si="392"/>
        <v>0</v>
      </c>
      <c r="H2364" s="148">
        <v>76999900</v>
      </c>
      <c r="I2364" s="147" t="s">
        <v>5745</v>
      </c>
      <c r="J2364" s="628" t="s">
        <v>1450</v>
      </c>
      <c r="K2364" s="16" t="s">
        <v>558</v>
      </c>
      <c r="L2364" s="17"/>
    </row>
    <row r="2365" spans="1:12" ht="25.5" x14ac:dyDescent="0.2">
      <c r="A2365" s="3" t="str">
        <f t="shared" si="387"/>
        <v>7</v>
      </c>
      <c r="B2365" s="3" t="str">
        <f t="shared" si="388"/>
        <v>6</v>
      </c>
      <c r="C2365" s="3" t="str">
        <f t="shared" si="389"/>
        <v>9</v>
      </c>
      <c r="D2365" s="3" t="str">
        <f t="shared" si="390"/>
        <v>9</v>
      </c>
      <c r="E2365" s="3" t="str">
        <f t="shared" si="391"/>
        <v>99</v>
      </c>
      <c r="F2365" s="3" t="str">
        <f t="shared" si="386"/>
        <v>0</v>
      </c>
      <c r="G2365" s="3" t="str">
        <f t="shared" si="392"/>
        <v>1</v>
      </c>
      <c r="H2365" s="61">
        <v>76999901</v>
      </c>
      <c r="I2365" s="4" t="s">
        <v>5803</v>
      </c>
      <c r="J2365" s="629" t="s">
        <v>1451</v>
      </c>
      <c r="K2365" s="2" t="s">
        <v>568</v>
      </c>
      <c r="L2365" s="17"/>
    </row>
    <row r="2366" spans="1:12" x14ac:dyDescent="0.2">
      <c r="A2366" s="3" t="str">
        <f t="shared" si="387"/>
        <v>7</v>
      </c>
      <c r="B2366" s="3" t="str">
        <f t="shared" si="388"/>
        <v>6</v>
      </c>
      <c r="C2366" s="3" t="str">
        <f t="shared" si="389"/>
        <v>9</v>
      </c>
      <c r="D2366" s="3" t="str">
        <f t="shared" si="390"/>
        <v>9</v>
      </c>
      <c r="E2366" s="3" t="str">
        <f t="shared" si="391"/>
        <v>99</v>
      </c>
      <c r="F2366" s="3" t="str">
        <f t="shared" si="386"/>
        <v>0</v>
      </c>
      <c r="G2366" s="3" t="str">
        <f t="shared" si="392"/>
        <v>2</v>
      </c>
      <c r="H2366" s="61">
        <v>76999902</v>
      </c>
      <c r="I2366" s="4" t="s">
        <v>5804</v>
      </c>
      <c r="J2366" s="629" t="s">
        <v>1365</v>
      </c>
      <c r="K2366" s="2" t="s">
        <v>568</v>
      </c>
      <c r="L2366" s="17"/>
    </row>
    <row r="2367" spans="1:12" x14ac:dyDescent="0.2">
      <c r="A2367" s="3" t="str">
        <f t="shared" si="387"/>
        <v>7</v>
      </c>
      <c r="B2367" s="3" t="str">
        <f t="shared" si="388"/>
        <v>6</v>
      </c>
      <c r="C2367" s="3" t="str">
        <f t="shared" si="389"/>
        <v>9</v>
      </c>
      <c r="D2367" s="3" t="str">
        <f t="shared" si="390"/>
        <v>9</v>
      </c>
      <c r="E2367" s="3" t="str">
        <f t="shared" si="391"/>
        <v>99</v>
      </c>
      <c r="F2367" s="3" t="str">
        <f t="shared" si="386"/>
        <v>0</v>
      </c>
      <c r="G2367" s="3" t="str">
        <f t="shared" si="392"/>
        <v>3</v>
      </c>
      <c r="H2367" s="61">
        <v>76999903</v>
      </c>
      <c r="I2367" s="4" t="s">
        <v>5805</v>
      </c>
      <c r="J2367" s="629" t="s">
        <v>1365</v>
      </c>
      <c r="K2367" s="2" t="s">
        <v>568</v>
      </c>
      <c r="L2367" s="17"/>
    </row>
    <row r="2368" spans="1:12" x14ac:dyDescent="0.2">
      <c r="A2368" s="3" t="str">
        <f t="shared" si="387"/>
        <v>7</v>
      </c>
      <c r="B2368" s="3" t="str">
        <f t="shared" si="388"/>
        <v>6</v>
      </c>
      <c r="C2368" s="3" t="str">
        <f t="shared" si="389"/>
        <v>9</v>
      </c>
      <c r="D2368" s="3" t="str">
        <f t="shared" si="390"/>
        <v>9</v>
      </c>
      <c r="E2368" s="3" t="str">
        <f t="shared" si="391"/>
        <v>99</v>
      </c>
      <c r="F2368" s="3" t="str">
        <f t="shared" si="386"/>
        <v>0</v>
      </c>
      <c r="G2368" s="3" t="str">
        <f t="shared" si="392"/>
        <v>4</v>
      </c>
      <c r="H2368" s="61">
        <v>76999904</v>
      </c>
      <c r="I2368" s="4" t="s">
        <v>5806</v>
      </c>
      <c r="J2368" s="629" t="s">
        <v>1365</v>
      </c>
      <c r="K2368" s="2" t="s">
        <v>568</v>
      </c>
      <c r="L2368" s="17"/>
    </row>
    <row r="2369" spans="1:12" ht="25.5" x14ac:dyDescent="0.2">
      <c r="A2369" s="3" t="str">
        <f t="shared" si="387"/>
        <v>7</v>
      </c>
      <c r="B2369" s="3" t="str">
        <f t="shared" si="388"/>
        <v>6</v>
      </c>
      <c r="C2369" s="3" t="str">
        <f t="shared" si="389"/>
        <v>9</v>
      </c>
      <c r="D2369" s="3" t="str">
        <f t="shared" si="390"/>
        <v>9</v>
      </c>
      <c r="E2369" s="3" t="str">
        <f t="shared" si="391"/>
        <v>99</v>
      </c>
      <c r="F2369" s="3" t="str">
        <f t="shared" ref="F2369:F2373" si="393">MID($H2369,7,1)</f>
        <v>0</v>
      </c>
      <c r="G2369" s="3" t="str">
        <f t="shared" si="392"/>
        <v>5</v>
      </c>
      <c r="H2369" s="61">
        <v>76999905</v>
      </c>
      <c r="I2369" s="4" t="s">
        <v>5807</v>
      </c>
      <c r="J2369" s="629" t="s">
        <v>1365</v>
      </c>
      <c r="K2369" s="2" t="s">
        <v>568</v>
      </c>
      <c r="L2369" s="17"/>
    </row>
    <row r="2370" spans="1:12" ht="25.5" x14ac:dyDescent="0.2">
      <c r="A2370" s="3" t="str">
        <f t="shared" si="387"/>
        <v>7</v>
      </c>
      <c r="B2370" s="3" t="str">
        <f t="shared" si="388"/>
        <v>6</v>
      </c>
      <c r="C2370" s="3" t="str">
        <f t="shared" si="389"/>
        <v>9</v>
      </c>
      <c r="D2370" s="3" t="str">
        <f t="shared" si="390"/>
        <v>9</v>
      </c>
      <c r="E2370" s="3" t="str">
        <f t="shared" si="391"/>
        <v>99</v>
      </c>
      <c r="F2370" s="3" t="str">
        <f t="shared" si="393"/>
        <v>0</v>
      </c>
      <c r="G2370" s="3" t="str">
        <f t="shared" si="392"/>
        <v>6</v>
      </c>
      <c r="H2370" s="61">
        <v>76999906</v>
      </c>
      <c r="I2370" s="4" t="s">
        <v>5808</v>
      </c>
      <c r="J2370" s="629" t="s">
        <v>1365</v>
      </c>
      <c r="K2370" s="2" t="s">
        <v>568</v>
      </c>
      <c r="L2370" s="17"/>
    </row>
    <row r="2371" spans="1:12" ht="25.5" x14ac:dyDescent="0.2">
      <c r="A2371" s="3" t="str">
        <f t="shared" si="387"/>
        <v>7</v>
      </c>
      <c r="B2371" s="3" t="str">
        <f t="shared" si="388"/>
        <v>6</v>
      </c>
      <c r="C2371" s="3" t="str">
        <f t="shared" si="389"/>
        <v>9</v>
      </c>
      <c r="D2371" s="3" t="str">
        <f t="shared" si="390"/>
        <v>9</v>
      </c>
      <c r="E2371" s="3" t="str">
        <f t="shared" si="391"/>
        <v>99</v>
      </c>
      <c r="F2371" s="3" t="str">
        <f t="shared" si="393"/>
        <v>0</v>
      </c>
      <c r="G2371" s="3" t="str">
        <f t="shared" si="392"/>
        <v>7</v>
      </c>
      <c r="H2371" s="61">
        <v>76999907</v>
      </c>
      <c r="I2371" s="4" t="s">
        <v>5809</v>
      </c>
      <c r="J2371" s="629" t="s">
        <v>1365</v>
      </c>
      <c r="K2371" s="2" t="s">
        <v>568</v>
      </c>
      <c r="L2371" s="17"/>
    </row>
    <row r="2372" spans="1:12" ht="25.5" x14ac:dyDescent="0.2">
      <c r="A2372" s="3" t="str">
        <f t="shared" si="387"/>
        <v>7</v>
      </c>
      <c r="B2372" s="3" t="str">
        <f t="shared" si="388"/>
        <v>6</v>
      </c>
      <c r="C2372" s="3" t="str">
        <f t="shared" si="389"/>
        <v>9</v>
      </c>
      <c r="D2372" s="3" t="str">
        <f t="shared" si="390"/>
        <v>9</v>
      </c>
      <c r="E2372" s="3" t="str">
        <f t="shared" si="391"/>
        <v>99</v>
      </c>
      <c r="F2372" s="3" t="str">
        <f t="shared" si="393"/>
        <v>0</v>
      </c>
      <c r="G2372" s="3" t="str">
        <f t="shared" si="392"/>
        <v>8</v>
      </c>
      <c r="H2372" s="61">
        <v>76999908</v>
      </c>
      <c r="I2372" s="4" t="s">
        <v>5810</v>
      </c>
      <c r="J2372" s="629" t="s">
        <v>1365</v>
      </c>
      <c r="K2372" s="2" t="s">
        <v>568</v>
      </c>
      <c r="L2372" s="17"/>
    </row>
    <row r="2373" spans="1:12" ht="63.75" x14ac:dyDescent="0.2">
      <c r="A2373" s="17" t="str">
        <f t="shared" si="387"/>
        <v>7</v>
      </c>
      <c r="B2373" s="17" t="str">
        <f t="shared" si="388"/>
        <v>7</v>
      </c>
      <c r="C2373" s="17" t="str">
        <f t="shared" si="389"/>
        <v>0</v>
      </c>
      <c r="D2373" s="17" t="str">
        <f t="shared" si="390"/>
        <v>0</v>
      </c>
      <c r="E2373" s="17" t="str">
        <f t="shared" si="391"/>
        <v>00</v>
      </c>
      <c r="F2373" s="17" t="str">
        <f t="shared" si="393"/>
        <v>0</v>
      </c>
      <c r="G2373" s="17" t="str">
        <f t="shared" si="392"/>
        <v>0</v>
      </c>
      <c r="H2373" s="148">
        <v>77000000</v>
      </c>
      <c r="I2373" s="147" t="s">
        <v>5811</v>
      </c>
      <c r="J2373" s="628" t="s">
        <v>526</v>
      </c>
      <c r="K2373" s="16" t="s">
        <v>558</v>
      </c>
      <c r="L2373" s="17"/>
    </row>
    <row r="2374" spans="1:12" ht="76.5" x14ac:dyDescent="0.2">
      <c r="A2374" s="17" t="str">
        <f t="shared" ref="A2374:A2401" si="394">MID($H2374,1,1)</f>
        <v>7</v>
      </c>
      <c r="B2374" s="17" t="str">
        <f t="shared" ref="B2374:B2401" si="395">MID($H2374,2,1)</f>
        <v>7</v>
      </c>
      <c r="C2374" s="17" t="str">
        <f t="shared" ref="C2374:C2401" si="396">MID($H2374,3,1)</f>
        <v>3</v>
      </c>
      <c r="D2374" s="17" t="str">
        <f t="shared" ref="D2374:D2401" si="397">MID($H2374,4,1)</f>
        <v>0</v>
      </c>
      <c r="E2374" s="17" t="str">
        <f t="shared" ref="E2374:E2401" si="398">MID($H2374,5,2)</f>
        <v>00</v>
      </c>
      <c r="F2374" s="17" t="str">
        <f t="shared" ref="F2374:F2396" si="399">MID($H2374,7,1)</f>
        <v>0</v>
      </c>
      <c r="G2374" s="17" t="str">
        <f t="shared" ref="G2374:G2401" si="400">MID($H2374,8,1)</f>
        <v>0</v>
      </c>
      <c r="H2374" s="148">
        <v>77300000</v>
      </c>
      <c r="I2374" s="147" t="s">
        <v>5814</v>
      </c>
      <c r="J2374" s="628" t="s">
        <v>1460</v>
      </c>
      <c r="K2374" s="16" t="s">
        <v>558</v>
      </c>
      <c r="L2374" s="17"/>
    </row>
    <row r="2375" spans="1:12" ht="51" x14ac:dyDescent="0.2">
      <c r="A2375" s="17" t="str">
        <f t="shared" si="394"/>
        <v>7</v>
      </c>
      <c r="B2375" s="17" t="str">
        <f t="shared" si="395"/>
        <v>7</v>
      </c>
      <c r="C2375" s="17" t="str">
        <f t="shared" si="396"/>
        <v>3</v>
      </c>
      <c r="D2375" s="17" t="str">
        <f t="shared" si="397"/>
        <v>1</v>
      </c>
      <c r="E2375" s="17" t="str">
        <f t="shared" si="398"/>
        <v>00</v>
      </c>
      <c r="F2375" s="17" t="str">
        <f t="shared" si="399"/>
        <v>0</v>
      </c>
      <c r="G2375" s="17" t="str">
        <f t="shared" si="400"/>
        <v>0</v>
      </c>
      <c r="H2375" s="148">
        <v>77310000</v>
      </c>
      <c r="I2375" s="147" t="s">
        <v>5812</v>
      </c>
      <c r="J2375" s="628" t="s">
        <v>5815</v>
      </c>
      <c r="K2375" s="16" t="s">
        <v>558</v>
      </c>
      <c r="L2375" s="17"/>
    </row>
    <row r="2376" spans="1:12" ht="51" x14ac:dyDescent="0.2">
      <c r="A2376" s="17" t="str">
        <f t="shared" si="394"/>
        <v>7</v>
      </c>
      <c r="B2376" s="17" t="str">
        <f t="shared" si="395"/>
        <v>7</v>
      </c>
      <c r="C2376" s="17" t="str">
        <f t="shared" si="396"/>
        <v>3</v>
      </c>
      <c r="D2376" s="17" t="str">
        <f t="shared" si="397"/>
        <v>1</v>
      </c>
      <c r="E2376" s="17" t="str">
        <f t="shared" si="398"/>
        <v>50</v>
      </c>
      <c r="F2376" s="17" t="str">
        <f t="shared" si="399"/>
        <v>0</v>
      </c>
      <c r="G2376" s="17" t="str">
        <f t="shared" si="400"/>
        <v>0</v>
      </c>
      <c r="H2376" s="148">
        <v>77315000</v>
      </c>
      <c r="I2376" s="147" t="s">
        <v>5812</v>
      </c>
      <c r="J2376" s="628" t="s">
        <v>5816</v>
      </c>
      <c r="K2376" s="16" t="s">
        <v>558</v>
      </c>
      <c r="L2376" s="17"/>
    </row>
    <row r="2377" spans="1:12" ht="51" x14ac:dyDescent="0.2">
      <c r="A2377" s="3" t="str">
        <f t="shared" si="394"/>
        <v>7</v>
      </c>
      <c r="B2377" s="3" t="str">
        <f t="shared" si="395"/>
        <v>7</v>
      </c>
      <c r="C2377" s="3" t="str">
        <f t="shared" si="396"/>
        <v>3</v>
      </c>
      <c r="D2377" s="3" t="str">
        <f t="shared" si="397"/>
        <v>1</v>
      </c>
      <c r="E2377" s="3" t="str">
        <f t="shared" si="398"/>
        <v>50</v>
      </c>
      <c r="F2377" s="3" t="str">
        <f t="shared" si="399"/>
        <v>0</v>
      </c>
      <c r="G2377" s="3" t="str">
        <f t="shared" si="400"/>
        <v>1</v>
      </c>
      <c r="H2377" s="61">
        <v>77315001</v>
      </c>
      <c r="I2377" s="4" t="s">
        <v>5813</v>
      </c>
      <c r="J2377" s="629" t="s">
        <v>5817</v>
      </c>
      <c r="K2377" s="2" t="s">
        <v>568</v>
      </c>
      <c r="L2377" s="17"/>
    </row>
    <row r="2378" spans="1:12" ht="63.75" x14ac:dyDescent="0.2">
      <c r="A2378" s="17" t="str">
        <f t="shared" si="394"/>
        <v>7</v>
      </c>
      <c r="B2378" s="17" t="str">
        <f t="shared" si="395"/>
        <v>7</v>
      </c>
      <c r="C2378" s="17" t="str">
        <f t="shared" si="396"/>
        <v>3</v>
      </c>
      <c r="D2378" s="17" t="str">
        <f t="shared" si="397"/>
        <v>2</v>
      </c>
      <c r="E2378" s="17" t="str">
        <f t="shared" si="398"/>
        <v>00</v>
      </c>
      <c r="F2378" s="17" t="str">
        <f t="shared" si="399"/>
        <v>0</v>
      </c>
      <c r="G2378" s="17" t="str">
        <f t="shared" si="400"/>
        <v>0</v>
      </c>
      <c r="H2378" s="148">
        <v>77320000</v>
      </c>
      <c r="I2378" s="147" t="s">
        <v>5818</v>
      </c>
      <c r="J2378" s="628" t="s">
        <v>5819</v>
      </c>
      <c r="K2378" s="16" t="s">
        <v>558</v>
      </c>
      <c r="L2378" s="17"/>
    </row>
    <row r="2379" spans="1:12" ht="76.5" x14ac:dyDescent="0.2">
      <c r="A2379" s="17" t="str">
        <f t="shared" si="394"/>
        <v>7</v>
      </c>
      <c r="B2379" s="17" t="str">
        <f t="shared" si="395"/>
        <v>7</v>
      </c>
      <c r="C2379" s="17" t="str">
        <f t="shared" si="396"/>
        <v>3</v>
      </c>
      <c r="D2379" s="17" t="str">
        <f t="shared" si="397"/>
        <v>2</v>
      </c>
      <c r="E2379" s="17" t="str">
        <f t="shared" si="398"/>
        <v>50</v>
      </c>
      <c r="F2379" s="17" t="str">
        <f t="shared" si="399"/>
        <v>0</v>
      </c>
      <c r="G2379" s="17" t="str">
        <f t="shared" si="400"/>
        <v>0</v>
      </c>
      <c r="H2379" s="148">
        <v>77325000</v>
      </c>
      <c r="I2379" s="147" t="s">
        <v>5820</v>
      </c>
      <c r="J2379" s="628" t="s">
        <v>1461</v>
      </c>
      <c r="K2379" s="16" t="s">
        <v>558</v>
      </c>
      <c r="L2379" s="17"/>
    </row>
    <row r="2380" spans="1:12" ht="76.5" x14ac:dyDescent="0.2">
      <c r="A2380" s="3" t="str">
        <f t="shared" si="394"/>
        <v>7</v>
      </c>
      <c r="B2380" s="3" t="str">
        <f t="shared" si="395"/>
        <v>7</v>
      </c>
      <c r="C2380" s="3" t="str">
        <f t="shared" si="396"/>
        <v>3</v>
      </c>
      <c r="D2380" s="3" t="str">
        <f t="shared" si="397"/>
        <v>2</v>
      </c>
      <c r="E2380" s="3" t="str">
        <f t="shared" si="398"/>
        <v>50</v>
      </c>
      <c r="F2380" s="3" t="str">
        <f t="shared" si="399"/>
        <v>0</v>
      </c>
      <c r="G2380" s="3" t="str">
        <f t="shared" si="400"/>
        <v>1</v>
      </c>
      <c r="H2380" s="61">
        <v>77325001</v>
      </c>
      <c r="I2380" s="4" t="s">
        <v>5821</v>
      </c>
      <c r="J2380" s="629" t="s">
        <v>1462</v>
      </c>
      <c r="K2380" s="2" t="s">
        <v>568</v>
      </c>
      <c r="L2380" s="17"/>
    </row>
    <row r="2381" spans="1:12" ht="76.5" x14ac:dyDescent="0.2">
      <c r="A2381" s="17" t="str">
        <f t="shared" si="394"/>
        <v>7</v>
      </c>
      <c r="B2381" s="17" t="str">
        <f t="shared" si="395"/>
        <v>7</v>
      </c>
      <c r="C2381" s="17" t="str">
        <f t="shared" si="396"/>
        <v>3</v>
      </c>
      <c r="D2381" s="17" t="str">
        <f t="shared" si="397"/>
        <v>2</v>
      </c>
      <c r="E2381" s="17" t="str">
        <f t="shared" si="398"/>
        <v>51</v>
      </c>
      <c r="F2381" s="17" t="str">
        <f t="shared" si="399"/>
        <v>0</v>
      </c>
      <c r="G2381" s="17" t="str">
        <f t="shared" si="400"/>
        <v>0</v>
      </c>
      <c r="H2381" s="148">
        <v>77325100</v>
      </c>
      <c r="I2381" s="147" t="s">
        <v>5822</v>
      </c>
      <c r="J2381" s="628" t="s">
        <v>1463</v>
      </c>
      <c r="K2381" s="16" t="s">
        <v>558</v>
      </c>
      <c r="L2381" s="17"/>
    </row>
    <row r="2382" spans="1:12" ht="76.5" x14ac:dyDescent="0.2">
      <c r="A2382" s="3" t="str">
        <f t="shared" si="394"/>
        <v>7</v>
      </c>
      <c r="B2382" s="3" t="str">
        <f t="shared" si="395"/>
        <v>7</v>
      </c>
      <c r="C2382" s="3" t="str">
        <f t="shared" si="396"/>
        <v>3</v>
      </c>
      <c r="D2382" s="3" t="str">
        <f t="shared" si="397"/>
        <v>2</v>
      </c>
      <c r="E2382" s="3" t="str">
        <f t="shared" si="398"/>
        <v>51</v>
      </c>
      <c r="F2382" s="3" t="str">
        <f t="shared" si="399"/>
        <v>0</v>
      </c>
      <c r="G2382" s="3" t="str">
        <f t="shared" si="400"/>
        <v>1</v>
      </c>
      <c r="H2382" s="61">
        <v>77325101</v>
      </c>
      <c r="I2382" s="4" t="s">
        <v>5823</v>
      </c>
      <c r="J2382" s="629" t="s">
        <v>1464</v>
      </c>
      <c r="K2382" s="2" t="s">
        <v>568</v>
      </c>
      <c r="L2382" s="17"/>
    </row>
    <row r="2383" spans="1:12" ht="63.75" x14ac:dyDescent="0.2">
      <c r="A2383" s="17" t="str">
        <f t="shared" si="394"/>
        <v>7</v>
      </c>
      <c r="B2383" s="17" t="str">
        <f t="shared" si="395"/>
        <v>7</v>
      </c>
      <c r="C2383" s="17" t="str">
        <f t="shared" si="396"/>
        <v>3</v>
      </c>
      <c r="D2383" s="17" t="str">
        <f t="shared" si="397"/>
        <v>2</v>
      </c>
      <c r="E2383" s="17" t="str">
        <f t="shared" si="398"/>
        <v>99</v>
      </c>
      <c r="F2383" s="17" t="str">
        <f t="shared" si="399"/>
        <v>0</v>
      </c>
      <c r="G2383" s="17" t="str">
        <f t="shared" si="400"/>
        <v>0</v>
      </c>
      <c r="H2383" s="148">
        <v>77329900</v>
      </c>
      <c r="I2383" s="147" t="s">
        <v>5824</v>
      </c>
      <c r="J2383" s="628" t="s">
        <v>5825</v>
      </c>
      <c r="K2383" s="16" t="s">
        <v>558</v>
      </c>
      <c r="L2383" s="17"/>
    </row>
    <row r="2384" spans="1:12" ht="63.75" x14ac:dyDescent="0.2">
      <c r="A2384" s="3" t="str">
        <f t="shared" si="394"/>
        <v>7</v>
      </c>
      <c r="B2384" s="3" t="str">
        <f t="shared" si="395"/>
        <v>7</v>
      </c>
      <c r="C2384" s="3" t="str">
        <f t="shared" si="396"/>
        <v>3</v>
      </c>
      <c r="D2384" s="3" t="str">
        <f t="shared" si="397"/>
        <v>2</v>
      </c>
      <c r="E2384" s="3" t="str">
        <f t="shared" si="398"/>
        <v>99</v>
      </c>
      <c r="F2384" s="3" t="str">
        <f t="shared" si="399"/>
        <v>0</v>
      </c>
      <c r="G2384" s="3" t="str">
        <f t="shared" si="400"/>
        <v>1</v>
      </c>
      <c r="H2384" s="61">
        <v>77329901</v>
      </c>
      <c r="I2384" s="4" t="s">
        <v>5826</v>
      </c>
      <c r="J2384" s="629" t="s">
        <v>5827</v>
      </c>
      <c r="K2384" s="2" t="s">
        <v>568</v>
      </c>
      <c r="L2384" s="17"/>
    </row>
    <row r="2385" spans="1:12" ht="63.75" x14ac:dyDescent="0.2">
      <c r="A2385" s="17" t="str">
        <f t="shared" si="394"/>
        <v>7</v>
      </c>
      <c r="B2385" s="17" t="str">
        <f t="shared" si="395"/>
        <v>7</v>
      </c>
      <c r="C2385" s="17" t="str">
        <f t="shared" si="396"/>
        <v>3</v>
      </c>
      <c r="D2385" s="17" t="str">
        <f t="shared" si="397"/>
        <v>9</v>
      </c>
      <c r="E2385" s="17" t="str">
        <f t="shared" si="398"/>
        <v>00</v>
      </c>
      <c r="F2385" s="17" t="str">
        <f t="shared" si="399"/>
        <v>0</v>
      </c>
      <c r="G2385" s="17" t="str">
        <f t="shared" si="400"/>
        <v>0</v>
      </c>
      <c r="H2385" s="148">
        <v>77390000</v>
      </c>
      <c r="I2385" s="147" t="s">
        <v>5828</v>
      </c>
      <c r="J2385" s="628" t="s">
        <v>5829</v>
      </c>
      <c r="K2385" s="16" t="s">
        <v>558</v>
      </c>
      <c r="L2385" s="17"/>
    </row>
    <row r="2386" spans="1:12" ht="38.25" x14ac:dyDescent="0.2">
      <c r="A2386" s="17" t="str">
        <f t="shared" si="394"/>
        <v>7</v>
      </c>
      <c r="B2386" s="17" t="str">
        <f t="shared" si="395"/>
        <v>7</v>
      </c>
      <c r="C2386" s="17" t="str">
        <f t="shared" si="396"/>
        <v>3</v>
      </c>
      <c r="D2386" s="17" t="str">
        <f t="shared" si="397"/>
        <v>9</v>
      </c>
      <c r="E2386" s="17" t="str">
        <f t="shared" si="398"/>
        <v>50</v>
      </c>
      <c r="F2386" s="17" t="str">
        <f t="shared" si="399"/>
        <v>0</v>
      </c>
      <c r="G2386" s="17" t="str">
        <f t="shared" si="400"/>
        <v>0</v>
      </c>
      <c r="H2386" s="148">
        <v>77395000</v>
      </c>
      <c r="I2386" s="147" t="s">
        <v>5830</v>
      </c>
      <c r="J2386" s="628" t="s">
        <v>5831</v>
      </c>
      <c r="K2386" s="16" t="s">
        <v>558</v>
      </c>
      <c r="L2386" s="17"/>
    </row>
    <row r="2387" spans="1:12" ht="38.25" x14ac:dyDescent="0.2">
      <c r="A2387" s="3" t="str">
        <f t="shared" si="394"/>
        <v>7</v>
      </c>
      <c r="B2387" s="3" t="str">
        <f t="shared" si="395"/>
        <v>7</v>
      </c>
      <c r="C2387" s="3" t="str">
        <f t="shared" si="396"/>
        <v>3</v>
      </c>
      <c r="D2387" s="3" t="str">
        <f t="shared" si="397"/>
        <v>9</v>
      </c>
      <c r="E2387" s="3" t="str">
        <f t="shared" si="398"/>
        <v>50</v>
      </c>
      <c r="F2387" s="3" t="str">
        <f t="shared" si="399"/>
        <v>0</v>
      </c>
      <c r="G2387" s="3" t="str">
        <f t="shared" si="400"/>
        <v>1</v>
      </c>
      <c r="H2387" s="61">
        <v>77395001</v>
      </c>
      <c r="I2387" s="4" t="s">
        <v>5832</v>
      </c>
      <c r="J2387" s="629" t="s">
        <v>5833</v>
      </c>
      <c r="K2387" s="2" t="s">
        <v>568</v>
      </c>
      <c r="L2387" s="17"/>
    </row>
    <row r="2388" spans="1:12" ht="76.5" x14ac:dyDescent="0.2">
      <c r="A2388" s="17" t="str">
        <f t="shared" si="394"/>
        <v>7</v>
      </c>
      <c r="B2388" s="17" t="str">
        <f t="shared" si="395"/>
        <v>7</v>
      </c>
      <c r="C2388" s="17" t="str">
        <f t="shared" si="396"/>
        <v>3</v>
      </c>
      <c r="D2388" s="17" t="str">
        <f t="shared" si="397"/>
        <v>9</v>
      </c>
      <c r="E2388" s="17" t="str">
        <f t="shared" si="398"/>
        <v>99</v>
      </c>
      <c r="F2388" s="17" t="str">
        <f t="shared" si="399"/>
        <v>0</v>
      </c>
      <c r="G2388" s="17" t="str">
        <f t="shared" si="400"/>
        <v>0</v>
      </c>
      <c r="H2388" s="148">
        <v>77399900</v>
      </c>
      <c r="I2388" s="147" t="s">
        <v>5828</v>
      </c>
      <c r="J2388" s="628" t="s">
        <v>1465</v>
      </c>
      <c r="K2388" s="16" t="s">
        <v>558</v>
      </c>
      <c r="L2388" s="17"/>
    </row>
    <row r="2389" spans="1:12" ht="76.5" x14ac:dyDescent="0.2">
      <c r="A2389" s="3" t="str">
        <f t="shared" si="394"/>
        <v>7</v>
      </c>
      <c r="B2389" s="3" t="str">
        <f t="shared" si="395"/>
        <v>7</v>
      </c>
      <c r="C2389" s="3" t="str">
        <f t="shared" si="396"/>
        <v>3</v>
      </c>
      <c r="D2389" s="3" t="str">
        <f t="shared" si="397"/>
        <v>9</v>
      </c>
      <c r="E2389" s="3" t="str">
        <f t="shared" si="398"/>
        <v>99</v>
      </c>
      <c r="F2389" s="3" t="str">
        <f t="shared" si="399"/>
        <v>0</v>
      </c>
      <c r="G2389" s="3" t="str">
        <f t="shared" si="400"/>
        <v>1</v>
      </c>
      <c r="H2389" s="61">
        <v>77399901</v>
      </c>
      <c r="I2389" s="4" t="s">
        <v>5834</v>
      </c>
      <c r="J2389" s="629" t="s">
        <v>1466</v>
      </c>
      <c r="K2389" s="2" t="s">
        <v>568</v>
      </c>
      <c r="L2389" s="17"/>
    </row>
    <row r="2390" spans="1:12" ht="76.5" x14ac:dyDescent="0.2">
      <c r="A2390" s="17" t="str">
        <f t="shared" si="394"/>
        <v>7</v>
      </c>
      <c r="B2390" s="17" t="str">
        <f t="shared" si="395"/>
        <v>7</v>
      </c>
      <c r="C2390" s="17" t="str">
        <f t="shared" si="396"/>
        <v>5</v>
      </c>
      <c r="D2390" s="17" t="str">
        <f t="shared" si="397"/>
        <v>0</v>
      </c>
      <c r="E2390" s="17" t="str">
        <f t="shared" si="398"/>
        <v>00</v>
      </c>
      <c r="F2390" s="17" t="str">
        <f t="shared" si="399"/>
        <v>0</v>
      </c>
      <c r="G2390" s="17" t="str">
        <f t="shared" si="400"/>
        <v>0</v>
      </c>
      <c r="H2390" s="148">
        <v>77500000</v>
      </c>
      <c r="I2390" s="147" t="s">
        <v>5835</v>
      </c>
      <c r="J2390" s="628" t="s">
        <v>1467</v>
      </c>
      <c r="K2390" s="16" t="s">
        <v>558</v>
      </c>
      <c r="L2390" s="17"/>
    </row>
    <row r="2391" spans="1:12" ht="76.5" x14ac:dyDescent="0.2">
      <c r="A2391" s="17" t="str">
        <f t="shared" si="394"/>
        <v>7</v>
      </c>
      <c r="B2391" s="17" t="str">
        <f t="shared" si="395"/>
        <v>7</v>
      </c>
      <c r="C2391" s="17" t="str">
        <f t="shared" si="396"/>
        <v>5</v>
      </c>
      <c r="D2391" s="17" t="str">
        <f t="shared" si="397"/>
        <v>9</v>
      </c>
      <c r="E2391" s="17" t="str">
        <f t="shared" si="398"/>
        <v>00</v>
      </c>
      <c r="F2391" s="17" t="str">
        <f t="shared" si="399"/>
        <v>0</v>
      </c>
      <c r="G2391" s="17" t="str">
        <f t="shared" si="400"/>
        <v>0</v>
      </c>
      <c r="H2391" s="148">
        <v>77590000</v>
      </c>
      <c r="I2391" s="147" t="s">
        <v>5836</v>
      </c>
      <c r="J2391" s="628" t="s">
        <v>5837</v>
      </c>
      <c r="K2391" s="16" t="s">
        <v>558</v>
      </c>
      <c r="L2391" s="17"/>
    </row>
    <row r="2392" spans="1:12" ht="38.25" x14ac:dyDescent="0.2">
      <c r="A2392" s="17" t="str">
        <f t="shared" si="394"/>
        <v>7</v>
      </c>
      <c r="B2392" s="17" t="str">
        <f t="shared" si="395"/>
        <v>7</v>
      </c>
      <c r="C2392" s="17" t="str">
        <f t="shared" si="396"/>
        <v>5</v>
      </c>
      <c r="D2392" s="17" t="str">
        <f t="shared" si="397"/>
        <v>9</v>
      </c>
      <c r="E2392" s="17" t="str">
        <f t="shared" si="398"/>
        <v>99</v>
      </c>
      <c r="F2392" s="17" t="str">
        <f t="shared" si="399"/>
        <v>0</v>
      </c>
      <c r="G2392" s="17" t="str">
        <f t="shared" si="400"/>
        <v>0</v>
      </c>
      <c r="H2392" s="148">
        <v>77599900</v>
      </c>
      <c r="I2392" s="147" t="s">
        <v>5836</v>
      </c>
      <c r="J2392" s="628" t="s">
        <v>5838</v>
      </c>
      <c r="K2392" s="16" t="s">
        <v>558</v>
      </c>
      <c r="L2392" s="17"/>
    </row>
    <row r="2393" spans="1:12" ht="38.25" x14ac:dyDescent="0.2">
      <c r="A2393" s="3" t="str">
        <f t="shared" si="394"/>
        <v>7</v>
      </c>
      <c r="B2393" s="3" t="str">
        <f t="shared" si="395"/>
        <v>7</v>
      </c>
      <c r="C2393" s="3" t="str">
        <f t="shared" si="396"/>
        <v>5</v>
      </c>
      <c r="D2393" s="3" t="str">
        <f t="shared" si="397"/>
        <v>9</v>
      </c>
      <c r="E2393" s="3" t="str">
        <f t="shared" si="398"/>
        <v>99</v>
      </c>
      <c r="F2393" s="3" t="str">
        <f t="shared" si="399"/>
        <v>0</v>
      </c>
      <c r="G2393" s="3" t="str">
        <f t="shared" si="400"/>
        <v>1</v>
      </c>
      <c r="H2393" s="61">
        <v>77599901</v>
      </c>
      <c r="I2393" s="4" t="s">
        <v>5839</v>
      </c>
      <c r="J2393" s="629" t="s">
        <v>5840</v>
      </c>
      <c r="K2393" s="2" t="s">
        <v>568</v>
      </c>
      <c r="L2393" s="17"/>
    </row>
    <row r="2394" spans="1:12" x14ac:dyDescent="0.2">
      <c r="A2394" s="17" t="str">
        <f t="shared" si="394"/>
        <v>7</v>
      </c>
      <c r="B2394" s="17" t="str">
        <f t="shared" si="395"/>
        <v>7</v>
      </c>
      <c r="C2394" s="17" t="str">
        <f t="shared" si="396"/>
        <v>9</v>
      </c>
      <c r="D2394" s="17" t="str">
        <f t="shared" si="397"/>
        <v>0</v>
      </c>
      <c r="E2394" s="17" t="str">
        <f t="shared" si="398"/>
        <v>00</v>
      </c>
      <c r="F2394" s="17" t="str">
        <f t="shared" si="399"/>
        <v>0</v>
      </c>
      <c r="G2394" s="17" t="str">
        <f t="shared" si="400"/>
        <v>0</v>
      </c>
      <c r="H2394" s="148">
        <v>77900000</v>
      </c>
      <c r="I2394" s="147" t="s">
        <v>5841</v>
      </c>
      <c r="J2394" s="628" t="s">
        <v>5842</v>
      </c>
      <c r="K2394" s="16" t="s">
        <v>558</v>
      </c>
      <c r="L2394" s="62"/>
    </row>
    <row r="2395" spans="1:12" x14ac:dyDescent="0.2">
      <c r="A2395" s="17" t="str">
        <f t="shared" si="394"/>
        <v>7</v>
      </c>
      <c r="B2395" s="17" t="str">
        <f t="shared" si="395"/>
        <v>7</v>
      </c>
      <c r="C2395" s="17" t="str">
        <f t="shared" si="396"/>
        <v>9</v>
      </c>
      <c r="D2395" s="17" t="str">
        <f t="shared" si="397"/>
        <v>9</v>
      </c>
      <c r="E2395" s="17" t="str">
        <f t="shared" si="398"/>
        <v>00</v>
      </c>
      <c r="F2395" s="17" t="str">
        <f t="shared" si="399"/>
        <v>0</v>
      </c>
      <c r="G2395" s="17" t="str">
        <f t="shared" si="400"/>
        <v>0</v>
      </c>
      <c r="H2395" s="148">
        <v>77990000</v>
      </c>
      <c r="I2395" s="147" t="s">
        <v>5841</v>
      </c>
      <c r="J2395" s="628" t="s">
        <v>5842</v>
      </c>
      <c r="K2395" s="16" t="s">
        <v>558</v>
      </c>
      <c r="L2395" s="17"/>
    </row>
    <row r="2396" spans="1:12" x14ac:dyDescent="0.2">
      <c r="A2396" s="17" t="str">
        <f t="shared" si="394"/>
        <v>7</v>
      </c>
      <c r="B2396" s="17" t="str">
        <f t="shared" si="395"/>
        <v>7</v>
      </c>
      <c r="C2396" s="17" t="str">
        <f t="shared" si="396"/>
        <v>9</v>
      </c>
      <c r="D2396" s="17" t="str">
        <f t="shared" si="397"/>
        <v>9</v>
      </c>
      <c r="E2396" s="17" t="str">
        <f t="shared" si="398"/>
        <v>99</v>
      </c>
      <c r="F2396" s="17" t="str">
        <f t="shared" si="399"/>
        <v>0</v>
      </c>
      <c r="G2396" s="17" t="str">
        <f t="shared" si="400"/>
        <v>0</v>
      </c>
      <c r="H2396" s="148">
        <v>77999900</v>
      </c>
      <c r="I2396" s="147" t="s">
        <v>5841</v>
      </c>
      <c r="J2396" s="628" t="s">
        <v>5842</v>
      </c>
      <c r="K2396" s="16" t="s">
        <v>558</v>
      </c>
      <c r="L2396" s="17"/>
    </row>
    <row r="2397" spans="1:12" ht="25.5" x14ac:dyDescent="0.2">
      <c r="A2397" s="3" t="str">
        <f t="shared" si="394"/>
        <v>7</v>
      </c>
      <c r="B2397" s="3" t="str">
        <f t="shared" si="395"/>
        <v>7</v>
      </c>
      <c r="C2397" s="3" t="str">
        <f t="shared" si="396"/>
        <v>9</v>
      </c>
      <c r="D2397" s="3" t="str">
        <f t="shared" si="397"/>
        <v>9</v>
      </c>
      <c r="E2397" s="3" t="str">
        <f t="shared" si="398"/>
        <v>99</v>
      </c>
      <c r="F2397" s="3" t="str">
        <f t="shared" ref="F2397:F2454" si="401">MID($H2397,7,1)</f>
        <v>0</v>
      </c>
      <c r="G2397" s="3" t="str">
        <f t="shared" si="400"/>
        <v>1</v>
      </c>
      <c r="H2397" s="61">
        <v>77999901</v>
      </c>
      <c r="I2397" s="4" t="s">
        <v>5843</v>
      </c>
      <c r="J2397" s="629" t="s">
        <v>5844</v>
      </c>
      <c r="K2397" s="2" t="s">
        <v>568</v>
      </c>
      <c r="L2397" s="17"/>
    </row>
    <row r="2398" spans="1:12" ht="25.5" x14ac:dyDescent="0.2">
      <c r="A2398" s="17" t="str">
        <f t="shared" si="394"/>
        <v>7</v>
      </c>
      <c r="B2398" s="17" t="str">
        <f t="shared" si="395"/>
        <v>9</v>
      </c>
      <c r="C2398" s="17" t="str">
        <f t="shared" si="396"/>
        <v>0</v>
      </c>
      <c r="D2398" s="17" t="str">
        <f t="shared" si="397"/>
        <v>0</v>
      </c>
      <c r="E2398" s="17" t="str">
        <f t="shared" si="398"/>
        <v>00</v>
      </c>
      <c r="F2398" s="17" t="str">
        <f t="shared" si="401"/>
        <v>0</v>
      </c>
      <c r="G2398" s="17" t="str">
        <f t="shared" si="400"/>
        <v>0</v>
      </c>
      <c r="H2398" s="148">
        <v>79000000</v>
      </c>
      <c r="I2398" s="147" t="s">
        <v>5845</v>
      </c>
      <c r="J2398" s="628" t="s">
        <v>5846</v>
      </c>
      <c r="K2398" s="16" t="s">
        <v>558</v>
      </c>
      <c r="L2398" s="17"/>
    </row>
    <row r="2399" spans="1:12" ht="38.25" x14ac:dyDescent="0.2">
      <c r="A2399" s="17" t="str">
        <f t="shared" si="394"/>
        <v>7</v>
      </c>
      <c r="B2399" s="17" t="str">
        <f t="shared" si="395"/>
        <v>9</v>
      </c>
      <c r="C2399" s="17" t="str">
        <f t="shared" si="396"/>
        <v>1</v>
      </c>
      <c r="D2399" s="17" t="str">
        <f t="shared" si="397"/>
        <v>0</v>
      </c>
      <c r="E2399" s="17" t="str">
        <f t="shared" si="398"/>
        <v>00</v>
      </c>
      <c r="F2399" s="17" t="str">
        <f t="shared" si="401"/>
        <v>0</v>
      </c>
      <c r="G2399" s="17" t="str">
        <f t="shared" si="400"/>
        <v>0</v>
      </c>
      <c r="H2399" s="148">
        <v>79100000</v>
      </c>
      <c r="I2399" s="147" t="s">
        <v>5847</v>
      </c>
      <c r="J2399" s="628" t="s">
        <v>5848</v>
      </c>
      <c r="K2399" s="16" t="s">
        <v>558</v>
      </c>
      <c r="L2399" s="17"/>
    </row>
    <row r="2400" spans="1:12" ht="38.25" x14ac:dyDescent="0.2">
      <c r="A2400" s="17" t="str">
        <f t="shared" si="394"/>
        <v>7</v>
      </c>
      <c r="B2400" s="17" t="str">
        <f t="shared" si="395"/>
        <v>9</v>
      </c>
      <c r="C2400" s="17" t="str">
        <f t="shared" si="396"/>
        <v>1</v>
      </c>
      <c r="D2400" s="17" t="str">
        <f t="shared" si="397"/>
        <v>1</v>
      </c>
      <c r="E2400" s="17" t="str">
        <f t="shared" si="398"/>
        <v>00</v>
      </c>
      <c r="F2400" s="17" t="str">
        <f t="shared" si="401"/>
        <v>0</v>
      </c>
      <c r="G2400" s="17" t="str">
        <f t="shared" si="400"/>
        <v>0</v>
      </c>
      <c r="H2400" s="148">
        <v>79110000</v>
      </c>
      <c r="I2400" s="147" t="s">
        <v>5847</v>
      </c>
      <c r="J2400" s="628" t="s">
        <v>5848</v>
      </c>
      <c r="K2400" s="16" t="s">
        <v>558</v>
      </c>
      <c r="L2400" s="17"/>
    </row>
    <row r="2401" spans="1:12" ht="102" x14ac:dyDescent="0.2">
      <c r="A2401" s="17" t="str">
        <f t="shared" si="394"/>
        <v>7</v>
      </c>
      <c r="B2401" s="17" t="str">
        <f t="shared" si="395"/>
        <v>9</v>
      </c>
      <c r="C2401" s="17" t="str">
        <f t="shared" si="396"/>
        <v>1</v>
      </c>
      <c r="D2401" s="17" t="str">
        <f t="shared" si="397"/>
        <v>1</v>
      </c>
      <c r="E2401" s="17" t="str">
        <f t="shared" si="398"/>
        <v>01</v>
      </c>
      <c r="F2401" s="17" t="str">
        <f t="shared" si="401"/>
        <v>0</v>
      </c>
      <c r="G2401" s="17" t="str">
        <f t="shared" si="400"/>
        <v>0</v>
      </c>
      <c r="H2401" s="148">
        <v>79110100</v>
      </c>
      <c r="I2401" s="147" t="s">
        <v>5849</v>
      </c>
      <c r="J2401" s="628" t="s">
        <v>5850</v>
      </c>
      <c r="K2401" s="16" t="s">
        <v>558</v>
      </c>
      <c r="L2401" s="17"/>
    </row>
    <row r="2402" spans="1:12" ht="102" x14ac:dyDescent="0.2">
      <c r="A2402" s="3" t="str">
        <f t="shared" ref="A2402:A2456" si="402">MID($H2402,1,1)</f>
        <v>7</v>
      </c>
      <c r="B2402" s="3" t="str">
        <f t="shared" ref="B2402:B2456" si="403">MID($H2402,2,1)</f>
        <v>9</v>
      </c>
      <c r="C2402" s="3" t="str">
        <f t="shared" ref="C2402:C2456" si="404">MID($H2402,3,1)</f>
        <v>1</v>
      </c>
      <c r="D2402" s="3" t="str">
        <f t="shared" ref="D2402:D2456" si="405">MID($H2402,4,1)</f>
        <v>1</v>
      </c>
      <c r="E2402" s="3" t="str">
        <f t="shared" ref="E2402:E2456" si="406">MID($H2402,5,2)</f>
        <v>01</v>
      </c>
      <c r="F2402" s="3" t="str">
        <f t="shared" si="401"/>
        <v>0</v>
      </c>
      <c r="G2402" s="3" t="str">
        <f t="shared" ref="G2402:G2456" si="407">MID($H2402,8,1)</f>
        <v>1</v>
      </c>
      <c r="H2402" s="61">
        <v>79110101</v>
      </c>
      <c r="I2402" s="4" t="s">
        <v>5851</v>
      </c>
      <c r="J2402" s="628" t="s">
        <v>5852</v>
      </c>
      <c r="K2402" s="2" t="s">
        <v>568</v>
      </c>
      <c r="L2402" s="17"/>
    </row>
    <row r="2403" spans="1:12" ht="25.5" x14ac:dyDescent="0.2">
      <c r="A2403" s="3" t="str">
        <f t="shared" si="402"/>
        <v>7</v>
      </c>
      <c r="B2403" s="3" t="str">
        <f t="shared" si="403"/>
        <v>9</v>
      </c>
      <c r="C2403" s="3" t="str">
        <f t="shared" si="404"/>
        <v>1</v>
      </c>
      <c r="D2403" s="3" t="str">
        <f t="shared" si="405"/>
        <v>1</v>
      </c>
      <c r="E2403" s="3" t="str">
        <f t="shared" si="406"/>
        <v>01</v>
      </c>
      <c r="F2403" s="3" t="str">
        <f t="shared" si="401"/>
        <v>0</v>
      </c>
      <c r="G2403" s="3" t="str">
        <f t="shared" si="407"/>
        <v>2</v>
      </c>
      <c r="H2403" s="61">
        <v>79110102</v>
      </c>
      <c r="I2403" s="4" t="s">
        <v>5853</v>
      </c>
      <c r="J2403" s="629" t="s">
        <v>1365</v>
      </c>
      <c r="K2403" s="2" t="s">
        <v>568</v>
      </c>
      <c r="L2403" s="17"/>
    </row>
    <row r="2404" spans="1:12" ht="25.5" x14ac:dyDescent="0.2">
      <c r="A2404" s="3" t="str">
        <f t="shared" si="402"/>
        <v>7</v>
      </c>
      <c r="B2404" s="3" t="str">
        <f t="shared" si="403"/>
        <v>9</v>
      </c>
      <c r="C2404" s="3" t="str">
        <f t="shared" si="404"/>
        <v>1</v>
      </c>
      <c r="D2404" s="3" t="str">
        <f t="shared" si="405"/>
        <v>1</v>
      </c>
      <c r="E2404" s="3" t="str">
        <f t="shared" si="406"/>
        <v>01</v>
      </c>
      <c r="F2404" s="3" t="str">
        <f t="shared" si="401"/>
        <v>0</v>
      </c>
      <c r="G2404" s="3" t="str">
        <f t="shared" si="407"/>
        <v>3</v>
      </c>
      <c r="H2404" s="61">
        <v>79110103</v>
      </c>
      <c r="I2404" s="4" t="s">
        <v>5854</v>
      </c>
      <c r="J2404" s="629" t="s">
        <v>1365</v>
      </c>
      <c r="K2404" s="2" t="s">
        <v>568</v>
      </c>
      <c r="L2404" s="17"/>
    </row>
    <row r="2405" spans="1:12" ht="25.5" x14ac:dyDescent="0.2">
      <c r="A2405" s="3" t="str">
        <f t="shared" si="402"/>
        <v>7</v>
      </c>
      <c r="B2405" s="3" t="str">
        <f t="shared" si="403"/>
        <v>9</v>
      </c>
      <c r="C2405" s="3" t="str">
        <f t="shared" si="404"/>
        <v>1</v>
      </c>
      <c r="D2405" s="3" t="str">
        <f t="shared" si="405"/>
        <v>1</v>
      </c>
      <c r="E2405" s="3" t="str">
        <f t="shared" si="406"/>
        <v>01</v>
      </c>
      <c r="F2405" s="3" t="str">
        <f t="shared" si="401"/>
        <v>0</v>
      </c>
      <c r="G2405" s="3" t="str">
        <f t="shared" si="407"/>
        <v>4</v>
      </c>
      <c r="H2405" s="61">
        <v>79110104</v>
      </c>
      <c r="I2405" s="4" t="s">
        <v>5855</v>
      </c>
      <c r="J2405" s="629" t="s">
        <v>1365</v>
      </c>
      <c r="K2405" s="2" t="s">
        <v>568</v>
      </c>
      <c r="L2405" s="17"/>
    </row>
    <row r="2406" spans="1:12" ht="38.25" x14ac:dyDescent="0.2">
      <c r="A2406" s="3" t="str">
        <f t="shared" si="402"/>
        <v>7</v>
      </c>
      <c r="B2406" s="3" t="str">
        <f t="shared" si="403"/>
        <v>9</v>
      </c>
      <c r="C2406" s="3" t="str">
        <f t="shared" si="404"/>
        <v>1</v>
      </c>
      <c r="D2406" s="3" t="str">
        <f t="shared" si="405"/>
        <v>1</v>
      </c>
      <c r="E2406" s="3" t="str">
        <f t="shared" si="406"/>
        <v>01</v>
      </c>
      <c r="F2406" s="3" t="str">
        <f t="shared" si="401"/>
        <v>0</v>
      </c>
      <c r="G2406" s="3" t="str">
        <f t="shared" si="407"/>
        <v>5</v>
      </c>
      <c r="H2406" s="61">
        <v>79110105</v>
      </c>
      <c r="I2406" s="4" t="s">
        <v>5856</v>
      </c>
      <c r="J2406" s="629" t="s">
        <v>1365</v>
      </c>
      <c r="K2406" s="2" t="s">
        <v>568</v>
      </c>
      <c r="L2406" s="17"/>
    </row>
    <row r="2407" spans="1:12" ht="38.25" x14ac:dyDescent="0.2">
      <c r="A2407" s="3" t="str">
        <f t="shared" si="402"/>
        <v>7</v>
      </c>
      <c r="B2407" s="3" t="str">
        <f t="shared" si="403"/>
        <v>9</v>
      </c>
      <c r="C2407" s="3" t="str">
        <f t="shared" si="404"/>
        <v>1</v>
      </c>
      <c r="D2407" s="3" t="str">
        <f t="shared" si="405"/>
        <v>1</v>
      </c>
      <c r="E2407" s="3" t="str">
        <f t="shared" si="406"/>
        <v>01</v>
      </c>
      <c r="F2407" s="3" t="str">
        <f t="shared" si="401"/>
        <v>0</v>
      </c>
      <c r="G2407" s="3" t="str">
        <f t="shared" si="407"/>
        <v>6</v>
      </c>
      <c r="H2407" s="61">
        <v>79110106</v>
      </c>
      <c r="I2407" s="4" t="s">
        <v>5857</v>
      </c>
      <c r="J2407" s="629" t="s">
        <v>1365</v>
      </c>
      <c r="K2407" s="2" t="s">
        <v>568</v>
      </c>
      <c r="L2407" s="17"/>
    </row>
    <row r="2408" spans="1:12" ht="38.25" x14ac:dyDescent="0.2">
      <c r="A2408" s="3" t="str">
        <f t="shared" si="402"/>
        <v>7</v>
      </c>
      <c r="B2408" s="3" t="str">
        <f t="shared" si="403"/>
        <v>9</v>
      </c>
      <c r="C2408" s="3" t="str">
        <f t="shared" si="404"/>
        <v>1</v>
      </c>
      <c r="D2408" s="3" t="str">
        <f t="shared" si="405"/>
        <v>1</v>
      </c>
      <c r="E2408" s="3" t="str">
        <f t="shared" si="406"/>
        <v>01</v>
      </c>
      <c r="F2408" s="3" t="str">
        <f t="shared" si="401"/>
        <v>0</v>
      </c>
      <c r="G2408" s="3" t="str">
        <f t="shared" si="407"/>
        <v>7</v>
      </c>
      <c r="H2408" s="61">
        <v>79110107</v>
      </c>
      <c r="I2408" s="4" t="s">
        <v>5858</v>
      </c>
      <c r="J2408" s="629" t="s">
        <v>1365</v>
      </c>
      <c r="K2408" s="2" t="s">
        <v>568</v>
      </c>
      <c r="L2408" s="17"/>
    </row>
    <row r="2409" spans="1:12" ht="38.25" x14ac:dyDescent="0.2">
      <c r="A2409" s="3" t="str">
        <f t="shared" si="402"/>
        <v>7</v>
      </c>
      <c r="B2409" s="3" t="str">
        <f t="shared" si="403"/>
        <v>9</v>
      </c>
      <c r="C2409" s="3" t="str">
        <f t="shared" si="404"/>
        <v>1</v>
      </c>
      <c r="D2409" s="3" t="str">
        <f t="shared" si="405"/>
        <v>1</v>
      </c>
      <c r="E2409" s="3" t="str">
        <f t="shared" si="406"/>
        <v>01</v>
      </c>
      <c r="F2409" s="3" t="str">
        <f t="shared" si="401"/>
        <v>0</v>
      </c>
      <c r="G2409" s="3" t="str">
        <f t="shared" si="407"/>
        <v>8</v>
      </c>
      <c r="H2409" s="61">
        <v>79110108</v>
      </c>
      <c r="I2409" s="4" t="s">
        <v>5859</v>
      </c>
      <c r="J2409" s="629" t="s">
        <v>1365</v>
      </c>
      <c r="K2409" s="2" t="s">
        <v>568</v>
      </c>
      <c r="L2409" s="17"/>
    </row>
    <row r="2410" spans="1:12" ht="38.25" x14ac:dyDescent="0.2">
      <c r="A2410" s="17" t="str">
        <f t="shared" si="402"/>
        <v>7</v>
      </c>
      <c r="B2410" s="17" t="str">
        <f t="shared" si="403"/>
        <v>9</v>
      </c>
      <c r="C2410" s="17" t="str">
        <f t="shared" si="404"/>
        <v>1</v>
      </c>
      <c r="D2410" s="17" t="str">
        <f t="shared" si="405"/>
        <v>1</v>
      </c>
      <c r="E2410" s="17" t="str">
        <f t="shared" si="406"/>
        <v>04</v>
      </c>
      <c r="F2410" s="17" t="str">
        <f t="shared" si="401"/>
        <v>0</v>
      </c>
      <c r="G2410" s="17" t="str">
        <f t="shared" si="407"/>
        <v>0</v>
      </c>
      <c r="H2410" s="148">
        <v>79110400</v>
      </c>
      <c r="I2410" s="147" t="s">
        <v>5860</v>
      </c>
      <c r="J2410" s="628" t="s">
        <v>5861</v>
      </c>
      <c r="K2410" s="16" t="s">
        <v>558</v>
      </c>
      <c r="L2410" s="17"/>
    </row>
    <row r="2411" spans="1:12" ht="38.25" x14ac:dyDescent="0.2">
      <c r="A2411" s="3" t="str">
        <f t="shared" si="402"/>
        <v>7</v>
      </c>
      <c r="B2411" s="3" t="str">
        <f t="shared" si="403"/>
        <v>9</v>
      </c>
      <c r="C2411" s="3" t="str">
        <f t="shared" si="404"/>
        <v>1</v>
      </c>
      <c r="D2411" s="3" t="str">
        <f t="shared" si="405"/>
        <v>1</v>
      </c>
      <c r="E2411" s="3" t="str">
        <f t="shared" si="406"/>
        <v>04</v>
      </c>
      <c r="F2411" s="3" t="str">
        <f t="shared" si="401"/>
        <v>0</v>
      </c>
      <c r="G2411" s="3" t="str">
        <f t="shared" si="407"/>
        <v>1</v>
      </c>
      <c r="H2411" s="61">
        <v>79110401</v>
      </c>
      <c r="I2411" s="4" t="s">
        <v>5862</v>
      </c>
      <c r="J2411" s="629" t="s">
        <v>5863</v>
      </c>
      <c r="K2411" s="2" t="s">
        <v>568</v>
      </c>
      <c r="L2411" s="17"/>
    </row>
    <row r="2412" spans="1:12" ht="25.5" x14ac:dyDescent="0.2">
      <c r="A2412" s="3" t="str">
        <f t="shared" si="402"/>
        <v>7</v>
      </c>
      <c r="B2412" s="3" t="str">
        <f t="shared" si="403"/>
        <v>9</v>
      </c>
      <c r="C2412" s="3" t="str">
        <f t="shared" si="404"/>
        <v>1</v>
      </c>
      <c r="D2412" s="3" t="str">
        <f t="shared" si="405"/>
        <v>1</v>
      </c>
      <c r="E2412" s="3" t="str">
        <f t="shared" si="406"/>
        <v>04</v>
      </c>
      <c r="F2412" s="3" t="str">
        <f t="shared" si="401"/>
        <v>0</v>
      </c>
      <c r="G2412" s="3" t="str">
        <f t="shared" si="407"/>
        <v>2</v>
      </c>
      <c r="H2412" s="61">
        <v>79110402</v>
      </c>
      <c r="I2412" s="4" t="s">
        <v>5864</v>
      </c>
      <c r="J2412" s="629" t="s">
        <v>1365</v>
      </c>
      <c r="K2412" s="2" t="s">
        <v>568</v>
      </c>
      <c r="L2412" s="17"/>
    </row>
    <row r="2413" spans="1:12" ht="25.5" x14ac:dyDescent="0.2">
      <c r="A2413" s="3" t="str">
        <f t="shared" si="402"/>
        <v>7</v>
      </c>
      <c r="B2413" s="3" t="str">
        <f t="shared" si="403"/>
        <v>9</v>
      </c>
      <c r="C2413" s="3" t="str">
        <f t="shared" si="404"/>
        <v>1</v>
      </c>
      <c r="D2413" s="3" t="str">
        <f t="shared" si="405"/>
        <v>1</v>
      </c>
      <c r="E2413" s="3" t="str">
        <f t="shared" si="406"/>
        <v>04</v>
      </c>
      <c r="F2413" s="3" t="str">
        <f t="shared" si="401"/>
        <v>0</v>
      </c>
      <c r="G2413" s="3" t="str">
        <f t="shared" si="407"/>
        <v>3</v>
      </c>
      <c r="H2413" s="61">
        <v>79110403</v>
      </c>
      <c r="I2413" s="4" t="s">
        <v>5865</v>
      </c>
      <c r="J2413" s="629" t="s">
        <v>1365</v>
      </c>
      <c r="K2413" s="2" t="s">
        <v>568</v>
      </c>
      <c r="L2413" s="17"/>
    </row>
    <row r="2414" spans="1:12" ht="25.5" x14ac:dyDescent="0.2">
      <c r="A2414" s="3" t="str">
        <f t="shared" si="402"/>
        <v>7</v>
      </c>
      <c r="B2414" s="3" t="str">
        <f t="shared" si="403"/>
        <v>9</v>
      </c>
      <c r="C2414" s="3" t="str">
        <f t="shared" si="404"/>
        <v>1</v>
      </c>
      <c r="D2414" s="3" t="str">
        <f t="shared" si="405"/>
        <v>1</v>
      </c>
      <c r="E2414" s="3" t="str">
        <f t="shared" si="406"/>
        <v>04</v>
      </c>
      <c r="F2414" s="3" t="str">
        <f t="shared" si="401"/>
        <v>0</v>
      </c>
      <c r="G2414" s="3" t="str">
        <f t="shared" si="407"/>
        <v>4</v>
      </c>
      <c r="H2414" s="61">
        <v>79110404</v>
      </c>
      <c r="I2414" s="4" t="s">
        <v>5866</v>
      </c>
      <c r="J2414" s="629" t="s">
        <v>1365</v>
      </c>
      <c r="K2414" s="2" t="s">
        <v>568</v>
      </c>
      <c r="L2414" s="17"/>
    </row>
    <row r="2415" spans="1:12" ht="38.25" x14ac:dyDescent="0.2">
      <c r="A2415" s="3" t="str">
        <f t="shared" si="402"/>
        <v>7</v>
      </c>
      <c r="B2415" s="3" t="str">
        <f t="shared" si="403"/>
        <v>9</v>
      </c>
      <c r="C2415" s="3" t="str">
        <f t="shared" si="404"/>
        <v>1</v>
      </c>
      <c r="D2415" s="3" t="str">
        <f t="shared" si="405"/>
        <v>1</v>
      </c>
      <c r="E2415" s="3" t="str">
        <f t="shared" si="406"/>
        <v>04</v>
      </c>
      <c r="F2415" s="3" t="str">
        <f t="shared" si="401"/>
        <v>0</v>
      </c>
      <c r="G2415" s="3" t="str">
        <f t="shared" si="407"/>
        <v>5</v>
      </c>
      <c r="H2415" s="61">
        <v>79110405</v>
      </c>
      <c r="I2415" s="4" t="s">
        <v>5867</v>
      </c>
      <c r="J2415" s="629" t="s">
        <v>1365</v>
      </c>
      <c r="K2415" s="2" t="s">
        <v>568</v>
      </c>
      <c r="L2415" s="17"/>
    </row>
    <row r="2416" spans="1:12" ht="38.25" x14ac:dyDescent="0.2">
      <c r="A2416" s="3" t="str">
        <f t="shared" si="402"/>
        <v>7</v>
      </c>
      <c r="B2416" s="3" t="str">
        <f t="shared" si="403"/>
        <v>9</v>
      </c>
      <c r="C2416" s="3" t="str">
        <f t="shared" si="404"/>
        <v>1</v>
      </c>
      <c r="D2416" s="3" t="str">
        <f t="shared" si="405"/>
        <v>1</v>
      </c>
      <c r="E2416" s="3" t="str">
        <f t="shared" si="406"/>
        <v>04</v>
      </c>
      <c r="F2416" s="3" t="str">
        <f t="shared" si="401"/>
        <v>0</v>
      </c>
      <c r="G2416" s="3" t="str">
        <f t="shared" si="407"/>
        <v>6</v>
      </c>
      <c r="H2416" s="61">
        <v>79110406</v>
      </c>
      <c r="I2416" s="4" t="s">
        <v>5868</v>
      </c>
      <c r="J2416" s="629" t="s">
        <v>1365</v>
      </c>
      <c r="K2416" s="2" t="s">
        <v>568</v>
      </c>
      <c r="L2416" s="17"/>
    </row>
    <row r="2417" spans="1:12" ht="38.25" x14ac:dyDescent="0.2">
      <c r="A2417" s="3" t="str">
        <f t="shared" si="402"/>
        <v>7</v>
      </c>
      <c r="B2417" s="3" t="str">
        <f t="shared" si="403"/>
        <v>9</v>
      </c>
      <c r="C2417" s="3" t="str">
        <f t="shared" si="404"/>
        <v>1</v>
      </c>
      <c r="D2417" s="3" t="str">
        <f t="shared" si="405"/>
        <v>1</v>
      </c>
      <c r="E2417" s="3" t="str">
        <f t="shared" si="406"/>
        <v>04</v>
      </c>
      <c r="F2417" s="3" t="str">
        <f t="shared" si="401"/>
        <v>0</v>
      </c>
      <c r="G2417" s="3" t="str">
        <f t="shared" si="407"/>
        <v>7</v>
      </c>
      <c r="H2417" s="61">
        <v>79110407</v>
      </c>
      <c r="I2417" s="4" t="s">
        <v>5869</v>
      </c>
      <c r="J2417" s="629" t="s">
        <v>1365</v>
      </c>
      <c r="K2417" s="2" t="s">
        <v>568</v>
      </c>
      <c r="L2417" s="17"/>
    </row>
    <row r="2418" spans="1:12" ht="38.25" x14ac:dyDescent="0.2">
      <c r="A2418" s="3" t="str">
        <f t="shared" si="402"/>
        <v>7</v>
      </c>
      <c r="B2418" s="3" t="str">
        <f t="shared" si="403"/>
        <v>9</v>
      </c>
      <c r="C2418" s="3" t="str">
        <f t="shared" si="404"/>
        <v>1</v>
      </c>
      <c r="D2418" s="3" t="str">
        <f t="shared" si="405"/>
        <v>1</v>
      </c>
      <c r="E2418" s="3" t="str">
        <f t="shared" si="406"/>
        <v>04</v>
      </c>
      <c r="F2418" s="3" t="str">
        <f t="shared" si="401"/>
        <v>0</v>
      </c>
      <c r="G2418" s="3" t="str">
        <f t="shared" si="407"/>
        <v>8</v>
      </c>
      <c r="H2418" s="61">
        <v>79110408</v>
      </c>
      <c r="I2418" s="4" t="s">
        <v>5870</v>
      </c>
      <c r="J2418" s="629" t="s">
        <v>1365</v>
      </c>
      <c r="K2418" s="2" t="s">
        <v>568</v>
      </c>
      <c r="L2418" s="17"/>
    </row>
    <row r="2419" spans="1:12" ht="38.25" x14ac:dyDescent="0.2">
      <c r="A2419" s="17" t="str">
        <f t="shared" si="402"/>
        <v>7</v>
      </c>
      <c r="B2419" s="17" t="str">
        <f t="shared" si="403"/>
        <v>9</v>
      </c>
      <c r="C2419" s="17" t="str">
        <f t="shared" si="404"/>
        <v>1</v>
      </c>
      <c r="D2419" s="17" t="str">
        <f t="shared" si="405"/>
        <v>1</v>
      </c>
      <c r="E2419" s="17" t="str">
        <f t="shared" si="406"/>
        <v>06</v>
      </c>
      <c r="F2419" s="17" t="str">
        <f t="shared" si="401"/>
        <v>0</v>
      </c>
      <c r="G2419" s="17" t="str">
        <f t="shared" si="407"/>
        <v>0</v>
      </c>
      <c r="H2419" s="148">
        <v>79110600</v>
      </c>
      <c r="I2419" s="147" t="s">
        <v>5871</v>
      </c>
      <c r="J2419" s="628" t="s">
        <v>5872</v>
      </c>
      <c r="K2419" s="16" t="s">
        <v>558</v>
      </c>
      <c r="L2419" s="17"/>
    </row>
    <row r="2420" spans="1:12" ht="51" x14ac:dyDescent="0.2">
      <c r="A2420" s="17" t="str">
        <f t="shared" si="402"/>
        <v>7</v>
      </c>
      <c r="B2420" s="17" t="str">
        <f t="shared" si="403"/>
        <v>9</v>
      </c>
      <c r="C2420" s="17" t="str">
        <f t="shared" si="404"/>
        <v>1</v>
      </c>
      <c r="D2420" s="17" t="str">
        <f t="shared" si="405"/>
        <v>1</v>
      </c>
      <c r="E2420" s="17" t="str">
        <f t="shared" si="406"/>
        <v>06</v>
      </c>
      <c r="F2420" s="17" t="str">
        <f t="shared" si="401"/>
        <v>1</v>
      </c>
      <c r="G2420" s="17" t="str">
        <f t="shared" si="407"/>
        <v>0</v>
      </c>
      <c r="H2420" s="148">
        <v>79110610</v>
      </c>
      <c r="I2420" s="147" t="s">
        <v>5873</v>
      </c>
      <c r="J2420" s="628" t="s">
        <v>1468</v>
      </c>
      <c r="K2420" s="16" t="s">
        <v>558</v>
      </c>
      <c r="L2420" s="17"/>
    </row>
    <row r="2421" spans="1:12" ht="51" x14ac:dyDescent="0.2">
      <c r="A2421" s="3" t="str">
        <f t="shared" si="402"/>
        <v>7</v>
      </c>
      <c r="B2421" s="3" t="str">
        <f t="shared" si="403"/>
        <v>9</v>
      </c>
      <c r="C2421" s="3" t="str">
        <f t="shared" si="404"/>
        <v>1</v>
      </c>
      <c r="D2421" s="3" t="str">
        <f t="shared" si="405"/>
        <v>1</v>
      </c>
      <c r="E2421" s="3" t="str">
        <f t="shared" si="406"/>
        <v>06</v>
      </c>
      <c r="F2421" s="3" t="str">
        <f t="shared" si="401"/>
        <v>1</v>
      </c>
      <c r="G2421" s="3" t="str">
        <f t="shared" si="407"/>
        <v>1</v>
      </c>
      <c r="H2421" s="61">
        <v>79110611</v>
      </c>
      <c r="I2421" s="4" t="s">
        <v>5874</v>
      </c>
      <c r="J2421" s="629" t="s">
        <v>1468</v>
      </c>
      <c r="K2421" s="2" t="s">
        <v>568</v>
      </c>
      <c r="L2421" s="17"/>
    </row>
    <row r="2422" spans="1:12" ht="25.5" x14ac:dyDescent="0.2">
      <c r="A2422" s="3" t="str">
        <f t="shared" si="402"/>
        <v>7</v>
      </c>
      <c r="B2422" s="3" t="str">
        <f t="shared" si="403"/>
        <v>9</v>
      </c>
      <c r="C2422" s="3" t="str">
        <f t="shared" si="404"/>
        <v>1</v>
      </c>
      <c r="D2422" s="3" t="str">
        <f t="shared" si="405"/>
        <v>1</v>
      </c>
      <c r="E2422" s="3" t="str">
        <f t="shared" si="406"/>
        <v>06</v>
      </c>
      <c r="F2422" s="3" t="str">
        <f t="shared" si="401"/>
        <v>1</v>
      </c>
      <c r="G2422" s="3" t="str">
        <f t="shared" si="407"/>
        <v>2</v>
      </c>
      <c r="H2422" s="61">
        <v>79110612</v>
      </c>
      <c r="I2422" s="4" t="s">
        <v>5875</v>
      </c>
      <c r="J2422" s="629" t="s">
        <v>1365</v>
      </c>
      <c r="K2422" s="2" t="s">
        <v>568</v>
      </c>
      <c r="L2422" s="17"/>
    </row>
    <row r="2423" spans="1:12" ht="25.5" x14ac:dyDescent="0.2">
      <c r="A2423" s="3" t="str">
        <f t="shared" si="402"/>
        <v>7</v>
      </c>
      <c r="B2423" s="3" t="str">
        <f t="shared" si="403"/>
        <v>9</v>
      </c>
      <c r="C2423" s="3" t="str">
        <f t="shared" si="404"/>
        <v>1</v>
      </c>
      <c r="D2423" s="3" t="str">
        <f t="shared" si="405"/>
        <v>1</v>
      </c>
      <c r="E2423" s="3" t="str">
        <f t="shared" si="406"/>
        <v>06</v>
      </c>
      <c r="F2423" s="3" t="str">
        <f t="shared" si="401"/>
        <v>1</v>
      </c>
      <c r="G2423" s="3" t="str">
        <f t="shared" si="407"/>
        <v>3</v>
      </c>
      <c r="H2423" s="61">
        <v>79110613</v>
      </c>
      <c r="I2423" s="4" t="s">
        <v>5876</v>
      </c>
      <c r="J2423" s="629" t="s">
        <v>1365</v>
      </c>
      <c r="K2423" s="2" t="s">
        <v>568</v>
      </c>
      <c r="L2423" s="17"/>
    </row>
    <row r="2424" spans="1:12" ht="25.5" x14ac:dyDescent="0.2">
      <c r="A2424" s="3" t="str">
        <f t="shared" si="402"/>
        <v>7</v>
      </c>
      <c r="B2424" s="3" t="str">
        <f t="shared" si="403"/>
        <v>9</v>
      </c>
      <c r="C2424" s="3" t="str">
        <f t="shared" si="404"/>
        <v>1</v>
      </c>
      <c r="D2424" s="3" t="str">
        <f t="shared" si="405"/>
        <v>1</v>
      </c>
      <c r="E2424" s="3" t="str">
        <f t="shared" si="406"/>
        <v>06</v>
      </c>
      <c r="F2424" s="3" t="str">
        <f t="shared" si="401"/>
        <v>1</v>
      </c>
      <c r="G2424" s="3" t="str">
        <f t="shared" si="407"/>
        <v>4</v>
      </c>
      <c r="H2424" s="61">
        <v>79110614</v>
      </c>
      <c r="I2424" s="4" t="s">
        <v>5877</v>
      </c>
      <c r="J2424" s="629" t="s">
        <v>1365</v>
      </c>
      <c r="K2424" s="2" t="s">
        <v>568</v>
      </c>
      <c r="L2424" s="17"/>
    </row>
    <row r="2425" spans="1:12" ht="38.25" x14ac:dyDescent="0.2">
      <c r="A2425" s="3" t="str">
        <f t="shared" si="402"/>
        <v>7</v>
      </c>
      <c r="B2425" s="3" t="str">
        <f t="shared" si="403"/>
        <v>9</v>
      </c>
      <c r="C2425" s="3" t="str">
        <f t="shared" si="404"/>
        <v>1</v>
      </c>
      <c r="D2425" s="3" t="str">
        <f t="shared" si="405"/>
        <v>1</v>
      </c>
      <c r="E2425" s="3" t="str">
        <f t="shared" si="406"/>
        <v>06</v>
      </c>
      <c r="F2425" s="3" t="str">
        <f t="shared" si="401"/>
        <v>1</v>
      </c>
      <c r="G2425" s="3" t="str">
        <f t="shared" si="407"/>
        <v>5</v>
      </c>
      <c r="H2425" s="61">
        <v>79110615</v>
      </c>
      <c r="I2425" s="4" t="s">
        <v>5878</v>
      </c>
      <c r="J2425" s="629" t="s">
        <v>1365</v>
      </c>
      <c r="K2425" s="2" t="s">
        <v>568</v>
      </c>
      <c r="L2425" s="17"/>
    </row>
    <row r="2426" spans="1:12" ht="38.25" x14ac:dyDescent="0.2">
      <c r="A2426" s="3" t="str">
        <f t="shared" si="402"/>
        <v>7</v>
      </c>
      <c r="B2426" s="3" t="str">
        <f t="shared" si="403"/>
        <v>9</v>
      </c>
      <c r="C2426" s="3" t="str">
        <f t="shared" si="404"/>
        <v>1</v>
      </c>
      <c r="D2426" s="3" t="str">
        <f t="shared" si="405"/>
        <v>1</v>
      </c>
      <c r="E2426" s="3" t="str">
        <f t="shared" si="406"/>
        <v>06</v>
      </c>
      <c r="F2426" s="3" t="str">
        <f t="shared" si="401"/>
        <v>1</v>
      </c>
      <c r="G2426" s="3" t="str">
        <f t="shared" si="407"/>
        <v>6</v>
      </c>
      <c r="H2426" s="61">
        <v>79110616</v>
      </c>
      <c r="I2426" s="4" t="s">
        <v>5879</v>
      </c>
      <c r="J2426" s="629" t="s">
        <v>1365</v>
      </c>
      <c r="K2426" s="2" t="s">
        <v>568</v>
      </c>
      <c r="L2426" s="17"/>
    </row>
    <row r="2427" spans="1:12" ht="38.25" x14ac:dyDescent="0.2">
      <c r="A2427" s="3" t="str">
        <f t="shared" si="402"/>
        <v>7</v>
      </c>
      <c r="B2427" s="3" t="str">
        <f t="shared" si="403"/>
        <v>9</v>
      </c>
      <c r="C2427" s="3" t="str">
        <f t="shared" si="404"/>
        <v>1</v>
      </c>
      <c r="D2427" s="3" t="str">
        <f t="shared" si="405"/>
        <v>1</v>
      </c>
      <c r="E2427" s="3" t="str">
        <f t="shared" si="406"/>
        <v>06</v>
      </c>
      <c r="F2427" s="3" t="str">
        <f t="shared" si="401"/>
        <v>1</v>
      </c>
      <c r="G2427" s="3" t="str">
        <f t="shared" si="407"/>
        <v>7</v>
      </c>
      <c r="H2427" s="61">
        <v>79110617</v>
      </c>
      <c r="I2427" s="4" t="s">
        <v>5880</v>
      </c>
      <c r="J2427" s="629" t="s">
        <v>1365</v>
      </c>
      <c r="K2427" s="2" t="s">
        <v>568</v>
      </c>
      <c r="L2427" s="17"/>
    </row>
    <row r="2428" spans="1:12" ht="38.25" x14ac:dyDescent="0.2">
      <c r="A2428" s="3" t="str">
        <f t="shared" si="402"/>
        <v>7</v>
      </c>
      <c r="B2428" s="3" t="str">
        <f t="shared" si="403"/>
        <v>9</v>
      </c>
      <c r="C2428" s="3" t="str">
        <f t="shared" si="404"/>
        <v>1</v>
      </c>
      <c r="D2428" s="3" t="str">
        <f t="shared" si="405"/>
        <v>1</v>
      </c>
      <c r="E2428" s="3" t="str">
        <f t="shared" si="406"/>
        <v>06</v>
      </c>
      <c r="F2428" s="3" t="str">
        <f t="shared" si="401"/>
        <v>1</v>
      </c>
      <c r="G2428" s="3" t="str">
        <f t="shared" si="407"/>
        <v>8</v>
      </c>
      <c r="H2428" s="61">
        <v>79110618</v>
      </c>
      <c r="I2428" s="4" t="s">
        <v>5881</v>
      </c>
      <c r="J2428" s="629" t="s">
        <v>1365</v>
      </c>
      <c r="K2428" s="2" t="s">
        <v>568</v>
      </c>
      <c r="L2428" s="17"/>
    </row>
    <row r="2429" spans="1:12" ht="38.25" x14ac:dyDescent="0.2">
      <c r="A2429" s="17" t="str">
        <f t="shared" si="402"/>
        <v>7</v>
      </c>
      <c r="B2429" s="17" t="str">
        <f t="shared" si="403"/>
        <v>9</v>
      </c>
      <c r="C2429" s="17" t="str">
        <f t="shared" si="404"/>
        <v>1</v>
      </c>
      <c r="D2429" s="17" t="str">
        <f t="shared" si="405"/>
        <v>1</v>
      </c>
      <c r="E2429" s="17" t="str">
        <f t="shared" si="406"/>
        <v>06</v>
      </c>
      <c r="F2429" s="17" t="str">
        <f t="shared" si="401"/>
        <v>2</v>
      </c>
      <c r="G2429" s="17" t="str">
        <f t="shared" si="407"/>
        <v>0</v>
      </c>
      <c r="H2429" s="148">
        <v>79110620</v>
      </c>
      <c r="I2429" s="147" t="s">
        <v>5882</v>
      </c>
      <c r="J2429" s="628" t="s">
        <v>1469</v>
      </c>
      <c r="K2429" s="16" t="s">
        <v>558</v>
      </c>
      <c r="L2429" s="17"/>
    </row>
    <row r="2430" spans="1:12" ht="38.25" x14ac:dyDescent="0.2">
      <c r="A2430" s="3" t="str">
        <f t="shared" si="402"/>
        <v>7</v>
      </c>
      <c r="B2430" s="3" t="str">
        <f t="shared" si="403"/>
        <v>9</v>
      </c>
      <c r="C2430" s="3" t="str">
        <f t="shared" si="404"/>
        <v>1</v>
      </c>
      <c r="D2430" s="3" t="str">
        <f t="shared" si="405"/>
        <v>1</v>
      </c>
      <c r="E2430" s="3" t="str">
        <f t="shared" si="406"/>
        <v>06</v>
      </c>
      <c r="F2430" s="3" t="str">
        <f t="shared" si="401"/>
        <v>2</v>
      </c>
      <c r="G2430" s="3" t="str">
        <f t="shared" si="407"/>
        <v>1</v>
      </c>
      <c r="H2430" s="61">
        <v>79110621</v>
      </c>
      <c r="I2430" s="4" t="s">
        <v>5883</v>
      </c>
      <c r="J2430" s="629" t="s">
        <v>1470</v>
      </c>
      <c r="K2430" s="2" t="s">
        <v>568</v>
      </c>
      <c r="L2430" s="17"/>
    </row>
    <row r="2431" spans="1:12" ht="25.5" x14ac:dyDescent="0.2">
      <c r="A2431" s="3" t="str">
        <f t="shared" si="402"/>
        <v>7</v>
      </c>
      <c r="B2431" s="3" t="str">
        <f t="shared" si="403"/>
        <v>9</v>
      </c>
      <c r="C2431" s="3" t="str">
        <f t="shared" si="404"/>
        <v>1</v>
      </c>
      <c r="D2431" s="3" t="str">
        <f t="shared" si="405"/>
        <v>1</v>
      </c>
      <c r="E2431" s="3" t="str">
        <f t="shared" si="406"/>
        <v>06</v>
      </c>
      <c r="F2431" s="3" t="str">
        <f t="shared" si="401"/>
        <v>2</v>
      </c>
      <c r="G2431" s="3" t="str">
        <f t="shared" si="407"/>
        <v>2</v>
      </c>
      <c r="H2431" s="61">
        <v>79110622</v>
      </c>
      <c r="I2431" s="4" t="s">
        <v>5884</v>
      </c>
      <c r="J2431" s="629" t="s">
        <v>1365</v>
      </c>
      <c r="K2431" s="2" t="s">
        <v>568</v>
      </c>
      <c r="L2431" s="17"/>
    </row>
    <row r="2432" spans="1:12" ht="25.5" x14ac:dyDescent="0.2">
      <c r="A2432" s="3" t="str">
        <f t="shared" si="402"/>
        <v>7</v>
      </c>
      <c r="B2432" s="3" t="str">
        <f t="shared" si="403"/>
        <v>9</v>
      </c>
      <c r="C2432" s="3" t="str">
        <f t="shared" si="404"/>
        <v>1</v>
      </c>
      <c r="D2432" s="3" t="str">
        <f t="shared" si="405"/>
        <v>1</v>
      </c>
      <c r="E2432" s="3" t="str">
        <f t="shared" si="406"/>
        <v>06</v>
      </c>
      <c r="F2432" s="3" t="str">
        <f t="shared" si="401"/>
        <v>2</v>
      </c>
      <c r="G2432" s="3" t="str">
        <f t="shared" si="407"/>
        <v>3</v>
      </c>
      <c r="H2432" s="61">
        <v>79110623</v>
      </c>
      <c r="I2432" s="4" t="s">
        <v>5885</v>
      </c>
      <c r="J2432" s="629" t="s">
        <v>1365</v>
      </c>
      <c r="K2432" s="2" t="s">
        <v>568</v>
      </c>
      <c r="L2432" s="17"/>
    </row>
    <row r="2433" spans="1:12" ht="25.5" x14ac:dyDescent="0.2">
      <c r="A2433" s="3" t="str">
        <f t="shared" si="402"/>
        <v>7</v>
      </c>
      <c r="B2433" s="3" t="str">
        <f t="shared" si="403"/>
        <v>9</v>
      </c>
      <c r="C2433" s="3" t="str">
        <f t="shared" si="404"/>
        <v>1</v>
      </c>
      <c r="D2433" s="3" t="str">
        <f t="shared" si="405"/>
        <v>1</v>
      </c>
      <c r="E2433" s="3" t="str">
        <f t="shared" si="406"/>
        <v>06</v>
      </c>
      <c r="F2433" s="3" t="str">
        <f t="shared" si="401"/>
        <v>2</v>
      </c>
      <c r="G2433" s="3" t="str">
        <f t="shared" si="407"/>
        <v>4</v>
      </c>
      <c r="H2433" s="61">
        <v>79110624</v>
      </c>
      <c r="I2433" s="4" t="s">
        <v>5886</v>
      </c>
      <c r="J2433" s="629" t="s">
        <v>1365</v>
      </c>
      <c r="K2433" s="2" t="s">
        <v>568</v>
      </c>
      <c r="L2433" s="17"/>
    </row>
    <row r="2434" spans="1:12" ht="38.25" x14ac:dyDescent="0.2">
      <c r="A2434" s="3" t="str">
        <f t="shared" si="402"/>
        <v>7</v>
      </c>
      <c r="B2434" s="3" t="str">
        <f t="shared" si="403"/>
        <v>9</v>
      </c>
      <c r="C2434" s="3" t="str">
        <f t="shared" si="404"/>
        <v>1</v>
      </c>
      <c r="D2434" s="3" t="str">
        <f t="shared" si="405"/>
        <v>1</v>
      </c>
      <c r="E2434" s="3" t="str">
        <f t="shared" si="406"/>
        <v>06</v>
      </c>
      <c r="F2434" s="3" t="str">
        <f t="shared" si="401"/>
        <v>2</v>
      </c>
      <c r="G2434" s="3" t="str">
        <f t="shared" si="407"/>
        <v>5</v>
      </c>
      <c r="H2434" s="61">
        <v>79110625</v>
      </c>
      <c r="I2434" s="4" t="s">
        <v>5887</v>
      </c>
      <c r="J2434" s="629" t="s">
        <v>1365</v>
      </c>
      <c r="K2434" s="2" t="s">
        <v>568</v>
      </c>
      <c r="L2434" s="17"/>
    </row>
    <row r="2435" spans="1:12" ht="38.25" x14ac:dyDescent="0.2">
      <c r="A2435" s="3" t="str">
        <f t="shared" si="402"/>
        <v>7</v>
      </c>
      <c r="B2435" s="3" t="str">
        <f t="shared" si="403"/>
        <v>9</v>
      </c>
      <c r="C2435" s="3" t="str">
        <f t="shared" si="404"/>
        <v>1</v>
      </c>
      <c r="D2435" s="3" t="str">
        <f t="shared" si="405"/>
        <v>1</v>
      </c>
      <c r="E2435" s="3" t="str">
        <f t="shared" si="406"/>
        <v>06</v>
      </c>
      <c r="F2435" s="3" t="str">
        <f t="shared" si="401"/>
        <v>2</v>
      </c>
      <c r="G2435" s="3" t="str">
        <f t="shared" si="407"/>
        <v>6</v>
      </c>
      <c r="H2435" s="61">
        <v>79110626</v>
      </c>
      <c r="I2435" s="4" t="s">
        <v>5888</v>
      </c>
      <c r="J2435" s="629" t="s">
        <v>1365</v>
      </c>
      <c r="K2435" s="2" t="s">
        <v>568</v>
      </c>
      <c r="L2435" s="17"/>
    </row>
    <row r="2436" spans="1:12" ht="38.25" x14ac:dyDescent="0.2">
      <c r="A2436" s="3" t="str">
        <f t="shared" si="402"/>
        <v>7</v>
      </c>
      <c r="B2436" s="3" t="str">
        <f t="shared" si="403"/>
        <v>9</v>
      </c>
      <c r="C2436" s="3" t="str">
        <f t="shared" si="404"/>
        <v>1</v>
      </c>
      <c r="D2436" s="3" t="str">
        <f t="shared" si="405"/>
        <v>1</v>
      </c>
      <c r="E2436" s="3" t="str">
        <f t="shared" si="406"/>
        <v>06</v>
      </c>
      <c r="F2436" s="3" t="str">
        <f t="shared" si="401"/>
        <v>2</v>
      </c>
      <c r="G2436" s="3" t="str">
        <f t="shared" si="407"/>
        <v>7</v>
      </c>
      <c r="H2436" s="61">
        <v>79110627</v>
      </c>
      <c r="I2436" s="4" t="s">
        <v>5889</v>
      </c>
      <c r="J2436" s="629" t="s">
        <v>1365</v>
      </c>
      <c r="K2436" s="2" t="s">
        <v>568</v>
      </c>
      <c r="L2436" s="17"/>
    </row>
    <row r="2437" spans="1:12" ht="38.25" x14ac:dyDescent="0.2">
      <c r="A2437" s="3" t="str">
        <f t="shared" si="402"/>
        <v>7</v>
      </c>
      <c r="B2437" s="3" t="str">
        <f t="shared" si="403"/>
        <v>9</v>
      </c>
      <c r="C2437" s="3" t="str">
        <f t="shared" si="404"/>
        <v>1</v>
      </c>
      <c r="D2437" s="3" t="str">
        <f t="shared" si="405"/>
        <v>1</v>
      </c>
      <c r="E2437" s="3" t="str">
        <f t="shared" si="406"/>
        <v>06</v>
      </c>
      <c r="F2437" s="3" t="str">
        <f t="shared" si="401"/>
        <v>2</v>
      </c>
      <c r="G2437" s="3" t="str">
        <f t="shared" si="407"/>
        <v>8</v>
      </c>
      <c r="H2437" s="61">
        <v>79110628</v>
      </c>
      <c r="I2437" s="4" t="s">
        <v>5890</v>
      </c>
      <c r="J2437" s="629" t="s">
        <v>1365</v>
      </c>
      <c r="K2437" s="2" t="s">
        <v>568</v>
      </c>
      <c r="L2437" s="17"/>
    </row>
    <row r="2438" spans="1:12" ht="38.25" x14ac:dyDescent="0.2">
      <c r="A2438" s="17" t="str">
        <f t="shared" si="402"/>
        <v>7</v>
      </c>
      <c r="B2438" s="17" t="str">
        <f t="shared" si="403"/>
        <v>9</v>
      </c>
      <c r="C2438" s="17" t="str">
        <f t="shared" si="404"/>
        <v>1</v>
      </c>
      <c r="D2438" s="17" t="str">
        <f t="shared" si="405"/>
        <v>1</v>
      </c>
      <c r="E2438" s="17" t="str">
        <f t="shared" si="406"/>
        <v>07</v>
      </c>
      <c r="F2438" s="17" t="str">
        <f t="shared" si="401"/>
        <v>0</v>
      </c>
      <c r="G2438" s="17" t="str">
        <f t="shared" si="407"/>
        <v>0</v>
      </c>
      <c r="H2438" s="148">
        <v>79110700</v>
      </c>
      <c r="I2438" s="147" t="s">
        <v>5891</v>
      </c>
      <c r="J2438" s="628" t="s">
        <v>5892</v>
      </c>
      <c r="K2438" s="16" t="s">
        <v>558</v>
      </c>
      <c r="L2438" s="17"/>
    </row>
    <row r="2439" spans="1:12" ht="38.25" x14ac:dyDescent="0.2">
      <c r="A2439" s="3" t="str">
        <f t="shared" si="402"/>
        <v>7</v>
      </c>
      <c r="B2439" s="3" t="str">
        <f t="shared" si="403"/>
        <v>9</v>
      </c>
      <c r="C2439" s="3" t="str">
        <f t="shared" si="404"/>
        <v>1</v>
      </c>
      <c r="D2439" s="3" t="str">
        <f t="shared" si="405"/>
        <v>1</v>
      </c>
      <c r="E2439" s="3" t="str">
        <f t="shared" si="406"/>
        <v>07</v>
      </c>
      <c r="F2439" s="3" t="str">
        <f t="shared" si="401"/>
        <v>0</v>
      </c>
      <c r="G2439" s="3" t="str">
        <f t="shared" si="407"/>
        <v>1</v>
      </c>
      <c r="H2439" s="61">
        <v>79110701</v>
      </c>
      <c r="I2439" s="4" t="s">
        <v>5893</v>
      </c>
      <c r="J2439" s="629" t="s">
        <v>5894</v>
      </c>
      <c r="K2439" s="2" t="s">
        <v>568</v>
      </c>
      <c r="L2439" s="17"/>
    </row>
    <row r="2440" spans="1:12" ht="25.5" x14ac:dyDescent="0.2">
      <c r="A2440" s="3" t="str">
        <f t="shared" si="402"/>
        <v>7</v>
      </c>
      <c r="B2440" s="3" t="str">
        <f t="shared" si="403"/>
        <v>9</v>
      </c>
      <c r="C2440" s="3" t="str">
        <f t="shared" si="404"/>
        <v>1</v>
      </c>
      <c r="D2440" s="3" t="str">
        <f t="shared" si="405"/>
        <v>1</v>
      </c>
      <c r="E2440" s="3" t="str">
        <f t="shared" si="406"/>
        <v>07</v>
      </c>
      <c r="F2440" s="3" t="str">
        <f t="shared" si="401"/>
        <v>0</v>
      </c>
      <c r="G2440" s="3" t="str">
        <f t="shared" si="407"/>
        <v>2</v>
      </c>
      <c r="H2440" s="61">
        <v>79110702</v>
      </c>
      <c r="I2440" s="4" t="s">
        <v>5895</v>
      </c>
      <c r="J2440" s="629" t="s">
        <v>1365</v>
      </c>
      <c r="K2440" s="2" t="s">
        <v>568</v>
      </c>
      <c r="L2440" s="17"/>
    </row>
    <row r="2441" spans="1:12" ht="25.5" x14ac:dyDescent="0.2">
      <c r="A2441" s="3" t="str">
        <f t="shared" si="402"/>
        <v>7</v>
      </c>
      <c r="B2441" s="3" t="str">
        <f t="shared" si="403"/>
        <v>9</v>
      </c>
      <c r="C2441" s="3" t="str">
        <f t="shared" si="404"/>
        <v>1</v>
      </c>
      <c r="D2441" s="3" t="str">
        <f t="shared" si="405"/>
        <v>1</v>
      </c>
      <c r="E2441" s="3" t="str">
        <f t="shared" si="406"/>
        <v>07</v>
      </c>
      <c r="F2441" s="3" t="str">
        <f t="shared" si="401"/>
        <v>0</v>
      </c>
      <c r="G2441" s="3" t="str">
        <f t="shared" si="407"/>
        <v>3</v>
      </c>
      <c r="H2441" s="61">
        <v>79110703</v>
      </c>
      <c r="I2441" s="4" t="s">
        <v>5896</v>
      </c>
      <c r="J2441" s="629" t="s">
        <v>1365</v>
      </c>
      <c r="K2441" s="2" t="s">
        <v>568</v>
      </c>
      <c r="L2441" s="17"/>
    </row>
    <row r="2442" spans="1:12" ht="25.5" x14ac:dyDescent="0.2">
      <c r="A2442" s="3" t="str">
        <f t="shared" si="402"/>
        <v>7</v>
      </c>
      <c r="B2442" s="3" t="str">
        <f t="shared" si="403"/>
        <v>9</v>
      </c>
      <c r="C2442" s="3" t="str">
        <f t="shared" si="404"/>
        <v>1</v>
      </c>
      <c r="D2442" s="3" t="str">
        <f t="shared" si="405"/>
        <v>1</v>
      </c>
      <c r="E2442" s="3" t="str">
        <f t="shared" si="406"/>
        <v>07</v>
      </c>
      <c r="F2442" s="3" t="str">
        <f t="shared" si="401"/>
        <v>0</v>
      </c>
      <c r="G2442" s="3" t="str">
        <f t="shared" si="407"/>
        <v>4</v>
      </c>
      <c r="H2442" s="61">
        <v>79110704</v>
      </c>
      <c r="I2442" s="4" t="s">
        <v>5897</v>
      </c>
      <c r="J2442" s="629" t="s">
        <v>1365</v>
      </c>
      <c r="K2442" s="2" t="s">
        <v>568</v>
      </c>
      <c r="L2442" s="17"/>
    </row>
    <row r="2443" spans="1:12" ht="38.25" x14ac:dyDescent="0.2">
      <c r="A2443" s="3" t="str">
        <f t="shared" si="402"/>
        <v>7</v>
      </c>
      <c r="B2443" s="3" t="str">
        <f t="shared" si="403"/>
        <v>9</v>
      </c>
      <c r="C2443" s="3" t="str">
        <f t="shared" si="404"/>
        <v>1</v>
      </c>
      <c r="D2443" s="3" t="str">
        <f t="shared" si="405"/>
        <v>1</v>
      </c>
      <c r="E2443" s="3" t="str">
        <f t="shared" si="406"/>
        <v>07</v>
      </c>
      <c r="F2443" s="3" t="str">
        <f t="shared" si="401"/>
        <v>0</v>
      </c>
      <c r="G2443" s="3" t="str">
        <f t="shared" si="407"/>
        <v>5</v>
      </c>
      <c r="H2443" s="61">
        <v>79110705</v>
      </c>
      <c r="I2443" s="4" t="s">
        <v>5898</v>
      </c>
      <c r="J2443" s="629" t="s">
        <v>1365</v>
      </c>
      <c r="K2443" s="2" t="s">
        <v>568</v>
      </c>
      <c r="L2443" s="17"/>
    </row>
    <row r="2444" spans="1:12" ht="38.25" x14ac:dyDescent="0.2">
      <c r="A2444" s="3" t="str">
        <f t="shared" si="402"/>
        <v>7</v>
      </c>
      <c r="B2444" s="3" t="str">
        <f t="shared" si="403"/>
        <v>9</v>
      </c>
      <c r="C2444" s="3" t="str">
        <f t="shared" si="404"/>
        <v>1</v>
      </c>
      <c r="D2444" s="3" t="str">
        <f t="shared" si="405"/>
        <v>1</v>
      </c>
      <c r="E2444" s="3" t="str">
        <f t="shared" si="406"/>
        <v>07</v>
      </c>
      <c r="F2444" s="3" t="str">
        <f t="shared" si="401"/>
        <v>0</v>
      </c>
      <c r="G2444" s="3" t="str">
        <f t="shared" si="407"/>
        <v>6</v>
      </c>
      <c r="H2444" s="61">
        <v>79110706</v>
      </c>
      <c r="I2444" s="4" t="s">
        <v>5899</v>
      </c>
      <c r="J2444" s="629" t="s">
        <v>1365</v>
      </c>
      <c r="K2444" s="2" t="s">
        <v>568</v>
      </c>
      <c r="L2444" s="17"/>
    </row>
    <row r="2445" spans="1:12" ht="38.25" x14ac:dyDescent="0.2">
      <c r="A2445" s="3" t="str">
        <f t="shared" si="402"/>
        <v>7</v>
      </c>
      <c r="B2445" s="3" t="str">
        <f t="shared" si="403"/>
        <v>9</v>
      </c>
      <c r="C2445" s="3" t="str">
        <f t="shared" si="404"/>
        <v>1</v>
      </c>
      <c r="D2445" s="3" t="str">
        <f t="shared" si="405"/>
        <v>1</v>
      </c>
      <c r="E2445" s="3" t="str">
        <f t="shared" si="406"/>
        <v>07</v>
      </c>
      <c r="F2445" s="3" t="str">
        <f t="shared" si="401"/>
        <v>0</v>
      </c>
      <c r="G2445" s="3" t="str">
        <f t="shared" si="407"/>
        <v>7</v>
      </c>
      <c r="H2445" s="61">
        <v>79110707</v>
      </c>
      <c r="I2445" s="4" t="s">
        <v>5900</v>
      </c>
      <c r="J2445" s="629" t="s">
        <v>1365</v>
      </c>
      <c r="K2445" s="2" t="s">
        <v>568</v>
      </c>
      <c r="L2445" s="17"/>
    </row>
    <row r="2446" spans="1:12" ht="38.25" x14ac:dyDescent="0.2">
      <c r="A2446" s="3" t="str">
        <f t="shared" si="402"/>
        <v>7</v>
      </c>
      <c r="B2446" s="3" t="str">
        <f t="shared" si="403"/>
        <v>9</v>
      </c>
      <c r="C2446" s="3" t="str">
        <f t="shared" si="404"/>
        <v>1</v>
      </c>
      <c r="D2446" s="3" t="str">
        <f t="shared" si="405"/>
        <v>1</v>
      </c>
      <c r="E2446" s="3" t="str">
        <f t="shared" si="406"/>
        <v>07</v>
      </c>
      <c r="F2446" s="3" t="str">
        <f t="shared" si="401"/>
        <v>0</v>
      </c>
      <c r="G2446" s="3" t="str">
        <f t="shared" si="407"/>
        <v>8</v>
      </c>
      <c r="H2446" s="61">
        <v>79110708</v>
      </c>
      <c r="I2446" s="4" t="s">
        <v>5901</v>
      </c>
      <c r="J2446" s="629" t="s">
        <v>1365</v>
      </c>
      <c r="K2446" s="2" t="s">
        <v>568</v>
      </c>
      <c r="L2446" s="17"/>
    </row>
    <row r="2447" spans="1:12" ht="25.5" x14ac:dyDescent="0.2">
      <c r="A2447" s="17" t="str">
        <f t="shared" si="402"/>
        <v>7</v>
      </c>
      <c r="B2447" s="17" t="str">
        <f t="shared" si="403"/>
        <v>9</v>
      </c>
      <c r="C2447" s="17" t="str">
        <f t="shared" si="404"/>
        <v>1</v>
      </c>
      <c r="D2447" s="17" t="str">
        <f t="shared" si="405"/>
        <v>1</v>
      </c>
      <c r="E2447" s="17" t="str">
        <f t="shared" si="406"/>
        <v>08</v>
      </c>
      <c r="F2447" s="17" t="str">
        <f t="shared" si="401"/>
        <v>0</v>
      </c>
      <c r="G2447" s="17" t="str">
        <f t="shared" si="407"/>
        <v>0</v>
      </c>
      <c r="H2447" s="148">
        <v>79110800</v>
      </c>
      <c r="I2447" s="147" t="s">
        <v>5902</v>
      </c>
      <c r="J2447" s="628" t="s">
        <v>1471</v>
      </c>
      <c r="K2447" s="16" t="s">
        <v>558</v>
      </c>
      <c r="L2447" s="17"/>
    </row>
    <row r="2448" spans="1:12" ht="25.5" x14ac:dyDescent="0.2">
      <c r="A2448" s="3" t="str">
        <f t="shared" si="402"/>
        <v>7</v>
      </c>
      <c r="B2448" s="3" t="str">
        <f t="shared" si="403"/>
        <v>9</v>
      </c>
      <c r="C2448" s="3" t="str">
        <f t="shared" si="404"/>
        <v>1</v>
      </c>
      <c r="D2448" s="3" t="str">
        <f t="shared" si="405"/>
        <v>1</v>
      </c>
      <c r="E2448" s="3" t="str">
        <f t="shared" si="406"/>
        <v>08</v>
      </c>
      <c r="F2448" s="3" t="str">
        <f t="shared" si="401"/>
        <v>0</v>
      </c>
      <c r="G2448" s="3" t="str">
        <f t="shared" si="407"/>
        <v>1</v>
      </c>
      <c r="H2448" s="61">
        <v>79110801</v>
      </c>
      <c r="I2448" s="4" t="s">
        <v>5903</v>
      </c>
      <c r="J2448" s="629" t="s">
        <v>1472</v>
      </c>
      <c r="K2448" s="2" t="s">
        <v>568</v>
      </c>
      <c r="L2448" s="17"/>
    </row>
    <row r="2449" spans="1:12" ht="25.5" x14ac:dyDescent="0.2">
      <c r="A2449" s="3" t="str">
        <f t="shared" si="402"/>
        <v>7</v>
      </c>
      <c r="B2449" s="3" t="str">
        <f t="shared" si="403"/>
        <v>9</v>
      </c>
      <c r="C2449" s="3" t="str">
        <f t="shared" si="404"/>
        <v>1</v>
      </c>
      <c r="D2449" s="3" t="str">
        <f t="shared" si="405"/>
        <v>1</v>
      </c>
      <c r="E2449" s="3" t="str">
        <f t="shared" si="406"/>
        <v>08</v>
      </c>
      <c r="F2449" s="3" t="str">
        <f t="shared" si="401"/>
        <v>0</v>
      </c>
      <c r="G2449" s="3" t="str">
        <f t="shared" si="407"/>
        <v>2</v>
      </c>
      <c r="H2449" s="61">
        <v>79110802</v>
      </c>
      <c r="I2449" s="4" t="s">
        <v>5904</v>
      </c>
      <c r="J2449" s="629" t="s">
        <v>1365</v>
      </c>
      <c r="K2449" s="2" t="s">
        <v>568</v>
      </c>
      <c r="L2449" s="17"/>
    </row>
    <row r="2450" spans="1:12" ht="25.5" x14ac:dyDescent="0.2">
      <c r="A2450" s="3" t="str">
        <f t="shared" si="402"/>
        <v>7</v>
      </c>
      <c r="B2450" s="3" t="str">
        <f t="shared" si="403"/>
        <v>9</v>
      </c>
      <c r="C2450" s="3" t="str">
        <f t="shared" si="404"/>
        <v>1</v>
      </c>
      <c r="D2450" s="3" t="str">
        <f t="shared" si="405"/>
        <v>1</v>
      </c>
      <c r="E2450" s="3" t="str">
        <f t="shared" si="406"/>
        <v>08</v>
      </c>
      <c r="F2450" s="3" t="str">
        <f t="shared" si="401"/>
        <v>0</v>
      </c>
      <c r="G2450" s="3" t="str">
        <f t="shared" si="407"/>
        <v>3</v>
      </c>
      <c r="H2450" s="61">
        <v>79110803</v>
      </c>
      <c r="I2450" s="4" t="s">
        <v>5905</v>
      </c>
      <c r="J2450" s="629" t="s">
        <v>1365</v>
      </c>
      <c r="K2450" s="2" t="s">
        <v>568</v>
      </c>
      <c r="L2450" s="17"/>
    </row>
    <row r="2451" spans="1:12" ht="25.5" x14ac:dyDescent="0.2">
      <c r="A2451" s="3" t="str">
        <f t="shared" si="402"/>
        <v>7</v>
      </c>
      <c r="B2451" s="3" t="str">
        <f t="shared" si="403"/>
        <v>9</v>
      </c>
      <c r="C2451" s="3" t="str">
        <f t="shared" si="404"/>
        <v>1</v>
      </c>
      <c r="D2451" s="3" t="str">
        <f t="shared" si="405"/>
        <v>1</v>
      </c>
      <c r="E2451" s="3" t="str">
        <f t="shared" si="406"/>
        <v>08</v>
      </c>
      <c r="F2451" s="3" t="str">
        <f t="shared" si="401"/>
        <v>0</v>
      </c>
      <c r="G2451" s="3" t="str">
        <f t="shared" si="407"/>
        <v>4</v>
      </c>
      <c r="H2451" s="61">
        <v>79110804</v>
      </c>
      <c r="I2451" s="4" t="s">
        <v>5906</v>
      </c>
      <c r="J2451" s="629" t="s">
        <v>1365</v>
      </c>
      <c r="K2451" s="2" t="s">
        <v>568</v>
      </c>
      <c r="L2451" s="17"/>
    </row>
    <row r="2452" spans="1:12" ht="38.25" x14ac:dyDescent="0.2">
      <c r="A2452" s="3" t="str">
        <f t="shared" si="402"/>
        <v>7</v>
      </c>
      <c r="B2452" s="3" t="str">
        <f t="shared" si="403"/>
        <v>9</v>
      </c>
      <c r="C2452" s="3" t="str">
        <f t="shared" si="404"/>
        <v>1</v>
      </c>
      <c r="D2452" s="3" t="str">
        <f t="shared" si="405"/>
        <v>1</v>
      </c>
      <c r="E2452" s="3" t="str">
        <f t="shared" si="406"/>
        <v>08</v>
      </c>
      <c r="F2452" s="3" t="str">
        <f t="shared" si="401"/>
        <v>0</v>
      </c>
      <c r="G2452" s="3" t="str">
        <f t="shared" si="407"/>
        <v>5</v>
      </c>
      <c r="H2452" s="61">
        <v>79110805</v>
      </c>
      <c r="I2452" s="4" t="s">
        <v>5907</v>
      </c>
      <c r="J2452" s="629" t="s">
        <v>1365</v>
      </c>
      <c r="K2452" s="2" t="s">
        <v>568</v>
      </c>
      <c r="L2452" s="17"/>
    </row>
    <row r="2453" spans="1:12" ht="38.25" x14ac:dyDescent="0.2">
      <c r="A2453" s="3" t="str">
        <f t="shared" si="402"/>
        <v>7</v>
      </c>
      <c r="B2453" s="3" t="str">
        <f t="shared" si="403"/>
        <v>9</v>
      </c>
      <c r="C2453" s="3" t="str">
        <f t="shared" si="404"/>
        <v>1</v>
      </c>
      <c r="D2453" s="3" t="str">
        <f t="shared" si="405"/>
        <v>1</v>
      </c>
      <c r="E2453" s="3" t="str">
        <f t="shared" si="406"/>
        <v>08</v>
      </c>
      <c r="F2453" s="3" t="str">
        <f t="shared" si="401"/>
        <v>0</v>
      </c>
      <c r="G2453" s="3" t="str">
        <f t="shared" si="407"/>
        <v>6</v>
      </c>
      <c r="H2453" s="61">
        <v>79110806</v>
      </c>
      <c r="I2453" s="4" t="s">
        <v>5908</v>
      </c>
      <c r="J2453" s="629" t="s">
        <v>1365</v>
      </c>
      <c r="K2453" s="2" t="s">
        <v>568</v>
      </c>
      <c r="L2453" s="17"/>
    </row>
    <row r="2454" spans="1:12" ht="38.25" x14ac:dyDescent="0.2">
      <c r="A2454" s="3" t="str">
        <f t="shared" si="402"/>
        <v>7</v>
      </c>
      <c r="B2454" s="3" t="str">
        <f t="shared" si="403"/>
        <v>9</v>
      </c>
      <c r="C2454" s="3" t="str">
        <f t="shared" si="404"/>
        <v>1</v>
      </c>
      <c r="D2454" s="3" t="str">
        <f t="shared" si="405"/>
        <v>1</v>
      </c>
      <c r="E2454" s="3" t="str">
        <f t="shared" si="406"/>
        <v>08</v>
      </c>
      <c r="F2454" s="3" t="str">
        <f t="shared" si="401"/>
        <v>0</v>
      </c>
      <c r="G2454" s="3" t="str">
        <f t="shared" si="407"/>
        <v>7</v>
      </c>
      <c r="H2454" s="61">
        <v>79110807</v>
      </c>
      <c r="I2454" s="4" t="s">
        <v>5909</v>
      </c>
      <c r="J2454" s="629" t="s">
        <v>1365</v>
      </c>
      <c r="K2454" s="2" t="s">
        <v>568</v>
      </c>
      <c r="L2454" s="17"/>
    </row>
    <row r="2455" spans="1:12" ht="38.25" x14ac:dyDescent="0.2">
      <c r="A2455" s="3" t="str">
        <f t="shared" si="402"/>
        <v>7</v>
      </c>
      <c r="B2455" s="3" t="str">
        <f t="shared" si="403"/>
        <v>9</v>
      </c>
      <c r="C2455" s="3" t="str">
        <f t="shared" si="404"/>
        <v>1</v>
      </c>
      <c r="D2455" s="3" t="str">
        <f t="shared" si="405"/>
        <v>1</v>
      </c>
      <c r="E2455" s="3" t="str">
        <f t="shared" si="406"/>
        <v>08</v>
      </c>
      <c r="F2455" s="3" t="str">
        <f t="shared" ref="F2455:F2521" si="408">MID($H2455,7,1)</f>
        <v>0</v>
      </c>
      <c r="G2455" s="3" t="str">
        <f t="shared" si="407"/>
        <v>8</v>
      </c>
      <c r="H2455" s="61">
        <v>79110808</v>
      </c>
      <c r="I2455" s="4" t="s">
        <v>5910</v>
      </c>
      <c r="J2455" s="629" t="s">
        <v>1365</v>
      </c>
      <c r="K2455" s="2" t="s">
        <v>568</v>
      </c>
      <c r="L2455" s="17"/>
    </row>
    <row r="2456" spans="1:12" ht="63.75" x14ac:dyDescent="0.2">
      <c r="A2456" s="17" t="str">
        <f t="shared" si="402"/>
        <v>7</v>
      </c>
      <c r="B2456" s="17" t="str">
        <f t="shared" si="403"/>
        <v>9</v>
      </c>
      <c r="C2456" s="17" t="str">
        <f t="shared" si="404"/>
        <v>1</v>
      </c>
      <c r="D2456" s="17" t="str">
        <f t="shared" si="405"/>
        <v>1</v>
      </c>
      <c r="E2456" s="17" t="str">
        <f t="shared" si="406"/>
        <v>09</v>
      </c>
      <c r="F2456" s="17" t="str">
        <f t="shared" si="408"/>
        <v>0</v>
      </c>
      <c r="G2456" s="17" t="str">
        <f t="shared" si="407"/>
        <v>0</v>
      </c>
      <c r="H2456" s="148">
        <v>79110900</v>
      </c>
      <c r="I2456" s="147" t="s">
        <v>5911</v>
      </c>
      <c r="J2456" s="628" t="s">
        <v>1473</v>
      </c>
      <c r="K2456" s="16" t="s">
        <v>558</v>
      </c>
      <c r="L2456" s="17"/>
    </row>
    <row r="2457" spans="1:12" ht="63.75" x14ac:dyDescent="0.2">
      <c r="A2457" s="3" t="str">
        <f t="shared" ref="A2457:A2519" si="409">MID($H2457,1,1)</f>
        <v>7</v>
      </c>
      <c r="B2457" s="3" t="str">
        <f t="shared" ref="B2457:B2519" si="410">MID($H2457,2,1)</f>
        <v>9</v>
      </c>
      <c r="C2457" s="3" t="str">
        <f t="shared" ref="C2457:C2519" si="411">MID($H2457,3,1)</f>
        <v>1</v>
      </c>
      <c r="D2457" s="3" t="str">
        <f t="shared" ref="D2457:D2519" si="412">MID($H2457,4,1)</f>
        <v>1</v>
      </c>
      <c r="E2457" s="3" t="str">
        <f t="shared" ref="E2457:E2519" si="413">MID($H2457,5,2)</f>
        <v>09</v>
      </c>
      <c r="F2457" s="3" t="str">
        <f t="shared" si="408"/>
        <v>0</v>
      </c>
      <c r="G2457" s="3" t="str">
        <f t="shared" ref="G2457:G2519" si="414">MID($H2457,8,1)</f>
        <v>1</v>
      </c>
      <c r="H2457" s="61">
        <v>79110901</v>
      </c>
      <c r="I2457" s="4" t="s">
        <v>5912</v>
      </c>
      <c r="J2457" s="629" t="s">
        <v>1474</v>
      </c>
      <c r="K2457" s="2" t="s">
        <v>568</v>
      </c>
      <c r="L2457" s="17"/>
    </row>
    <row r="2458" spans="1:12" ht="25.5" x14ac:dyDescent="0.2">
      <c r="A2458" s="3" t="str">
        <f t="shared" si="409"/>
        <v>7</v>
      </c>
      <c r="B2458" s="3" t="str">
        <f t="shared" si="410"/>
        <v>9</v>
      </c>
      <c r="C2458" s="3" t="str">
        <f t="shared" si="411"/>
        <v>1</v>
      </c>
      <c r="D2458" s="3" t="str">
        <f t="shared" si="412"/>
        <v>1</v>
      </c>
      <c r="E2458" s="3" t="str">
        <f t="shared" si="413"/>
        <v>09</v>
      </c>
      <c r="F2458" s="3" t="str">
        <f t="shared" si="408"/>
        <v>0</v>
      </c>
      <c r="G2458" s="3" t="str">
        <f t="shared" si="414"/>
        <v>2</v>
      </c>
      <c r="H2458" s="61">
        <v>79110902</v>
      </c>
      <c r="I2458" s="4" t="s">
        <v>5913</v>
      </c>
      <c r="J2458" s="629" t="s">
        <v>1365</v>
      </c>
      <c r="K2458" s="2" t="s">
        <v>568</v>
      </c>
      <c r="L2458" s="17"/>
    </row>
    <row r="2459" spans="1:12" ht="25.5" x14ac:dyDescent="0.2">
      <c r="A2459" s="3" t="str">
        <f t="shared" si="409"/>
        <v>7</v>
      </c>
      <c r="B2459" s="3" t="str">
        <f t="shared" si="410"/>
        <v>9</v>
      </c>
      <c r="C2459" s="3" t="str">
        <f t="shared" si="411"/>
        <v>1</v>
      </c>
      <c r="D2459" s="3" t="str">
        <f t="shared" si="412"/>
        <v>1</v>
      </c>
      <c r="E2459" s="3" t="str">
        <f t="shared" si="413"/>
        <v>09</v>
      </c>
      <c r="F2459" s="3" t="str">
        <f t="shared" si="408"/>
        <v>0</v>
      </c>
      <c r="G2459" s="3" t="str">
        <f t="shared" si="414"/>
        <v>3</v>
      </c>
      <c r="H2459" s="61">
        <v>79110903</v>
      </c>
      <c r="I2459" s="4" t="s">
        <v>5914</v>
      </c>
      <c r="J2459" s="629" t="s">
        <v>1365</v>
      </c>
      <c r="K2459" s="2" t="s">
        <v>568</v>
      </c>
      <c r="L2459" s="17"/>
    </row>
    <row r="2460" spans="1:12" ht="25.5" x14ac:dyDescent="0.2">
      <c r="A2460" s="3" t="str">
        <f t="shared" si="409"/>
        <v>7</v>
      </c>
      <c r="B2460" s="3" t="str">
        <f t="shared" si="410"/>
        <v>9</v>
      </c>
      <c r="C2460" s="3" t="str">
        <f t="shared" si="411"/>
        <v>1</v>
      </c>
      <c r="D2460" s="3" t="str">
        <f t="shared" si="412"/>
        <v>1</v>
      </c>
      <c r="E2460" s="3" t="str">
        <f t="shared" si="413"/>
        <v>09</v>
      </c>
      <c r="F2460" s="3" t="str">
        <f t="shared" si="408"/>
        <v>0</v>
      </c>
      <c r="G2460" s="3" t="str">
        <f t="shared" si="414"/>
        <v>4</v>
      </c>
      <c r="H2460" s="61">
        <v>79110904</v>
      </c>
      <c r="I2460" s="4" t="s">
        <v>5915</v>
      </c>
      <c r="J2460" s="629" t="s">
        <v>1365</v>
      </c>
      <c r="K2460" s="2" t="s">
        <v>568</v>
      </c>
      <c r="L2460" s="17"/>
    </row>
    <row r="2461" spans="1:12" ht="38.25" x14ac:dyDescent="0.2">
      <c r="A2461" s="3" t="str">
        <f t="shared" si="409"/>
        <v>7</v>
      </c>
      <c r="B2461" s="3" t="str">
        <f t="shared" si="410"/>
        <v>9</v>
      </c>
      <c r="C2461" s="3" t="str">
        <f t="shared" si="411"/>
        <v>1</v>
      </c>
      <c r="D2461" s="3" t="str">
        <f t="shared" si="412"/>
        <v>1</v>
      </c>
      <c r="E2461" s="3" t="str">
        <f t="shared" si="413"/>
        <v>09</v>
      </c>
      <c r="F2461" s="3" t="str">
        <f t="shared" si="408"/>
        <v>0</v>
      </c>
      <c r="G2461" s="3" t="str">
        <f t="shared" si="414"/>
        <v>5</v>
      </c>
      <c r="H2461" s="61">
        <v>79110905</v>
      </c>
      <c r="I2461" s="4" t="s">
        <v>5916</v>
      </c>
      <c r="J2461" s="629" t="s">
        <v>1365</v>
      </c>
      <c r="K2461" s="2" t="s">
        <v>568</v>
      </c>
      <c r="L2461" s="17"/>
    </row>
    <row r="2462" spans="1:12" ht="38.25" x14ac:dyDescent="0.2">
      <c r="A2462" s="3" t="str">
        <f t="shared" si="409"/>
        <v>7</v>
      </c>
      <c r="B2462" s="3" t="str">
        <f t="shared" si="410"/>
        <v>9</v>
      </c>
      <c r="C2462" s="3" t="str">
        <f t="shared" si="411"/>
        <v>1</v>
      </c>
      <c r="D2462" s="3" t="str">
        <f t="shared" si="412"/>
        <v>1</v>
      </c>
      <c r="E2462" s="3" t="str">
        <f t="shared" si="413"/>
        <v>09</v>
      </c>
      <c r="F2462" s="3" t="str">
        <f t="shared" si="408"/>
        <v>0</v>
      </c>
      <c r="G2462" s="3" t="str">
        <f t="shared" si="414"/>
        <v>6</v>
      </c>
      <c r="H2462" s="61">
        <v>79110906</v>
      </c>
      <c r="I2462" s="4" t="s">
        <v>5917</v>
      </c>
      <c r="J2462" s="629" t="s">
        <v>1365</v>
      </c>
      <c r="K2462" s="2" t="s">
        <v>568</v>
      </c>
      <c r="L2462" s="17"/>
    </row>
    <row r="2463" spans="1:12" ht="38.25" x14ac:dyDescent="0.2">
      <c r="A2463" s="3" t="str">
        <f t="shared" si="409"/>
        <v>7</v>
      </c>
      <c r="B2463" s="3" t="str">
        <f t="shared" si="410"/>
        <v>9</v>
      </c>
      <c r="C2463" s="3" t="str">
        <f t="shared" si="411"/>
        <v>1</v>
      </c>
      <c r="D2463" s="3" t="str">
        <f t="shared" si="412"/>
        <v>1</v>
      </c>
      <c r="E2463" s="3" t="str">
        <f t="shared" si="413"/>
        <v>09</v>
      </c>
      <c r="F2463" s="3" t="str">
        <f t="shared" si="408"/>
        <v>0</v>
      </c>
      <c r="G2463" s="3" t="str">
        <f t="shared" si="414"/>
        <v>7</v>
      </c>
      <c r="H2463" s="61">
        <v>79110907</v>
      </c>
      <c r="I2463" s="4" t="s">
        <v>5918</v>
      </c>
      <c r="J2463" s="629" t="s">
        <v>1365</v>
      </c>
      <c r="K2463" s="2" t="s">
        <v>568</v>
      </c>
      <c r="L2463" s="17"/>
    </row>
    <row r="2464" spans="1:12" ht="38.25" x14ac:dyDescent="0.2">
      <c r="A2464" s="3" t="str">
        <f t="shared" si="409"/>
        <v>7</v>
      </c>
      <c r="B2464" s="3" t="str">
        <f t="shared" si="410"/>
        <v>9</v>
      </c>
      <c r="C2464" s="3" t="str">
        <f t="shared" si="411"/>
        <v>1</v>
      </c>
      <c r="D2464" s="3" t="str">
        <f t="shared" si="412"/>
        <v>1</v>
      </c>
      <c r="E2464" s="3" t="str">
        <f t="shared" si="413"/>
        <v>09</v>
      </c>
      <c r="F2464" s="3" t="str">
        <f t="shared" si="408"/>
        <v>0</v>
      </c>
      <c r="G2464" s="3" t="str">
        <f t="shared" si="414"/>
        <v>8</v>
      </c>
      <c r="H2464" s="61">
        <v>79110908</v>
      </c>
      <c r="I2464" s="4" t="s">
        <v>5919</v>
      </c>
      <c r="J2464" s="629" t="s">
        <v>1365</v>
      </c>
      <c r="K2464" s="2" t="s">
        <v>568</v>
      </c>
      <c r="L2464" s="17"/>
    </row>
    <row r="2465" spans="1:12" ht="51" x14ac:dyDescent="0.2">
      <c r="A2465" s="17" t="str">
        <f t="shared" si="409"/>
        <v>7</v>
      </c>
      <c r="B2465" s="17" t="str">
        <f t="shared" si="410"/>
        <v>9</v>
      </c>
      <c r="C2465" s="17" t="str">
        <f t="shared" si="411"/>
        <v>1</v>
      </c>
      <c r="D2465" s="17" t="str">
        <f t="shared" si="412"/>
        <v>1</v>
      </c>
      <c r="E2465" s="17" t="str">
        <f t="shared" si="413"/>
        <v>10</v>
      </c>
      <c r="F2465" s="17" t="str">
        <f t="shared" si="408"/>
        <v>0</v>
      </c>
      <c r="G2465" s="17" t="str">
        <f t="shared" si="414"/>
        <v>0</v>
      </c>
      <c r="H2465" s="148">
        <v>79111000</v>
      </c>
      <c r="I2465" s="147" t="s">
        <v>5920</v>
      </c>
      <c r="J2465" s="628" t="s">
        <v>5921</v>
      </c>
      <c r="K2465" s="16" t="s">
        <v>558</v>
      </c>
      <c r="L2465" s="17"/>
    </row>
    <row r="2466" spans="1:12" ht="51" x14ac:dyDescent="0.2">
      <c r="A2466" s="3" t="str">
        <f t="shared" si="409"/>
        <v>7</v>
      </c>
      <c r="B2466" s="3" t="str">
        <f t="shared" si="410"/>
        <v>9</v>
      </c>
      <c r="C2466" s="3" t="str">
        <f t="shared" si="411"/>
        <v>1</v>
      </c>
      <c r="D2466" s="3" t="str">
        <f t="shared" si="412"/>
        <v>1</v>
      </c>
      <c r="E2466" s="3" t="str">
        <f t="shared" si="413"/>
        <v>10</v>
      </c>
      <c r="F2466" s="3" t="str">
        <f t="shared" si="408"/>
        <v>0</v>
      </c>
      <c r="G2466" s="3" t="str">
        <f t="shared" si="414"/>
        <v>1</v>
      </c>
      <c r="H2466" s="61">
        <v>79111001</v>
      </c>
      <c r="I2466" s="4" t="s">
        <v>5920</v>
      </c>
      <c r="J2466" s="629" t="s">
        <v>5922</v>
      </c>
      <c r="K2466" s="2" t="s">
        <v>568</v>
      </c>
      <c r="L2466" s="17"/>
    </row>
    <row r="2467" spans="1:12" ht="25.5" x14ac:dyDescent="0.2">
      <c r="A2467" s="3" t="str">
        <f t="shared" si="409"/>
        <v>7</v>
      </c>
      <c r="B2467" s="3" t="str">
        <f t="shared" si="410"/>
        <v>9</v>
      </c>
      <c r="C2467" s="3" t="str">
        <f t="shared" si="411"/>
        <v>1</v>
      </c>
      <c r="D2467" s="3" t="str">
        <f t="shared" si="412"/>
        <v>1</v>
      </c>
      <c r="E2467" s="3" t="str">
        <f t="shared" si="413"/>
        <v>10</v>
      </c>
      <c r="F2467" s="3" t="str">
        <f t="shared" si="408"/>
        <v>0</v>
      </c>
      <c r="G2467" s="3" t="str">
        <f t="shared" si="414"/>
        <v>2</v>
      </c>
      <c r="H2467" s="61">
        <v>79111002</v>
      </c>
      <c r="I2467" s="4" t="s">
        <v>5920</v>
      </c>
      <c r="J2467" s="629" t="s">
        <v>1365</v>
      </c>
      <c r="K2467" s="2" t="s">
        <v>568</v>
      </c>
      <c r="L2467" s="17"/>
    </row>
    <row r="2468" spans="1:12" ht="25.5" x14ac:dyDescent="0.2">
      <c r="A2468" s="3" t="str">
        <f t="shared" si="409"/>
        <v>7</v>
      </c>
      <c r="B2468" s="3" t="str">
        <f t="shared" si="410"/>
        <v>9</v>
      </c>
      <c r="C2468" s="3" t="str">
        <f t="shared" si="411"/>
        <v>1</v>
      </c>
      <c r="D2468" s="3" t="str">
        <f t="shared" si="412"/>
        <v>1</v>
      </c>
      <c r="E2468" s="3" t="str">
        <f t="shared" si="413"/>
        <v>10</v>
      </c>
      <c r="F2468" s="3" t="str">
        <f t="shared" si="408"/>
        <v>0</v>
      </c>
      <c r="G2468" s="3" t="str">
        <f t="shared" si="414"/>
        <v>3</v>
      </c>
      <c r="H2468" s="61">
        <v>79111003</v>
      </c>
      <c r="I2468" s="4" t="s">
        <v>5920</v>
      </c>
      <c r="J2468" s="629" t="s">
        <v>1365</v>
      </c>
      <c r="K2468" s="2" t="s">
        <v>568</v>
      </c>
      <c r="L2468" s="17"/>
    </row>
    <row r="2469" spans="1:12" ht="25.5" x14ac:dyDescent="0.2">
      <c r="A2469" s="3" t="str">
        <f t="shared" si="409"/>
        <v>7</v>
      </c>
      <c r="B2469" s="3" t="str">
        <f t="shared" si="410"/>
        <v>9</v>
      </c>
      <c r="C2469" s="3" t="str">
        <f t="shared" si="411"/>
        <v>1</v>
      </c>
      <c r="D2469" s="3" t="str">
        <f t="shared" si="412"/>
        <v>1</v>
      </c>
      <c r="E2469" s="3" t="str">
        <f t="shared" si="413"/>
        <v>10</v>
      </c>
      <c r="F2469" s="3" t="str">
        <f t="shared" si="408"/>
        <v>0</v>
      </c>
      <c r="G2469" s="3" t="str">
        <f t="shared" si="414"/>
        <v>4</v>
      </c>
      <c r="H2469" s="61">
        <v>79111004</v>
      </c>
      <c r="I2469" s="4" t="s">
        <v>5920</v>
      </c>
      <c r="J2469" s="629" t="s">
        <v>1365</v>
      </c>
      <c r="K2469" s="2" t="s">
        <v>568</v>
      </c>
      <c r="L2469" s="17"/>
    </row>
    <row r="2470" spans="1:12" ht="25.5" x14ac:dyDescent="0.2">
      <c r="A2470" s="3" t="str">
        <f t="shared" si="409"/>
        <v>7</v>
      </c>
      <c r="B2470" s="3" t="str">
        <f t="shared" si="410"/>
        <v>9</v>
      </c>
      <c r="C2470" s="3" t="str">
        <f t="shared" si="411"/>
        <v>1</v>
      </c>
      <c r="D2470" s="3" t="str">
        <f t="shared" si="412"/>
        <v>1</v>
      </c>
      <c r="E2470" s="3" t="str">
        <f t="shared" si="413"/>
        <v>10</v>
      </c>
      <c r="F2470" s="3" t="str">
        <f t="shared" si="408"/>
        <v>0</v>
      </c>
      <c r="G2470" s="3" t="str">
        <f t="shared" si="414"/>
        <v>5</v>
      </c>
      <c r="H2470" s="61">
        <v>79111005</v>
      </c>
      <c r="I2470" s="4" t="s">
        <v>5920</v>
      </c>
      <c r="J2470" s="629" t="s">
        <v>1365</v>
      </c>
      <c r="K2470" s="2" t="s">
        <v>568</v>
      </c>
      <c r="L2470" s="17"/>
    </row>
    <row r="2471" spans="1:12" ht="25.5" x14ac:dyDescent="0.2">
      <c r="A2471" s="3" t="str">
        <f t="shared" si="409"/>
        <v>7</v>
      </c>
      <c r="B2471" s="3" t="str">
        <f t="shared" si="410"/>
        <v>9</v>
      </c>
      <c r="C2471" s="3" t="str">
        <f t="shared" si="411"/>
        <v>1</v>
      </c>
      <c r="D2471" s="3" t="str">
        <f t="shared" si="412"/>
        <v>1</v>
      </c>
      <c r="E2471" s="3" t="str">
        <f t="shared" si="413"/>
        <v>10</v>
      </c>
      <c r="F2471" s="3" t="str">
        <f t="shared" si="408"/>
        <v>0</v>
      </c>
      <c r="G2471" s="3" t="str">
        <f t="shared" si="414"/>
        <v>6</v>
      </c>
      <c r="H2471" s="61">
        <v>79111006</v>
      </c>
      <c r="I2471" s="4" t="s">
        <v>5920</v>
      </c>
      <c r="J2471" s="629" t="s">
        <v>1365</v>
      </c>
      <c r="K2471" s="2" t="s">
        <v>568</v>
      </c>
      <c r="L2471" s="17"/>
    </row>
    <row r="2472" spans="1:12" ht="25.5" x14ac:dyDescent="0.2">
      <c r="A2472" s="3" t="str">
        <f t="shared" si="409"/>
        <v>7</v>
      </c>
      <c r="B2472" s="3" t="str">
        <f t="shared" si="410"/>
        <v>9</v>
      </c>
      <c r="C2472" s="3" t="str">
        <f t="shared" si="411"/>
        <v>1</v>
      </c>
      <c r="D2472" s="3" t="str">
        <f t="shared" si="412"/>
        <v>1</v>
      </c>
      <c r="E2472" s="3" t="str">
        <f t="shared" si="413"/>
        <v>10</v>
      </c>
      <c r="F2472" s="3" t="str">
        <f t="shared" si="408"/>
        <v>0</v>
      </c>
      <c r="G2472" s="3" t="str">
        <f t="shared" si="414"/>
        <v>7</v>
      </c>
      <c r="H2472" s="61">
        <v>79111007</v>
      </c>
      <c r="I2472" s="4" t="s">
        <v>5920</v>
      </c>
      <c r="J2472" s="629" t="s">
        <v>1365</v>
      </c>
      <c r="K2472" s="2" t="s">
        <v>568</v>
      </c>
      <c r="L2472" s="17"/>
    </row>
    <row r="2473" spans="1:12" ht="25.5" x14ac:dyDescent="0.2">
      <c r="A2473" s="3" t="str">
        <f t="shared" si="409"/>
        <v>7</v>
      </c>
      <c r="B2473" s="3" t="str">
        <f t="shared" si="410"/>
        <v>9</v>
      </c>
      <c r="C2473" s="3" t="str">
        <f t="shared" si="411"/>
        <v>1</v>
      </c>
      <c r="D2473" s="3" t="str">
        <f t="shared" si="412"/>
        <v>1</v>
      </c>
      <c r="E2473" s="3" t="str">
        <f t="shared" si="413"/>
        <v>10</v>
      </c>
      <c r="F2473" s="3" t="str">
        <f t="shared" si="408"/>
        <v>0</v>
      </c>
      <c r="G2473" s="3" t="str">
        <f t="shared" si="414"/>
        <v>8</v>
      </c>
      <c r="H2473" s="61">
        <v>79111008</v>
      </c>
      <c r="I2473" s="4" t="s">
        <v>5920</v>
      </c>
      <c r="J2473" s="629" t="s">
        <v>1365</v>
      </c>
      <c r="K2473" s="2" t="s">
        <v>568</v>
      </c>
      <c r="L2473" s="17"/>
    </row>
    <row r="2474" spans="1:12" ht="25.5" x14ac:dyDescent="0.2">
      <c r="A2474" s="17" t="str">
        <f t="shared" si="409"/>
        <v>7</v>
      </c>
      <c r="B2474" s="17" t="str">
        <f t="shared" si="410"/>
        <v>9</v>
      </c>
      <c r="C2474" s="17" t="str">
        <f t="shared" si="411"/>
        <v>1</v>
      </c>
      <c r="D2474" s="17" t="str">
        <f t="shared" si="412"/>
        <v>1</v>
      </c>
      <c r="E2474" s="17" t="str">
        <f t="shared" si="413"/>
        <v>14</v>
      </c>
      <c r="F2474" s="17" t="str">
        <f t="shared" si="408"/>
        <v>0</v>
      </c>
      <c r="G2474" s="17" t="str">
        <f t="shared" si="414"/>
        <v>0</v>
      </c>
      <c r="H2474" s="148">
        <v>79111400</v>
      </c>
      <c r="I2474" s="147" t="s">
        <v>5923</v>
      </c>
      <c r="J2474" s="628" t="s">
        <v>5924</v>
      </c>
      <c r="K2474" s="16" t="s">
        <v>558</v>
      </c>
      <c r="L2474" s="17"/>
    </row>
    <row r="2475" spans="1:12" ht="25.5" x14ac:dyDescent="0.2">
      <c r="A2475" s="3" t="str">
        <f t="shared" si="409"/>
        <v>7</v>
      </c>
      <c r="B2475" s="3" t="str">
        <f t="shared" si="410"/>
        <v>9</v>
      </c>
      <c r="C2475" s="3" t="str">
        <f t="shared" si="411"/>
        <v>1</v>
      </c>
      <c r="D2475" s="3" t="str">
        <f t="shared" si="412"/>
        <v>1</v>
      </c>
      <c r="E2475" s="3" t="str">
        <f t="shared" si="413"/>
        <v>14</v>
      </c>
      <c r="F2475" s="3" t="str">
        <f t="shared" si="408"/>
        <v>0</v>
      </c>
      <c r="G2475" s="3" t="str">
        <f t="shared" si="414"/>
        <v>1</v>
      </c>
      <c r="H2475" s="61">
        <v>79111401</v>
      </c>
      <c r="I2475" s="4" t="s">
        <v>5925</v>
      </c>
      <c r="J2475" s="629" t="s">
        <v>5926</v>
      </c>
      <c r="K2475" s="2" t="s">
        <v>568</v>
      </c>
      <c r="L2475" s="17"/>
    </row>
    <row r="2476" spans="1:12" ht="25.5" x14ac:dyDescent="0.2">
      <c r="A2476" s="3" t="str">
        <f t="shared" si="409"/>
        <v>7</v>
      </c>
      <c r="B2476" s="3" t="str">
        <f t="shared" si="410"/>
        <v>9</v>
      </c>
      <c r="C2476" s="3" t="str">
        <f t="shared" si="411"/>
        <v>1</v>
      </c>
      <c r="D2476" s="3" t="str">
        <f t="shared" si="412"/>
        <v>1</v>
      </c>
      <c r="E2476" s="3" t="str">
        <f t="shared" si="413"/>
        <v>14</v>
      </c>
      <c r="F2476" s="3" t="str">
        <f t="shared" si="408"/>
        <v>0</v>
      </c>
      <c r="G2476" s="3" t="str">
        <f t="shared" si="414"/>
        <v>2</v>
      </c>
      <c r="H2476" s="61">
        <v>79111402</v>
      </c>
      <c r="I2476" s="4" t="s">
        <v>5927</v>
      </c>
      <c r="J2476" s="629" t="s">
        <v>1365</v>
      </c>
      <c r="K2476" s="2" t="s">
        <v>568</v>
      </c>
      <c r="L2476" s="17"/>
    </row>
    <row r="2477" spans="1:12" ht="25.5" x14ac:dyDescent="0.2">
      <c r="A2477" s="3" t="str">
        <f t="shared" si="409"/>
        <v>7</v>
      </c>
      <c r="B2477" s="3" t="str">
        <f t="shared" si="410"/>
        <v>9</v>
      </c>
      <c r="C2477" s="3" t="str">
        <f t="shared" si="411"/>
        <v>1</v>
      </c>
      <c r="D2477" s="3" t="str">
        <f t="shared" si="412"/>
        <v>1</v>
      </c>
      <c r="E2477" s="3" t="str">
        <f t="shared" si="413"/>
        <v>14</v>
      </c>
      <c r="F2477" s="3" t="str">
        <f t="shared" si="408"/>
        <v>0</v>
      </c>
      <c r="G2477" s="3" t="str">
        <f t="shared" si="414"/>
        <v>3</v>
      </c>
      <c r="H2477" s="61">
        <v>79111403</v>
      </c>
      <c r="I2477" s="4" t="s">
        <v>5928</v>
      </c>
      <c r="J2477" s="629" t="s">
        <v>1365</v>
      </c>
      <c r="K2477" s="2" t="s">
        <v>568</v>
      </c>
      <c r="L2477" s="17"/>
    </row>
    <row r="2478" spans="1:12" ht="25.5" x14ac:dyDescent="0.2">
      <c r="A2478" s="3" t="str">
        <f t="shared" si="409"/>
        <v>7</v>
      </c>
      <c r="B2478" s="3" t="str">
        <f t="shared" si="410"/>
        <v>9</v>
      </c>
      <c r="C2478" s="3" t="str">
        <f t="shared" si="411"/>
        <v>1</v>
      </c>
      <c r="D2478" s="3" t="str">
        <f t="shared" si="412"/>
        <v>1</v>
      </c>
      <c r="E2478" s="3" t="str">
        <f t="shared" si="413"/>
        <v>14</v>
      </c>
      <c r="F2478" s="3" t="str">
        <f t="shared" si="408"/>
        <v>0</v>
      </c>
      <c r="G2478" s="3" t="str">
        <f t="shared" si="414"/>
        <v>4</v>
      </c>
      <c r="H2478" s="61">
        <v>79111404</v>
      </c>
      <c r="I2478" s="4" t="s">
        <v>5929</v>
      </c>
      <c r="J2478" s="629" t="s">
        <v>1365</v>
      </c>
      <c r="K2478" s="2" t="s">
        <v>568</v>
      </c>
      <c r="L2478" s="17"/>
    </row>
    <row r="2479" spans="1:12" ht="38.25" x14ac:dyDescent="0.2">
      <c r="A2479" s="3" t="str">
        <f t="shared" si="409"/>
        <v>7</v>
      </c>
      <c r="B2479" s="3" t="str">
        <f t="shared" si="410"/>
        <v>9</v>
      </c>
      <c r="C2479" s="3" t="str">
        <f t="shared" si="411"/>
        <v>1</v>
      </c>
      <c r="D2479" s="3" t="str">
        <f t="shared" si="412"/>
        <v>1</v>
      </c>
      <c r="E2479" s="3" t="str">
        <f t="shared" si="413"/>
        <v>14</v>
      </c>
      <c r="F2479" s="3" t="str">
        <f t="shared" si="408"/>
        <v>0</v>
      </c>
      <c r="G2479" s="3" t="str">
        <f t="shared" si="414"/>
        <v>5</v>
      </c>
      <c r="H2479" s="61">
        <v>79111405</v>
      </c>
      <c r="I2479" s="4" t="s">
        <v>5930</v>
      </c>
      <c r="J2479" s="629" t="s">
        <v>1365</v>
      </c>
      <c r="K2479" s="2" t="s">
        <v>568</v>
      </c>
      <c r="L2479" s="17"/>
    </row>
    <row r="2480" spans="1:12" ht="38.25" x14ac:dyDescent="0.2">
      <c r="A2480" s="3" t="str">
        <f t="shared" si="409"/>
        <v>7</v>
      </c>
      <c r="B2480" s="3" t="str">
        <f t="shared" si="410"/>
        <v>9</v>
      </c>
      <c r="C2480" s="3" t="str">
        <f t="shared" si="411"/>
        <v>1</v>
      </c>
      <c r="D2480" s="3" t="str">
        <f t="shared" si="412"/>
        <v>1</v>
      </c>
      <c r="E2480" s="3" t="str">
        <f t="shared" si="413"/>
        <v>14</v>
      </c>
      <c r="F2480" s="3" t="str">
        <f t="shared" si="408"/>
        <v>0</v>
      </c>
      <c r="G2480" s="3" t="str">
        <f t="shared" si="414"/>
        <v>6</v>
      </c>
      <c r="H2480" s="61">
        <v>79111406</v>
      </c>
      <c r="I2480" s="4" t="s">
        <v>5931</v>
      </c>
      <c r="J2480" s="629" t="s">
        <v>1365</v>
      </c>
      <c r="K2480" s="2" t="s">
        <v>568</v>
      </c>
      <c r="L2480" s="17"/>
    </row>
    <row r="2481" spans="1:12" ht="38.25" x14ac:dyDescent="0.2">
      <c r="A2481" s="3" t="str">
        <f t="shared" si="409"/>
        <v>7</v>
      </c>
      <c r="B2481" s="3" t="str">
        <f t="shared" si="410"/>
        <v>9</v>
      </c>
      <c r="C2481" s="3" t="str">
        <f t="shared" si="411"/>
        <v>1</v>
      </c>
      <c r="D2481" s="3" t="str">
        <f t="shared" si="412"/>
        <v>1</v>
      </c>
      <c r="E2481" s="3" t="str">
        <f t="shared" si="413"/>
        <v>14</v>
      </c>
      <c r="F2481" s="3" t="str">
        <f t="shared" si="408"/>
        <v>0</v>
      </c>
      <c r="G2481" s="3" t="str">
        <f t="shared" si="414"/>
        <v>7</v>
      </c>
      <c r="H2481" s="61">
        <v>79111407</v>
      </c>
      <c r="I2481" s="4" t="s">
        <v>5932</v>
      </c>
      <c r="J2481" s="629" t="s">
        <v>1365</v>
      </c>
      <c r="K2481" s="2" t="s">
        <v>568</v>
      </c>
      <c r="L2481" s="17"/>
    </row>
    <row r="2482" spans="1:12" ht="38.25" x14ac:dyDescent="0.2">
      <c r="A2482" s="3" t="str">
        <f t="shared" si="409"/>
        <v>7</v>
      </c>
      <c r="B2482" s="3" t="str">
        <f t="shared" si="410"/>
        <v>9</v>
      </c>
      <c r="C2482" s="3" t="str">
        <f t="shared" si="411"/>
        <v>1</v>
      </c>
      <c r="D2482" s="3" t="str">
        <f t="shared" si="412"/>
        <v>1</v>
      </c>
      <c r="E2482" s="3" t="str">
        <f t="shared" si="413"/>
        <v>14</v>
      </c>
      <c r="F2482" s="3" t="str">
        <f t="shared" si="408"/>
        <v>0</v>
      </c>
      <c r="G2482" s="3" t="str">
        <f t="shared" si="414"/>
        <v>8</v>
      </c>
      <c r="H2482" s="61">
        <v>79111408</v>
      </c>
      <c r="I2482" s="4" t="s">
        <v>5933</v>
      </c>
      <c r="J2482" s="629" t="s">
        <v>1365</v>
      </c>
      <c r="K2482" s="2" t="s">
        <v>568</v>
      </c>
      <c r="L2482" s="17"/>
    </row>
    <row r="2483" spans="1:12" ht="25.5" x14ac:dyDescent="0.2">
      <c r="A2483" s="17" t="str">
        <f t="shared" si="409"/>
        <v>7</v>
      </c>
      <c r="B2483" s="17" t="str">
        <f t="shared" si="410"/>
        <v>9</v>
      </c>
      <c r="C2483" s="17" t="str">
        <f t="shared" si="411"/>
        <v>2</v>
      </c>
      <c r="D2483" s="17" t="str">
        <f t="shared" si="412"/>
        <v>0</v>
      </c>
      <c r="E2483" s="17" t="str">
        <f t="shared" si="413"/>
        <v>00</v>
      </c>
      <c r="F2483" s="17" t="str">
        <f t="shared" si="408"/>
        <v>0</v>
      </c>
      <c r="G2483" s="17" t="str">
        <f t="shared" si="414"/>
        <v>0</v>
      </c>
      <c r="H2483" s="148">
        <v>79200000</v>
      </c>
      <c r="I2483" s="147" t="s">
        <v>5934</v>
      </c>
      <c r="J2483" s="628" t="s">
        <v>1475</v>
      </c>
      <c r="K2483" s="16" t="s">
        <v>558</v>
      </c>
      <c r="L2483" s="17"/>
    </row>
    <row r="2484" spans="1:12" ht="25.5" x14ac:dyDescent="0.2">
      <c r="A2484" s="17" t="str">
        <f t="shared" si="409"/>
        <v>7</v>
      </c>
      <c r="B2484" s="17" t="str">
        <f t="shared" si="410"/>
        <v>9</v>
      </c>
      <c r="C2484" s="17" t="str">
        <f t="shared" si="411"/>
        <v>2</v>
      </c>
      <c r="D2484" s="17" t="str">
        <f t="shared" si="412"/>
        <v>1</v>
      </c>
      <c r="E2484" s="17" t="str">
        <f t="shared" si="413"/>
        <v>00</v>
      </c>
      <c r="F2484" s="17" t="str">
        <f t="shared" si="408"/>
        <v>0</v>
      </c>
      <c r="G2484" s="17" t="str">
        <f t="shared" si="414"/>
        <v>0</v>
      </c>
      <c r="H2484" s="148">
        <v>79210000</v>
      </c>
      <c r="I2484" s="147" t="s">
        <v>5935</v>
      </c>
      <c r="J2484" s="628" t="s">
        <v>1476</v>
      </c>
      <c r="K2484" s="16" t="s">
        <v>558</v>
      </c>
      <c r="L2484" s="17"/>
    </row>
    <row r="2485" spans="1:12" ht="51" x14ac:dyDescent="0.2">
      <c r="A2485" s="17" t="str">
        <f t="shared" si="409"/>
        <v>7</v>
      </c>
      <c r="B2485" s="17" t="str">
        <f t="shared" si="410"/>
        <v>9</v>
      </c>
      <c r="C2485" s="17" t="str">
        <f t="shared" si="411"/>
        <v>2</v>
      </c>
      <c r="D2485" s="17" t="str">
        <f t="shared" si="412"/>
        <v>1</v>
      </c>
      <c r="E2485" s="17" t="str">
        <f t="shared" si="413"/>
        <v>01</v>
      </c>
      <c r="F2485" s="17" t="str">
        <f t="shared" si="408"/>
        <v>0</v>
      </c>
      <c r="G2485" s="17" t="str">
        <f t="shared" si="414"/>
        <v>0</v>
      </c>
      <c r="H2485" s="148">
        <v>79210100</v>
      </c>
      <c r="I2485" s="147" t="s">
        <v>5936</v>
      </c>
      <c r="J2485" s="628" t="s">
        <v>5937</v>
      </c>
      <c r="K2485" s="16" t="s">
        <v>558</v>
      </c>
      <c r="L2485" s="17"/>
    </row>
    <row r="2486" spans="1:12" ht="51" x14ac:dyDescent="0.2">
      <c r="A2486" s="3" t="str">
        <f t="shared" si="409"/>
        <v>7</v>
      </c>
      <c r="B2486" s="3" t="str">
        <f t="shared" si="410"/>
        <v>9</v>
      </c>
      <c r="C2486" s="3" t="str">
        <f t="shared" si="411"/>
        <v>2</v>
      </c>
      <c r="D2486" s="3" t="str">
        <f t="shared" si="412"/>
        <v>1</v>
      </c>
      <c r="E2486" s="3" t="str">
        <f t="shared" si="413"/>
        <v>01</v>
      </c>
      <c r="F2486" s="3" t="str">
        <f t="shared" si="408"/>
        <v>0</v>
      </c>
      <c r="G2486" s="3" t="str">
        <f t="shared" si="414"/>
        <v>1</v>
      </c>
      <c r="H2486" s="61">
        <v>79210101</v>
      </c>
      <c r="I2486" s="4" t="s">
        <v>5938</v>
      </c>
      <c r="J2486" s="629" t="s">
        <v>5939</v>
      </c>
      <c r="K2486" s="2" t="s">
        <v>568</v>
      </c>
      <c r="L2486" s="17"/>
    </row>
    <row r="2487" spans="1:12" ht="25.5" x14ac:dyDescent="0.2">
      <c r="A2487" s="3" t="str">
        <f t="shared" si="409"/>
        <v>7</v>
      </c>
      <c r="B2487" s="3" t="str">
        <f t="shared" si="410"/>
        <v>9</v>
      </c>
      <c r="C2487" s="3" t="str">
        <f t="shared" si="411"/>
        <v>2</v>
      </c>
      <c r="D2487" s="3" t="str">
        <f t="shared" si="412"/>
        <v>1</v>
      </c>
      <c r="E2487" s="3" t="str">
        <f t="shared" si="413"/>
        <v>01</v>
      </c>
      <c r="F2487" s="3" t="str">
        <f t="shared" si="408"/>
        <v>0</v>
      </c>
      <c r="G2487" s="3" t="str">
        <f t="shared" si="414"/>
        <v>2</v>
      </c>
      <c r="H2487" s="61">
        <v>79210102</v>
      </c>
      <c r="I2487" s="4" t="s">
        <v>5940</v>
      </c>
      <c r="J2487" s="629" t="s">
        <v>1365</v>
      </c>
      <c r="K2487" s="2" t="s">
        <v>568</v>
      </c>
      <c r="L2487" s="17"/>
    </row>
    <row r="2488" spans="1:12" ht="25.5" x14ac:dyDescent="0.2">
      <c r="A2488" s="3" t="str">
        <f t="shared" si="409"/>
        <v>7</v>
      </c>
      <c r="B2488" s="3" t="str">
        <f t="shared" si="410"/>
        <v>9</v>
      </c>
      <c r="C2488" s="3" t="str">
        <f t="shared" si="411"/>
        <v>2</v>
      </c>
      <c r="D2488" s="3" t="str">
        <f t="shared" si="412"/>
        <v>1</v>
      </c>
      <c r="E2488" s="3" t="str">
        <f t="shared" si="413"/>
        <v>01</v>
      </c>
      <c r="F2488" s="3" t="str">
        <f t="shared" si="408"/>
        <v>0</v>
      </c>
      <c r="G2488" s="3" t="str">
        <f t="shared" si="414"/>
        <v>3</v>
      </c>
      <c r="H2488" s="61">
        <v>79210103</v>
      </c>
      <c r="I2488" s="4" t="s">
        <v>5941</v>
      </c>
      <c r="J2488" s="629" t="s">
        <v>1365</v>
      </c>
      <c r="K2488" s="2" t="s">
        <v>568</v>
      </c>
      <c r="L2488" s="17"/>
    </row>
    <row r="2489" spans="1:12" ht="25.5" x14ac:dyDescent="0.2">
      <c r="A2489" s="3" t="str">
        <f t="shared" si="409"/>
        <v>7</v>
      </c>
      <c r="B2489" s="3" t="str">
        <f t="shared" si="410"/>
        <v>9</v>
      </c>
      <c r="C2489" s="3" t="str">
        <f t="shared" si="411"/>
        <v>2</v>
      </c>
      <c r="D2489" s="3" t="str">
        <f t="shared" si="412"/>
        <v>1</v>
      </c>
      <c r="E2489" s="3" t="str">
        <f t="shared" si="413"/>
        <v>01</v>
      </c>
      <c r="F2489" s="3" t="str">
        <f t="shared" si="408"/>
        <v>0</v>
      </c>
      <c r="G2489" s="3" t="str">
        <f t="shared" si="414"/>
        <v>4</v>
      </c>
      <c r="H2489" s="61">
        <v>79210104</v>
      </c>
      <c r="I2489" s="4" t="s">
        <v>5942</v>
      </c>
      <c r="J2489" s="629" t="s">
        <v>1365</v>
      </c>
      <c r="K2489" s="2" t="s">
        <v>568</v>
      </c>
      <c r="L2489" s="17"/>
    </row>
    <row r="2490" spans="1:12" ht="38.25" x14ac:dyDescent="0.2">
      <c r="A2490" s="3" t="str">
        <f t="shared" si="409"/>
        <v>7</v>
      </c>
      <c r="B2490" s="3" t="str">
        <f t="shared" si="410"/>
        <v>9</v>
      </c>
      <c r="C2490" s="3" t="str">
        <f t="shared" si="411"/>
        <v>2</v>
      </c>
      <c r="D2490" s="3" t="str">
        <f t="shared" si="412"/>
        <v>1</v>
      </c>
      <c r="E2490" s="3" t="str">
        <f t="shared" si="413"/>
        <v>01</v>
      </c>
      <c r="F2490" s="3" t="str">
        <f t="shared" si="408"/>
        <v>0</v>
      </c>
      <c r="G2490" s="3" t="str">
        <f t="shared" si="414"/>
        <v>5</v>
      </c>
      <c r="H2490" s="61">
        <v>79210105</v>
      </c>
      <c r="I2490" s="4" t="s">
        <v>5943</v>
      </c>
      <c r="J2490" s="629" t="s">
        <v>1365</v>
      </c>
      <c r="K2490" s="2" t="s">
        <v>568</v>
      </c>
      <c r="L2490" s="17"/>
    </row>
    <row r="2491" spans="1:12" ht="38.25" x14ac:dyDescent="0.2">
      <c r="A2491" s="3" t="str">
        <f t="shared" si="409"/>
        <v>7</v>
      </c>
      <c r="B2491" s="3" t="str">
        <f t="shared" si="410"/>
        <v>9</v>
      </c>
      <c r="C2491" s="3" t="str">
        <f t="shared" si="411"/>
        <v>2</v>
      </c>
      <c r="D2491" s="3" t="str">
        <f t="shared" si="412"/>
        <v>1</v>
      </c>
      <c r="E2491" s="3" t="str">
        <f t="shared" si="413"/>
        <v>01</v>
      </c>
      <c r="F2491" s="3" t="str">
        <f t="shared" si="408"/>
        <v>0</v>
      </c>
      <c r="G2491" s="3" t="str">
        <f t="shared" si="414"/>
        <v>6</v>
      </c>
      <c r="H2491" s="61">
        <v>79210106</v>
      </c>
      <c r="I2491" s="4" t="s">
        <v>5944</v>
      </c>
      <c r="J2491" s="629" t="s">
        <v>1365</v>
      </c>
      <c r="K2491" s="2" t="s">
        <v>568</v>
      </c>
      <c r="L2491" s="17"/>
    </row>
    <row r="2492" spans="1:12" ht="38.25" x14ac:dyDescent="0.2">
      <c r="A2492" s="3" t="str">
        <f t="shared" si="409"/>
        <v>7</v>
      </c>
      <c r="B2492" s="3" t="str">
        <f t="shared" si="410"/>
        <v>9</v>
      </c>
      <c r="C2492" s="3" t="str">
        <f t="shared" si="411"/>
        <v>2</v>
      </c>
      <c r="D2492" s="3" t="str">
        <f t="shared" si="412"/>
        <v>1</v>
      </c>
      <c r="E2492" s="3" t="str">
        <f t="shared" si="413"/>
        <v>01</v>
      </c>
      <c r="F2492" s="3" t="str">
        <f t="shared" si="408"/>
        <v>0</v>
      </c>
      <c r="G2492" s="3" t="str">
        <f t="shared" si="414"/>
        <v>7</v>
      </c>
      <c r="H2492" s="61">
        <v>79210107</v>
      </c>
      <c r="I2492" s="4" t="s">
        <v>5945</v>
      </c>
      <c r="J2492" s="629" t="s">
        <v>1365</v>
      </c>
      <c r="K2492" s="2" t="s">
        <v>568</v>
      </c>
      <c r="L2492" s="17"/>
    </row>
    <row r="2493" spans="1:12" ht="38.25" x14ac:dyDescent="0.2">
      <c r="A2493" s="3" t="str">
        <f t="shared" si="409"/>
        <v>7</v>
      </c>
      <c r="B2493" s="3" t="str">
        <f t="shared" si="410"/>
        <v>9</v>
      </c>
      <c r="C2493" s="3" t="str">
        <f t="shared" si="411"/>
        <v>2</v>
      </c>
      <c r="D2493" s="3" t="str">
        <f t="shared" si="412"/>
        <v>1</v>
      </c>
      <c r="E2493" s="3" t="str">
        <f t="shared" si="413"/>
        <v>01</v>
      </c>
      <c r="F2493" s="3" t="str">
        <f t="shared" si="408"/>
        <v>0</v>
      </c>
      <c r="G2493" s="3" t="str">
        <f t="shared" si="414"/>
        <v>8</v>
      </c>
      <c r="H2493" s="61">
        <v>79210108</v>
      </c>
      <c r="I2493" s="4" t="s">
        <v>5946</v>
      </c>
      <c r="J2493" s="629" t="s">
        <v>1365</v>
      </c>
      <c r="K2493" s="2" t="s">
        <v>568</v>
      </c>
      <c r="L2493" s="17"/>
    </row>
    <row r="2494" spans="1:12" ht="25.5" x14ac:dyDescent="0.2">
      <c r="A2494" s="17" t="str">
        <f t="shared" si="409"/>
        <v>7</v>
      </c>
      <c r="B2494" s="17" t="str">
        <f t="shared" si="410"/>
        <v>9</v>
      </c>
      <c r="C2494" s="17" t="str">
        <f t="shared" si="411"/>
        <v>2</v>
      </c>
      <c r="D2494" s="17" t="str">
        <f t="shared" si="412"/>
        <v>1</v>
      </c>
      <c r="E2494" s="17" t="str">
        <f t="shared" si="413"/>
        <v>02</v>
      </c>
      <c r="F2494" s="17" t="str">
        <f t="shared" si="408"/>
        <v>0</v>
      </c>
      <c r="G2494" s="17" t="str">
        <f t="shared" si="414"/>
        <v>0</v>
      </c>
      <c r="H2494" s="148">
        <v>79210200</v>
      </c>
      <c r="I2494" s="147" t="s">
        <v>5947</v>
      </c>
      <c r="J2494" s="628" t="s">
        <v>5948</v>
      </c>
      <c r="K2494" s="16" t="s">
        <v>558</v>
      </c>
      <c r="L2494" s="17"/>
    </row>
    <row r="2495" spans="1:12" ht="38.25" x14ac:dyDescent="0.2">
      <c r="A2495" s="3" t="str">
        <f t="shared" si="409"/>
        <v>7</v>
      </c>
      <c r="B2495" s="3" t="str">
        <f t="shared" si="410"/>
        <v>9</v>
      </c>
      <c r="C2495" s="3" t="str">
        <f t="shared" si="411"/>
        <v>2</v>
      </c>
      <c r="D2495" s="3" t="str">
        <f t="shared" si="412"/>
        <v>1</v>
      </c>
      <c r="E2495" s="3" t="str">
        <f t="shared" si="413"/>
        <v>02</v>
      </c>
      <c r="F2495" s="3" t="str">
        <f t="shared" si="408"/>
        <v>0</v>
      </c>
      <c r="G2495" s="3" t="str">
        <f t="shared" si="414"/>
        <v>1</v>
      </c>
      <c r="H2495" s="61">
        <v>79210201</v>
      </c>
      <c r="I2495" s="4" t="s">
        <v>5949</v>
      </c>
      <c r="J2495" s="629" t="s">
        <v>5950</v>
      </c>
      <c r="K2495" s="2" t="s">
        <v>568</v>
      </c>
      <c r="L2495" s="17"/>
    </row>
    <row r="2496" spans="1:12" ht="25.5" x14ac:dyDescent="0.2">
      <c r="A2496" s="3" t="str">
        <f t="shared" si="409"/>
        <v>7</v>
      </c>
      <c r="B2496" s="3" t="str">
        <f t="shared" si="410"/>
        <v>9</v>
      </c>
      <c r="C2496" s="3" t="str">
        <f t="shared" si="411"/>
        <v>2</v>
      </c>
      <c r="D2496" s="3" t="str">
        <f t="shared" si="412"/>
        <v>1</v>
      </c>
      <c r="E2496" s="3" t="str">
        <f t="shared" si="413"/>
        <v>02</v>
      </c>
      <c r="F2496" s="3" t="str">
        <f t="shared" si="408"/>
        <v>0</v>
      </c>
      <c r="G2496" s="3" t="str">
        <f t="shared" si="414"/>
        <v>2</v>
      </c>
      <c r="H2496" s="61">
        <v>79210202</v>
      </c>
      <c r="I2496" s="4" t="s">
        <v>5951</v>
      </c>
      <c r="J2496" s="629" t="s">
        <v>1365</v>
      </c>
      <c r="K2496" s="2" t="s">
        <v>568</v>
      </c>
      <c r="L2496" s="17"/>
    </row>
    <row r="2497" spans="1:12" ht="25.5" x14ac:dyDescent="0.2">
      <c r="A2497" s="3" t="str">
        <f t="shared" si="409"/>
        <v>7</v>
      </c>
      <c r="B2497" s="3" t="str">
        <f t="shared" si="410"/>
        <v>9</v>
      </c>
      <c r="C2497" s="3" t="str">
        <f t="shared" si="411"/>
        <v>2</v>
      </c>
      <c r="D2497" s="3" t="str">
        <f t="shared" si="412"/>
        <v>1</v>
      </c>
      <c r="E2497" s="3" t="str">
        <f t="shared" si="413"/>
        <v>02</v>
      </c>
      <c r="F2497" s="3" t="str">
        <f t="shared" si="408"/>
        <v>0</v>
      </c>
      <c r="G2497" s="3" t="str">
        <f t="shared" si="414"/>
        <v>3</v>
      </c>
      <c r="H2497" s="61">
        <v>79210203</v>
      </c>
      <c r="I2497" s="4" t="s">
        <v>5952</v>
      </c>
      <c r="J2497" s="629" t="s">
        <v>1365</v>
      </c>
      <c r="K2497" s="2" t="s">
        <v>568</v>
      </c>
      <c r="L2497" s="17"/>
    </row>
    <row r="2498" spans="1:12" ht="25.5" x14ac:dyDescent="0.2">
      <c r="A2498" s="3" t="str">
        <f t="shared" si="409"/>
        <v>7</v>
      </c>
      <c r="B2498" s="3" t="str">
        <f t="shared" si="410"/>
        <v>9</v>
      </c>
      <c r="C2498" s="3" t="str">
        <f t="shared" si="411"/>
        <v>2</v>
      </c>
      <c r="D2498" s="3" t="str">
        <f t="shared" si="412"/>
        <v>1</v>
      </c>
      <c r="E2498" s="3" t="str">
        <f t="shared" si="413"/>
        <v>02</v>
      </c>
      <c r="F2498" s="3" t="str">
        <f t="shared" si="408"/>
        <v>0</v>
      </c>
      <c r="G2498" s="3" t="str">
        <f t="shared" si="414"/>
        <v>4</v>
      </c>
      <c r="H2498" s="61">
        <v>79210204</v>
      </c>
      <c r="I2498" s="4" t="s">
        <v>5953</v>
      </c>
      <c r="J2498" s="629" t="s">
        <v>1365</v>
      </c>
      <c r="K2498" s="2" t="s">
        <v>568</v>
      </c>
      <c r="L2498" s="17"/>
    </row>
    <row r="2499" spans="1:12" ht="38.25" x14ac:dyDescent="0.2">
      <c r="A2499" s="3" t="str">
        <f t="shared" si="409"/>
        <v>7</v>
      </c>
      <c r="B2499" s="3" t="str">
        <f t="shared" si="410"/>
        <v>9</v>
      </c>
      <c r="C2499" s="3" t="str">
        <f t="shared" si="411"/>
        <v>2</v>
      </c>
      <c r="D2499" s="3" t="str">
        <f t="shared" si="412"/>
        <v>1</v>
      </c>
      <c r="E2499" s="3" t="str">
        <f t="shared" si="413"/>
        <v>02</v>
      </c>
      <c r="F2499" s="3" t="str">
        <f t="shared" si="408"/>
        <v>0</v>
      </c>
      <c r="G2499" s="3" t="str">
        <f t="shared" si="414"/>
        <v>5</v>
      </c>
      <c r="H2499" s="61">
        <v>79210205</v>
      </c>
      <c r="I2499" s="4" t="s">
        <v>5954</v>
      </c>
      <c r="J2499" s="629" t="s">
        <v>1365</v>
      </c>
      <c r="K2499" s="2" t="s">
        <v>568</v>
      </c>
      <c r="L2499" s="17"/>
    </row>
    <row r="2500" spans="1:12" ht="38.25" x14ac:dyDescent="0.2">
      <c r="A2500" s="3" t="str">
        <f t="shared" si="409"/>
        <v>7</v>
      </c>
      <c r="B2500" s="3" t="str">
        <f t="shared" si="410"/>
        <v>9</v>
      </c>
      <c r="C2500" s="3" t="str">
        <f t="shared" si="411"/>
        <v>2</v>
      </c>
      <c r="D2500" s="3" t="str">
        <f t="shared" si="412"/>
        <v>1</v>
      </c>
      <c r="E2500" s="3" t="str">
        <f t="shared" si="413"/>
        <v>02</v>
      </c>
      <c r="F2500" s="3" t="str">
        <f t="shared" si="408"/>
        <v>0</v>
      </c>
      <c r="G2500" s="3" t="str">
        <f t="shared" si="414"/>
        <v>6</v>
      </c>
      <c r="H2500" s="61">
        <v>79210206</v>
      </c>
      <c r="I2500" s="4" t="s">
        <v>5955</v>
      </c>
      <c r="J2500" s="629" t="s">
        <v>1365</v>
      </c>
      <c r="K2500" s="2" t="s">
        <v>568</v>
      </c>
      <c r="L2500" s="17"/>
    </row>
    <row r="2501" spans="1:12" ht="38.25" x14ac:dyDescent="0.2">
      <c r="A2501" s="3" t="str">
        <f t="shared" si="409"/>
        <v>7</v>
      </c>
      <c r="B2501" s="3" t="str">
        <f t="shared" si="410"/>
        <v>9</v>
      </c>
      <c r="C2501" s="3" t="str">
        <f t="shared" si="411"/>
        <v>2</v>
      </c>
      <c r="D2501" s="3" t="str">
        <f t="shared" si="412"/>
        <v>1</v>
      </c>
      <c r="E2501" s="3" t="str">
        <f t="shared" si="413"/>
        <v>02</v>
      </c>
      <c r="F2501" s="3" t="str">
        <f t="shared" si="408"/>
        <v>0</v>
      </c>
      <c r="G2501" s="3" t="str">
        <f t="shared" si="414"/>
        <v>7</v>
      </c>
      <c r="H2501" s="61">
        <v>79210207</v>
      </c>
      <c r="I2501" s="4" t="s">
        <v>5956</v>
      </c>
      <c r="J2501" s="629" t="s">
        <v>1365</v>
      </c>
      <c r="K2501" s="2" t="s">
        <v>568</v>
      </c>
      <c r="L2501" s="17"/>
    </row>
    <row r="2502" spans="1:12" ht="38.25" x14ac:dyDescent="0.2">
      <c r="A2502" s="3" t="str">
        <f t="shared" si="409"/>
        <v>7</v>
      </c>
      <c r="B2502" s="3" t="str">
        <f t="shared" si="410"/>
        <v>9</v>
      </c>
      <c r="C2502" s="3" t="str">
        <f t="shared" si="411"/>
        <v>2</v>
      </c>
      <c r="D2502" s="3" t="str">
        <f t="shared" si="412"/>
        <v>1</v>
      </c>
      <c r="E2502" s="3" t="str">
        <f t="shared" si="413"/>
        <v>02</v>
      </c>
      <c r="F2502" s="3" t="str">
        <f t="shared" si="408"/>
        <v>0</v>
      </c>
      <c r="G2502" s="3" t="str">
        <f t="shared" si="414"/>
        <v>8</v>
      </c>
      <c r="H2502" s="61">
        <v>79210208</v>
      </c>
      <c r="I2502" s="4" t="s">
        <v>5957</v>
      </c>
      <c r="J2502" s="629" t="s">
        <v>1365</v>
      </c>
      <c r="K2502" s="2" t="s">
        <v>568</v>
      </c>
      <c r="L2502" s="17"/>
    </row>
    <row r="2503" spans="1:12" ht="89.25" x14ac:dyDescent="0.2">
      <c r="A2503" s="17" t="str">
        <f t="shared" si="409"/>
        <v>7</v>
      </c>
      <c r="B2503" s="17" t="str">
        <f t="shared" si="410"/>
        <v>9</v>
      </c>
      <c r="C2503" s="17" t="str">
        <f t="shared" si="411"/>
        <v>2</v>
      </c>
      <c r="D2503" s="17" t="str">
        <f t="shared" si="412"/>
        <v>1</v>
      </c>
      <c r="E2503" s="17" t="str">
        <f t="shared" si="413"/>
        <v>03</v>
      </c>
      <c r="F2503" s="17" t="str">
        <f t="shared" si="408"/>
        <v>0</v>
      </c>
      <c r="G2503" s="17" t="str">
        <f t="shared" si="414"/>
        <v>0</v>
      </c>
      <c r="H2503" s="148">
        <v>79210300</v>
      </c>
      <c r="I2503" s="147" t="s">
        <v>5958</v>
      </c>
      <c r="J2503" s="628" t="s">
        <v>1477</v>
      </c>
      <c r="K2503" s="16" t="s">
        <v>558</v>
      </c>
      <c r="L2503" s="17"/>
    </row>
    <row r="2504" spans="1:12" ht="89.25" x14ac:dyDescent="0.2">
      <c r="A2504" s="3" t="str">
        <f t="shared" si="409"/>
        <v>7</v>
      </c>
      <c r="B2504" s="3" t="str">
        <f t="shared" si="410"/>
        <v>9</v>
      </c>
      <c r="C2504" s="3" t="str">
        <f t="shared" si="411"/>
        <v>2</v>
      </c>
      <c r="D2504" s="3" t="str">
        <f t="shared" si="412"/>
        <v>1</v>
      </c>
      <c r="E2504" s="3" t="str">
        <f t="shared" si="413"/>
        <v>03</v>
      </c>
      <c r="F2504" s="3" t="str">
        <f t="shared" si="408"/>
        <v>0</v>
      </c>
      <c r="G2504" s="3" t="str">
        <f t="shared" si="414"/>
        <v>1</v>
      </c>
      <c r="H2504" s="61">
        <v>79210301</v>
      </c>
      <c r="I2504" s="4" t="s">
        <v>5959</v>
      </c>
      <c r="J2504" s="629" t="s">
        <v>5960</v>
      </c>
      <c r="K2504" s="2" t="s">
        <v>568</v>
      </c>
      <c r="L2504" s="17"/>
    </row>
    <row r="2505" spans="1:12" ht="38.25" x14ac:dyDescent="0.2">
      <c r="A2505" s="17" t="str">
        <f t="shared" si="409"/>
        <v>7</v>
      </c>
      <c r="B2505" s="17" t="str">
        <f t="shared" si="410"/>
        <v>9</v>
      </c>
      <c r="C2505" s="17" t="str">
        <f t="shared" si="411"/>
        <v>2</v>
      </c>
      <c r="D2505" s="17" t="str">
        <f t="shared" si="412"/>
        <v>1</v>
      </c>
      <c r="E2505" s="17" t="str">
        <f t="shared" si="413"/>
        <v>04</v>
      </c>
      <c r="F2505" s="17" t="str">
        <f t="shared" si="408"/>
        <v>0</v>
      </c>
      <c r="G2505" s="17" t="str">
        <f t="shared" si="414"/>
        <v>0</v>
      </c>
      <c r="H2505" s="148">
        <v>79210400</v>
      </c>
      <c r="I2505" s="147" t="s">
        <v>5961</v>
      </c>
      <c r="J2505" s="628" t="s">
        <v>5962</v>
      </c>
      <c r="K2505" s="16" t="s">
        <v>558</v>
      </c>
      <c r="L2505" s="17"/>
    </row>
    <row r="2506" spans="1:12" ht="38.25" x14ac:dyDescent="0.2">
      <c r="A2506" s="3" t="str">
        <f t="shared" si="409"/>
        <v>7</v>
      </c>
      <c r="B2506" s="3" t="str">
        <f t="shared" si="410"/>
        <v>9</v>
      </c>
      <c r="C2506" s="3" t="str">
        <f t="shared" si="411"/>
        <v>2</v>
      </c>
      <c r="D2506" s="3" t="str">
        <f t="shared" si="412"/>
        <v>1</v>
      </c>
      <c r="E2506" s="3" t="str">
        <f t="shared" si="413"/>
        <v>04</v>
      </c>
      <c r="F2506" s="3" t="str">
        <f t="shared" si="408"/>
        <v>0</v>
      </c>
      <c r="G2506" s="3" t="str">
        <f t="shared" si="414"/>
        <v>1</v>
      </c>
      <c r="H2506" s="61">
        <v>79210401</v>
      </c>
      <c r="I2506" s="4" t="s">
        <v>5963</v>
      </c>
      <c r="J2506" s="629" t="s">
        <v>5964</v>
      </c>
      <c r="K2506" s="2" t="s">
        <v>568</v>
      </c>
      <c r="L2506" s="17"/>
    </row>
    <row r="2507" spans="1:12" ht="38.25" x14ac:dyDescent="0.2">
      <c r="A2507" s="17" t="str">
        <f t="shared" si="409"/>
        <v>7</v>
      </c>
      <c r="B2507" s="17" t="str">
        <f t="shared" si="410"/>
        <v>9</v>
      </c>
      <c r="C2507" s="17" t="str">
        <f t="shared" si="411"/>
        <v>2</v>
      </c>
      <c r="D2507" s="17" t="str">
        <f t="shared" si="412"/>
        <v>1</v>
      </c>
      <c r="E2507" s="17" t="str">
        <f t="shared" si="413"/>
        <v>99</v>
      </c>
      <c r="F2507" s="17" t="str">
        <f t="shared" si="408"/>
        <v>0</v>
      </c>
      <c r="G2507" s="17" t="str">
        <f t="shared" si="414"/>
        <v>0</v>
      </c>
      <c r="H2507" s="148">
        <v>79219900</v>
      </c>
      <c r="I2507" s="147" t="s">
        <v>5965</v>
      </c>
      <c r="J2507" s="628" t="s">
        <v>5966</v>
      </c>
      <c r="K2507" s="16" t="s">
        <v>558</v>
      </c>
      <c r="L2507" s="17"/>
    </row>
    <row r="2508" spans="1:12" ht="38.25" x14ac:dyDescent="0.2">
      <c r="A2508" s="3" t="str">
        <f t="shared" si="409"/>
        <v>7</v>
      </c>
      <c r="B2508" s="3" t="str">
        <f t="shared" si="410"/>
        <v>9</v>
      </c>
      <c r="C2508" s="3" t="str">
        <f t="shared" si="411"/>
        <v>2</v>
      </c>
      <c r="D2508" s="3" t="str">
        <f t="shared" si="412"/>
        <v>1</v>
      </c>
      <c r="E2508" s="3" t="str">
        <f t="shared" si="413"/>
        <v>99</v>
      </c>
      <c r="F2508" s="3" t="str">
        <f t="shared" si="408"/>
        <v>0</v>
      </c>
      <c r="G2508" s="3" t="str">
        <f t="shared" si="414"/>
        <v>1</v>
      </c>
      <c r="H2508" s="61">
        <v>79219901</v>
      </c>
      <c r="I2508" s="4" t="s">
        <v>5967</v>
      </c>
      <c r="J2508" s="629" t="s">
        <v>5968</v>
      </c>
      <c r="K2508" s="2" t="s">
        <v>568</v>
      </c>
      <c r="L2508" s="17"/>
    </row>
    <row r="2509" spans="1:12" x14ac:dyDescent="0.2">
      <c r="A2509" s="3" t="str">
        <f t="shared" si="409"/>
        <v>7</v>
      </c>
      <c r="B2509" s="3" t="str">
        <f t="shared" si="410"/>
        <v>9</v>
      </c>
      <c r="C2509" s="3" t="str">
        <f t="shared" si="411"/>
        <v>2</v>
      </c>
      <c r="D2509" s="3" t="str">
        <f t="shared" si="412"/>
        <v>1</v>
      </c>
      <c r="E2509" s="3" t="str">
        <f t="shared" si="413"/>
        <v>99</v>
      </c>
      <c r="F2509" s="3" t="str">
        <f t="shared" si="408"/>
        <v>0</v>
      </c>
      <c r="G2509" s="3" t="str">
        <f t="shared" si="414"/>
        <v>2</v>
      </c>
      <c r="H2509" s="61">
        <v>79219902</v>
      </c>
      <c r="I2509" s="4" t="s">
        <v>5969</v>
      </c>
      <c r="J2509" s="629" t="s">
        <v>1365</v>
      </c>
      <c r="K2509" s="2" t="s">
        <v>568</v>
      </c>
      <c r="L2509" s="17"/>
    </row>
    <row r="2510" spans="1:12" x14ac:dyDescent="0.2">
      <c r="A2510" s="3" t="str">
        <f t="shared" si="409"/>
        <v>7</v>
      </c>
      <c r="B2510" s="3" t="str">
        <f t="shared" si="410"/>
        <v>9</v>
      </c>
      <c r="C2510" s="3" t="str">
        <f t="shared" si="411"/>
        <v>2</v>
      </c>
      <c r="D2510" s="3" t="str">
        <f t="shared" si="412"/>
        <v>1</v>
      </c>
      <c r="E2510" s="3" t="str">
        <f t="shared" si="413"/>
        <v>99</v>
      </c>
      <c r="F2510" s="3" t="str">
        <f t="shared" si="408"/>
        <v>0</v>
      </c>
      <c r="G2510" s="3" t="str">
        <f t="shared" si="414"/>
        <v>3</v>
      </c>
      <c r="H2510" s="61">
        <v>79219903</v>
      </c>
      <c r="I2510" s="4" t="s">
        <v>5970</v>
      </c>
      <c r="J2510" s="629" t="s">
        <v>1365</v>
      </c>
      <c r="K2510" s="2" t="s">
        <v>568</v>
      </c>
      <c r="L2510" s="17"/>
    </row>
    <row r="2511" spans="1:12" ht="25.5" x14ac:dyDescent="0.2">
      <c r="A2511" s="3" t="str">
        <f t="shared" si="409"/>
        <v>7</v>
      </c>
      <c r="B2511" s="3" t="str">
        <f t="shared" si="410"/>
        <v>9</v>
      </c>
      <c r="C2511" s="3" t="str">
        <f t="shared" si="411"/>
        <v>2</v>
      </c>
      <c r="D2511" s="3" t="str">
        <f t="shared" si="412"/>
        <v>1</v>
      </c>
      <c r="E2511" s="3" t="str">
        <f t="shared" si="413"/>
        <v>99</v>
      </c>
      <c r="F2511" s="3" t="str">
        <f t="shared" si="408"/>
        <v>0</v>
      </c>
      <c r="G2511" s="3" t="str">
        <f t="shared" si="414"/>
        <v>4</v>
      </c>
      <c r="H2511" s="61">
        <v>79219904</v>
      </c>
      <c r="I2511" s="4" t="s">
        <v>5971</v>
      </c>
      <c r="J2511" s="629" t="s">
        <v>1365</v>
      </c>
      <c r="K2511" s="2" t="s">
        <v>568</v>
      </c>
      <c r="L2511" s="17"/>
    </row>
    <row r="2512" spans="1:12" ht="25.5" x14ac:dyDescent="0.2">
      <c r="A2512" s="3" t="str">
        <f t="shared" si="409"/>
        <v>7</v>
      </c>
      <c r="B2512" s="3" t="str">
        <f t="shared" si="410"/>
        <v>9</v>
      </c>
      <c r="C2512" s="3" t="str">
        <f t="shared" si="411"/>
        <v>2</v>
      </c>
      <c r="D2512" s="3" t="str">
        <f t="shared" si="412"/>
        <v>1</v>
      </c>
      <c r="E2512" s="3" t="str">
        <f t="shared" si="413"/>
        <v>99</v>
      </c>
      <c r="F2512" s="3" t="str">
        <f t="shared" si="408"/>
        <v>0</v>
      </c>
      <c r="G2512" s="3" t="str">
        <f t="shared" si="414"/>
        <v>5</v>
      </c>
      <c r="H2512" s="61">
        <v>79219905</v>
      </c>
      <c r="I2512" s="4" t="s">
        <v>5972</v>
      </c>
      <c r="J2512" s="629" t="s">
        <v>1365</v>
      </c>
      <c r="K2512" s="2" t="s">
        <v>568</v>
      </c>
      <c r="L2512" s="17"/>
    </row>
    <row r="2513" spans="1:12" ht="25.5" x14ac:dyDescent="0.2">
      <c r="A2513" s="3" t="str">
        <f t="shared" si="409"/>
        <v>7</v>
      </c>
      <c r="B2513" s="3" t="str">
        <f t="shared" si="410"/>
        <v>9</v>
      </c>
      <c r="C2513" s="3" t="str">
        <f t="shared" si="411"/>
        <v>2</v>
      </c>
      <c r="D2513" s="3" t="str">
        <f t="shared" si="412"/>
        <v>1</v>
      </c>
      <c r="E2513" s="3" t="str">
        <f t="shared" si="413"/>
        <v>99</v>
      </c>
      <c r="F2513" s="3" t="str">
        <f t="shared" si="408"/>
        <v>0</v>
      </c>
      <c r="G2513" s="3" t="str">
        <f t="shared" si="414"/>
        <v>6</v>
      </c>
      <c r="H2513" s="61">
        <v>79219906</v>
      </c>
      <c r="I2513" s="4" t="s">
        <v>5973</v>
      </c>
      <c r="J2513" s="629" t="s">
        <v>1365</v>
      </c>
      <c r="K2513" s="2" t="s">
        <v>568</v>
      </c>
      <c r="L2513" s="17"/>
    </row>
    <row r="2514" spans="1:12" ht="25.5" x14ac:dyDescent="0.2">
      <c r="A2514" s="3" t="str">
        <f t="shared" si="409"/>
        <v>7</v>
      </c>
      <c r="B2514" s="3" t="str">
        <f t="shared" si="410"/>
        <v>9</v>
      </c>
      <c r="C2514" s="3" t="str">
        <f t="shared" si="411"/>
        <v>2</v>
      </c>
      <c r="D2514" s="3" t="str">
        <f t="shared" si="412"/>
        <v>1</v>
      </c>
      <c r="E2514" s="3" t="str">
        <f t="shared" si="413"/>
        <v>99</v>
      </c>
      <c r="F2514" s="3" t="str">
        <f t="shared" si="408"/>
        <v>0</v>
      </c>
      <c r="G2514" s="3" t="str">
        <f t="shared" si="414"/>
        <v>7</v>
      </c>
      <c r="H2514" s="61">
        <v>79219907</v>
      </c>
      <c r="I2514" s="4" t="s">
        <v>5974</v>
      </c>
      <c r="J2514" s="629" t="s">
        <v>1365</v>
      </c>
      <c r="K2514" s="2" t="s">
        <v>568</v>
      </c>
      <c r="L2514" s="17"/>
    </row>
    <row r="2515" spans="1:12" ht="25.5" x14ac:dyDescent="0.2">
      <c r="A2515" s="3" t="str">
        <f t="shared" si="409"/>
        <v>7</v>
      </c>
      <c r="B2515" s="3" t="str">
        <f t="shared" si="410"/>
        <v>9</v>
      </c>
      <c r="C2515" s="3" t="str">
        <f t="shared" si="411"/>
        <v>2</v>
      </c>
      <c r="D2515" s="3" t="str">
        <f t="shared" si="412"/>
        <v>1</v>
      </c>
      <c r="E2515" s="3" t="str">
        <f t="shared" si="413"/>
        <v>99</v>
      </c>
      <c r="F2515" s="3" t="str">
        <f t="shared" si="408"/>
        <v>0</v>
      </c>
      <c r="G2515" s="3" t="str">
        <f t="shared" si="414"/>
        <v>8</v>
      </c>
      <c r="H2515" s="61">
        <v>79219908</v>
      </c>
      <c r="I2515" s="4" t="s">
        <v>5975</v>
      </c>
      <c r="J2515" s="629" t="s">
        <v>1365</v>
      </c>
      <c r="K2515" s="2" t="s">
        <v>568</v>
      </c>
      <c r="L2515" s="17"/>
    </row>
    <row r="2516" spans="1:12" ht="51" x14ac:dyDescent="0.2">
      <c r="A2516" s="17" t="str">
        <f t="shared" si="409"/>
        <v>7</v>
      </c>
      <c r="B2516" s="17" t="str">
        <f t="shared" si="410"/>
        <v>9</v>
      </c>
      <c r="C2516" s="17" t="str">
        <f t="shared" si="411"/>
        <v>2</v>
      </c>
      <c r="D2516" s="17" t="str">
        <f t="shared" si="412"/>
        <v>2</v>
      </c>
      <c r="E2516" s="17" t="str">
        <f t="shared" si="413"/>
        <v>00</v>
      </c>
      <c r="F2516" s="17" t="str">
        <f t="shared" si="408"/>
        <v>0</v>
      </c>
      <c r="G2516" s="17" t="str">
        <f t="shared" si="414"/>
        <v>0</v>
      </c>
      <c r="H2516" s="148">
        <v>79220000</v>
      </c>
      <c r="I2516" s="147" t="s">
        <v>5976</v>
      </c>
      <c r="J2516" s="628" t="s">
        <v>5977</v>
      </c>
      <c r="K2516" s="16" t="s">
        <v>558</v>
      </c>
      <c r="L2516" s="17"/>
    </row>
    <row r="2517" spans="1:12" ht="76.5" x14ac:dyDescent="0.2">
      <c r="A2517" s="17" t="str">
        <f t="shared" si="409"/>
        <v>7</v>
      </c>
      <c r="B2517" s="17" t="str">
        <f t="shared" si="410"/>
        <v>9</v>
      </c>
      <c r="C2517" s="17" t="str">
        <f t="shared" si="411"/>
        <v>2</v>
      </c>
      <c r="D2517" s="17" t="str">
        <f t="shared" si="412"/>
        <v>2</v>
      </c>
      <c r="E2517" s="17" t="str">
        <f t="shared" si="413"/>
        <v>01</v>
      </c>
      <c r="F2517" s="17" t="str">
        <f t="shared" si="408"/>
        <v>0</v>
      </c>
      <c r="G2517" s="17" t="str">
        <f t="shared" si="414"/>
        <v>0</v>
      </c>
      <c r="H2517" s="148">
        <v>79220100</v>
      </c>
      <c r="I2517" s="147" t="s">
        <v>5978</v>
      </c>
      <c r="J2517" s="628" t="s">
        <v>5979</v>
      </c>
      <c r="K2517" s="16" t="s">
        <v>558</v>
      </c>
      <c r="L2517" s="17"/>
    </row>
    <row r="2518" spans="1:12" ht="76.5" x14ac:dyDescent="0.2">
      <c r="A2518" s="17" t="str">
        <f t="shared" si="409"/>
        <v>7</v>
      </c>
      <c r="B2518" s="17" t="str">
        <f t="shared" si="410"/>
        <v>9</v>
      </c>
      <c r="C2518" s="17" t="str">
        <f t="shared" si="411"/>
        <v>2</v>
      </c>
      <c r="D2518" s="17" t="str">
        <f t="shared" si="412"/>
        <v>2</v>
      </c>
      <c r="E2518" s="17" t="str">
        <f t="shared" si="413"/>
        <v>01</v>
      </c>
      <c r="F2518" s="17" t="str">
        <f t="shared" si="408"/>
        <v>1</v>
      </c>
      <c r="G2518" s="17" t="str">
        <f t="shared" si="414"/>
        <v>0</v>
      </c>
      <c r="H2518" s="148">
        <v>79220110</v>
      </c>
      <c r="I2518" s="147" t="s">
        <v>5980</v>
      </c>
      <c r="J2518" s="628" t="s">
        <v>5981</v>
      </c>
      <c r="K2518" s="16" t="s">
        <v>558</v>
      </c>
      <c r="L2518" s="17"/>
    </row>
    <row r="2519" spans="1:12" ht="76.5" x14ac:dyDescent="0.2">
      <c r="A2519" s="3" t="str">
        <f t="shared" si="409"/>
        <v>7</v>
      </c>
      <c r="B2519" s="3" t="str">
        <f t="shared" si="410"/>
        <v>9</v>
      </c>
      <c r="C2519" s="3" t="str">
        <f t="shared" si="411"/>
        <v>2</v>
      </c>
      <c r="D2519" s="3" t="str">
        <f t="shared" si="412"/>
        <v>2</v>
      </c>
      <c r="E2519" s="3" t="str">
        <f t="shared" si="413"/>
        <v>01</v>
      </c>
      <c r="F2519" s="3" t="str">
        <f t="shared" si="408"/>
        <v>1</v>
      </c>
      <c r="G2519" s="3" t="str">
        <f t="shared" si="414"/>
        <v>1</v>
      </c>
      <c r="H2519" s="61">
        <v>79220111</v>
      </c>
      <c r="I2519" s="4" t="s">
        <v>5982</v>
      </c>
      <c r="J2519" s="629" t="s">
        <v>1478</v>
      </c>
      <c r="K2519" s="2" t="s">
        <v>568</v>
      </c>
      <c r="L2519" s="17"/>
    </row>
    <row r="2520" spans="1:12" ht="25.5" x14ac:dyDescent="0.2">
      <c r="A2520" s="3" t="str">
        <f t="shared" ref="A2520:A2569" si="415">MID($H2520,1,1)</f>
        <v>7</v>
      </c>
      <c r="B2520" s="3" t="str">
        <f t="shared" ref="B2520:B2569" si="416">MID($H2520,2,1)</f>
        <v>9</v>
      </c>
      <c r="C2520" s="3" t="str">
        <f t="shared" ref="C2520:C2569" si="417">MID($H2520,3,1)</f>
        <v>2</v>
      </c>
      <c r="D2520" s="3" t="str">
        <f t="shared" ref="D2520:D2569" si="418">MID($H2520,4,1)</f>
        <v>2</v>
      </c>
      <c r="E2520" s="3" t="str">
        <f t="shared" ref="E2520:E2569" si="419">MID($H2520,5,2)</f>
        <v>01</v>
      </c>
      <c r="F2520" s="3" t="str">
        <f t="shared" si="408"/>
        <v>1</v>
      </c>
      <c r="G2520" s="3" t="str">
        <f t="shared" ref="G2520:G2569" si="420">MID($H2520,8,1)</f>
        <v>2</v>
      </c>
      <c r="H2520" s="61">
        <v>79220112</v>
      </c>
      <c r="I2520" s="4" t="s">
        <v>5983</v>
      </c>
      <c r="J2520" s="629" t="s">
        <v>1365</v>
      </c>
      <c r="K2520" s="2" t="s">
        <v>568</v>
      </c>
      <c r="L2520" s="17"/>
    </row>
    <row r="2521" spans="1:12" ht="25.5" x14ac:dyDescent="0.2">
      <c r="A2521" s="3" t="str">
        <f t="shared" si="415"/>
        <v>7</v>
      </c>
      <c r="B2521" s="3" t="str">
        <f t="shared" si="416"/>
        <v>9</v>
      </c>
      <c r="C2521" s="3" t="str">
        <f t="shared" si="417"/>
        <v>2</v>
      </c>
      <c r="D2521" s="3" t="str">
        <f t="shared" si="418"/>
        <v>2</v>
      </c>
      <c r="E2521" s="3" t="str">
        <f t="shared" si="419"/>
        <v>01</v>
      </c>
      <c r="F2521" s="3" t="str">
        <f t="shared" si="408"/>
        <v>1</v>
      </c>
      <c r="G2521" s="3" t="str">
        <f t="shared" si="420"/>
        <v>3</v>
      </c>
      <c r="H2521" s="61">
        <v>79220113</v>
      </c>
      <c r="I2521" s="4" t="s">
        <v>5984</v>
      </c>
      <c r="J2521" s="629" t="s">
        <v>1365</v>
      </c>
      <c r="K2521" s="2" t="s">
        <v>568</v>
      </c>
      <c r="L2521" s="17"/>
    </row>
    <row r="2522" spans="1:12" ht="25.5" x14ac:dyDescent="0.2">
      <c r="A2522" s="3" t="str">
        <f t="shared" si="415"/>
        <v>7</v>
      </c>
      <c r="B2522" s="3" t="str">
        <f t="shared" si="416"/>
        <v>9</v>
      </c>
      <c r="C2522" s="3" t="str">
        <f t="shared" si="417"/>
        <v>2</v>
      </c>
      <c r="D2522" s="3" t="str">
        <f t="shared" si="418"/>
        <v>2</v>
      </c>
      <c r="E2522" s="3" t="str">
        <f t="shared" si="419"/>
        <v>01</v>
      </c>
      <c r="F2522" s="3" t="str">
        <f t="shared" ref="F2522:F2564" si="421">MID($H2522,7,1)</f>
        <v>1</v>
      </c>
      <c r="G2522" s="3" t="str">
        <f t="shared" si="420"/>
        <v>4</v>
      </c>
      <c r="H2522" s="61">
        <v>79220114</v>
      </c>
      <c r="I2522" s="4" t="s">
        <v>5985</v>
      </c>
      <c r="J2522" s="629" t="s">
        <v>1365</v>
      </c>
      <c r="K2522" s="2" t="s">
        <v>568</v>
      </c>
      <c r="L2522" s="17"/>
    </row>
    <row r="2523" spans="1:12" ht="38.25" x14ac:dyDescent="0.2">
      <c r="A2523" s="3" t="str">
        <f t="shared" si="415"/>
        <v>7</v>
      </c>
      <c r="B2523" s="3" t="str">
        <f t="shared" si="416"/>
        <v>9</v>
      </c>
      <c r="C2523" s="3" t="str">
        <f t="shared" si="417"/>
        <v>2</v>
      </c>
      <c r="D2523" s="3" t="str">
        <f t="shared" si="418"/>
        <v>2</v>
      </c>
      <c r="E2523" s="3" t="str">
        <f t="shared" si="419"/>
        <v>01</v>
      </c>
      <c r="F2523" s="3" t="str">
        <f t="shared" si="421"/>
        <v>1</v>
      </c>
      <c r="G2523" s="3" t="str">
        <f t="shared" si="420"/>
        <v>5</v>
      </c>
      <c r="H2523" s="61">
        <v>79220115</v>
      </c>
      <c r="I2523" s="4" t="s">
        <v>5986</v>
      </c>
      <c r="J2523" s="629" t="s">
        <v>1365</v>
      </c>
      <c r="K2523" s="2" t="s">
        <v>568</v>
      </c>
      <c r="L2523" s="17"/>
    </row>
    <row r="2524" spans="1:12" ht="25.5" x14ac:dyDescent="0.2">
      <c r="A2524" s="3" t="str">
        <f t="shared" si="415"/>
        <v>7</v>
      </c>
      <c r="B2524" s="3" t="str">
        <f t="shared" si="416"/>
        <v>9</v>
      </c>
      <c r="C2524" s="3" t="str">
        <f t="shared" si="417"/>
        <v>2</v>
      </c>
      <c r="D2524" s="3" t="str">
        <f t="shared" si="418"/>
        <v>2</v>
      </c>
      <c r="E2524" s="3" t="str">
        <f t="shared" si="419"/>
        <v>01</v>
      </c>
      <c r="F2524" s="3" t="str">
        <f t="shared" si="421"/>
        <v>1</v>
      </c>
      <c r="G2524" s="3" t="str">
        <f t="shared" si="420"/>
        <v>6</v>
      </c>
      <c r="H2524" s="61">
        <v>79220116</v>
      </c>
      <c r="I2524" s="4" t="s">
        <v>5987</v>
      </c>
      <c r="J2524" s="629" t="s">
        <v>1365</v>
      </c>
      <c r="K2524" s="2" t="s">
        <v>568</v>
      </c>
      <c r="L2524" s="17"/>
    </row>
    <row r="2525" spans="1:12" ht="38.25" x14ac:dyDescent="0.2">
      <c r="A2525" s="3" t="str">
        <f t="shared" si="415"/>
        <v>7</v>
      </c>
      <c r="B2525" s="3" t="str">
        <f t="shared" si="416"/>
        <v>9</v>
      </c>
      <c r="C2525" s="3" t="str">
        <f t="shared" si="417"/>
        <v>2</v>
      </c>
      <c r="D2525" s="3" t="str">
        <f t="shared" si="418"/>
        <v>2</v>
      </c>
      <c r="E2525" s="3" t="str">
        <f t="shared" si="419"/>
        <v>01</v>
      </c>
      <c r="F2525" s="3" t="str">
        <f t="shared" si="421"/>
        <v>1</v>
      </c>
      <c r="G2525" s="3" t="str">
        <f t="shared" si="420"/>
        <v>7</v>
      </c>
      <c r="H2525" s="61">
        <v>79220117</v>
      </c>
      <c r="I2525" s="4" t="s">
        <v>5988</v>
      </c>
      <c r="J2525" s="629" t="s">
        <v>1365</v>
      </c>
      <c r="K2525" s="2" t="s">
        <v>568</v>
      </c>
      <c r="L2525" s="17"/>
    </row>
    <row r="2526" spans="1:12" ht="38.25" x14ac:dyDescent="0.2">
      <c r="A2526" s="3" t="str">
        <f t="shared" si="415"/>
        <v>7</v>
      </c>
      <c r="B2526" s="3" t="str">
        <f t="shared" si="416"/>
        <v>9</v>
      </c>
      <c r="C2526" s="3" t="str">
        <f t="shared" si="417"/>
        <v>2</v>
      </c>
      <c r="D2526" s="3" t="str">
        <f t="shared" si="418"/>
        <v>2</v>
      </c>
      <c r="E2526" s="3" t="str">
        <f t="shared" si="419"/>
        <v>01</v>
      </c>
      <c r="F2526" s="3" t="str">
        <f t="shared" si="421"/>
        <v>1</v>
      </c>
      <c r="G2526" s="3" t="str">
        <f t="shared" si="420"/>
        <v>8</v>
      </c>
      <c r="H2526" s="61">
        <v>79220118</v>
      </c>
      <c r="I2526" s="4" t="s">
        <v>5989</v>
      </c>
      <c r="J2526" s="629" t="s">
        <v>1365</v>
      </c>
      <c r="K2526" s="2" t="s">
        <v>568</v>
      </c>
      <c r="L2526" s="17"/>
    </row>
    <row r="2527" spans="1:12" ht="76.5" x14ac:dyDescent="0.2">
      <c r="A2527" s="17" t="str">
        <f t="shared" si="415"/>
        <v>7</v>
      </c>
      <c r="B2527" s="17" t="str">
        <f t="shared" si="416"/>
        <v>9</v>
      </c>
      <c r="C2527" s="17" t="str">
        <f t="shared" si="417"/>
        <v>2</v>
      </c>
      <c r="D2527" s="17" t="str">
        <f t="shared" si="418"/>
        <v>2</v>
      </c>
      <c r="E2527" s="17" t="str">
        <f t="shared" si="419"/>
        <v>01</v>
      </c>
      <c r="F2527" s="17" t="str">
        <f t="shared" si="421"/>
        <v>2</v>
      </c>
      <c r="G2527" s="17" t="str">
        <f t="shared" si="420"/>
        <v>0</v>
      </c>
      <c r="H2527" s="148">
        <v>79220120</v>
      </c>
      <c r="I2527" s="147" t="s">
        <v>5990</v>
      </c>
      <c r="J2527" s="628" t="s">
        <v>5981</v>
      </c>
      <c r="K2527" s="16" t="s">
        <v>558</v>
      </c>
      <c r="L2527" s="17"/>
    </row>
    <row r="2528" spans="1:12" ht="76.5" x14ac:dyDescent="0.2">
      <c r="A2528" s="3" t="str">
        <f t="shared" si="415"/>
        <v>7</v>
      </c>
      <c r="B2528" s="3" t="str">
        <f t="shared" si="416"/>
        <v>9</v>
      </c>
      <c r="C2528" s="3" t="str">
        <f t="shared" si="417"/>
        <v>2</v>
      </c>
      <c r="D2528" s="3" t="str">
        <f t="shared" si="418"/>
        <v>2</v>
      </c>
      <c r="E2528" s="3" t="str">
        <f t="shared" si="419"/>
        <v>01</v>
      </c>
      <c r="F2528" s="3" t="str">
        <f t="shared" si="421"/>
        <v>2</v>
      </c>
      <c r="G2528" s="3" t="str">
        <f t="shared" si="420"/>
        <v>1</v>
      </c>
      <c r="H2528" s="61">
        <v>79220121</v>
      </c>
      <c r="I2528" s="4" t="s">
        <v>5991</v>
      </c>
      <c r="J2528" s="629" t="s">
        <v>1479</v>
      </c>
      <c r="K2528" s="2" t="s">
        <v>568</v>
      </c>
      <c r="L2528" s="17"/>
    </row>
    <row r="2529" spans="1:12" ht="25.5" x14ac:dyDescent="0.2">
      <c r="A2529" s="3" t="str">
        <f t="shared" si="415"/>
        <v>7</v>
      </c>
      <c r="B2529" s="3" t="str">
        <f t="shared" si="416"/>
        <v>9</v>
      </c>
      <c r="C2529" s="3" t="str">
        <f t="shared" si="417"/>
        <v>2</v>
      </c>
      <c r="D2529" s="3" t="str">
        <f t="shared" si="418"/>
        <v>2</v>
      </c>
      <c r="E2529" s="3" t="str">
        <f t="shared" si="419"/>
        <v>01</v>
      </c>
      <c r="F2529" s="3" t="str">
        <f t="shared" si="421"/>
        <v>2</v>
      </c>
      <c r="G2529" s="3" t="str">
        <f t="shared" si="420"/>
        <v>2</v>
      </c>
      <c r="H2529" s="61">
        <v>79220122</v>
      </c>
      <c r="I2529" s="4" t="s">
        <v>5992</v>
      </c>
      <c r="J2529" s="629" t="s">
        <v>1365</v>
      </c>
      <c r="K2529" s="2" t="s">
        <v>568</v>
      </c>
      <c r="L2529" s="17"/>
    </row>
    <row r="2530" spans="1:12" ht="25.5" x14ac:dyDescent="0.2">
      <c r="A2530" s="3" t="str">
        <f t="shared" si="415"/>
        <v>7</v>
      </c>
      <c r="B2530" s="3" t="str">
        <f t="shared" si="416"/>
        <v>9</v>
      </c>
      <c r="C2530" s="3" t="str">
        <f t="shared" si="417"/>
        <v>2</v>
      </c>
      <c r="D2530" s="3" t="str">
        <f t="shared" si="418"/>
        <v>2</v>
      </c>
      <c r="E2530" s="3" t="str">
        <f t="shared" si="419"/>
        <v>01</v>
      </c>
      <c r="F2530" s="3" t="str">
        <f t="shared" si="421"/>
        <v>2</v>
      </c>
      <c r="G2530" s="3" t="str">
        <f t="shared" si="420"/>
        <v>3</v>
      </c>
      <c r="H2530" s="61">
        <v>79220123</v>
      </c>
      <c r="I2530" s="4" t="s">
        <v>5993</v>
      </c>
      <c r="J2530" s="629" t="s">
        <v>1365</v>
      </c>
      <c r="K2530" s="2" t="s">
        <v>568</v>
      </c>
      <c r="L2530" s="17"/>
    </row>
    <row r="2531" spans="1:12" ht="25.5" x14ac:dyDescent="0.2">
      <c r="A2531" s="3" t="str">
        <f t="shared" si="415"/>
        <v>7</v>
      </c>
      <c r="B2531" s="3" t="str">
        <f t="shared" si="416"/>
        <v>9</v>
      </c>
      <c r="C2531" s="3" t="str">
        <f t="shared" si="417"/>
        <v>2</v>
      </c>
      <c r="D2531" s="3" t="str">
        <f t="shared" si="418"/>
        <v>2</v>
      </c>
      <c r="E2531" s="3" t="str">
        <f t="shared" si="419"/>
        <v>01</v>
      </c>
      <c r="F2531" s="3" t="str">
        <f t="shared" si="421"/>
        <v>2</v>
      </c>
      <c r="G2531" s="3" t="str">
        <f t="shared" si="420"/>
        <v>4</v>
      </c>
      <c r="H2531" s="61">
        <v>79220124</v>
      </c>
      <c r="I2531" s="4" t="s">
        <v>5994</v>
      </c>
      <c r="J2531" s="629" t="s">
        <v>1365</v>
      </c>
      <c r="K2531" s="2" t="s">
        <v>568</v>
      </c>
      <c r="L2531" s="17"/>
    </row>
    <row r="2532" spans="1:12" ht="38.25" x14ac:dyDescent="0.2">
      <c r="A2532" s="3" t="str">
        <f t="shared" si="415"/>
        <v>7</v>
      </c>
      <c r="B2532" s="3" t="str">
        <f t="shared" si="416"/>
        <v>9</v>
      </c>
      <c r="C2532" s="3" t="str">
        <f t="shared" si="417"/>
        <v>2</v>
      </c>
      <c r="D2532" s="3" t="str">
        <f t="shared" si="418"/>
        <v>2</v>
      </c>
      <c r="E2532" s="3" t="str">
        <f t="shared" si="419"/>
        <v>01</v>
      </c>
      <c r="F2532" s="3" t="str">
        <f t="shared" si="421"/>
        <v>2</v>
      </c>
      <c r="G2532" s="3" t="str">
        <f t="shared" si="420"/>
        <v>5</v>
      </c>
      <c r="H2532" s="61">
        <v>79220125</v>
      </c>
      <c r="I2532" s="4" t="s">
        <v>5995</v>
      </c>
      <c r="J2532" s="629" t="s">
        <v>1365</v>
      </c>
      <c r="K2532" s="2" t="s">
        <v>568</v>
      </c>
      <c r="L2532" s="17"/>
    </row>
    <row r="2533" spans="1:12" ht="38.25" x14ac:dyDescent="0.2">
      <c r="A2533" s="3" t="str">
        <f t="shared" si="415"/>
        <v>7</v>
      </c>
      <c r="B2533" s="3" t="str">
        <f t="shared" si="416"/>
        <v>9</v>
      </c>
      <c r="C2533" s="3" t="str">
        <f t="shared" si="417"/>
        <v>2</v>
      </c>
      <c r="D2533" s="3" t="str">
        <f t="shared" si="418"/>
        <v>2</v>
      </c>
      <c r="E2533" s="3" t="str">
        <f t="shared" si="419"/>
        <v>01</v>
      </c>
      <c r="F2533" s="3" t="str">
        <f t="shared" si="421"/>
        <v>2</v>
      </c>
      <c r="G2533" s="3" t="str">
        <f t="shared" si="420"/>
        <v>6</v>
      </c>
      <c r="H2533" s="61">
        <v>79220126</v>
      </c>
      <c r="I2533" s="4" t="s">
        <v>5996</v>
      </c>
      <c r="J2533" s="629" t="s">
        <v>1365</v>
      </c>
      <c r="K2533" s="2" t="s">
        <v>568</v>
      </c>
      <c r="L2533" s="17"/>
    </row>
    <row r="2534" spans="1:12" ht="38.25" x14ac:dyDescent="0.2">
      <c r="A2534" s="3" t="str">
        <f t="shared" si="415"/>
        <v>7</v>
      </c>
      <c r="B2534" s="3" t="str">
        <f t="shared" si="416"/>
        <v>9</v>
      </c>
      <c r="C2534" s="3" t="str">
        <f t="shared" si="417"/>
        <v>2</v>
      </c>
      <c r="D2534" s="3" t="str">
        <f t="shared" si="418"/>
        <v>2</v>
      </c>
      <c r="E2534" s="3" t="str">
        <f t="shared" si="419"/>
        <v>01</v>
      </c>
      <c r="F2534" s="3" t="str">
        <f t="shared" si="421"/>
        <v>2</v>
      </c>
      <c r="G2534" s="3" t="str">
        <f t="shared" si="420"/>
        <v>7</v>
      </c>
      <c r="H2534" s="61">
        <v>79220127</v>
      </c>
      <c r="I2534" s="4" t="s">
        <v>5997</v>
      </c>
      <c r="J2534" s="629" t="s">
        <v>1365</v>
      </c>
      <c r="K2534" s="2" t="s">
        <v>568</v>
      </c>
      <c r="L2534" s="17"/>
    </row>
    <row r="2535" spans="1:12" ht="38.25" x14ac:dyDescent="0.2">
      <c r="A2535" s="3" t="str">
        <f t="shared" si="415"/>
        <v>7</v>
      </c>
      <c r="B2535" s="3" t="str">
        <f t="shared" si="416"/>
        <v>9</v>
      </c>
      <c r="C2535" s="3" t="str">
        <f t="shared" si="417"/>
        <v>2</v>
      </c>
      <c r="D2535" s="3" t="str">
        <f t="shared" si="418"/>
        <v>2</v>
      </c>
      <c r="E2535" s="3" t="str">
        <f t="shared" si="419"/>
        <v>01</v>
      </c>
      <c r="F2535" s="3" t="str">
        <f t="shared" si="421"/>
        <v>2</v>
      </c>
      <c r="G2535" s="3" t="str">
        <f t="shared" si="420"/>
        <v>8</v>
      </c>
      <c r="H2535" s="61">
        <v>79220128</v>
      </c>
      <c r="I2535" s="4" t="s">
        <v>5998</v>
      </c>
      <c r="J2535" s="629" t="s">
        <v>1365</v>
      </c>
      <c r="K2535" s="2" t="s">
        <v>568</v>
      </c>
      <c r="L2535" s="17"/>
    </row>
    <row r="2536" spans="1:12" ht="63.75" x14ac:dyDescent="0.2">
      <c r="A2536" s="17" t="str">
        <f t="shared" si="415"/>
        <v>7</v>
      </c>
      <c r="B2536" s="17" t="str">
        <f t="shared" si="416"/>
        <v>9</v>
      </c>
      <c r="C2536" s="17" t="str">
        <f t="shared" si="417"/>
        <v>2</v>
      </c>
      <c r="D2536" s="17" t="str">
        <f t="shared" si="418"/>
        <v>2</v>
      </c>
      <c r="E2536" s="17" t="str">
        <f t="shared" si="419"/>
        <v>05</v>
      </c>
      <c r="F2536" s="17" t="str">
        <f t="shared" si="421"/>
        <v>0</v>
      </c>
      <c r="G2536" s="17" t="str">
        <f t="shared" si="420"/>
        <v>0</v>
      </c>
      <c r="H2536" s="148">
        <v>79220500</v>
      </c>
      <c r="I2536" s="147" t="s">
        <v>5999</v>
      </c>
      <c r="J2536" s="628" t="s">
        <v>1480</v>
      </c>
      <c r="K2536" s="16" t="s">
        <v>558</v>
      </c>
      <c r="L2536" s="17"/>
    </row>
    <row r="2537" spans="1:12" ht="63.75" x14ac:dyDescent="0.2">
      <c r="A2537" s="3" t="str">
        <f t="shared" si="415"/>
        <v>7</v>
      </c>
      <c r="B2537" s="3" t="str">
        <f t="shared" si="416"/>
        <v>9</v>
      </c>
      <c r="C2537" s="3" t="str">
        <f t="shared" si="417"/>
        <v>2</v>
      </c>
      <c r="D2537" s="3" t="str">
        <f t="shared" si="418"/>
        <v>2</v>
      </c>
      <c r="E2537" s="3" t="str">
        <f t="shared" si="419"/>
        <v>05</v>
      </c>
      <c r="F2537" s="3" t="str">
        <f t="shared" si="421"/>
        <v>0</v>
      </c>
      <c r="G2537" s="3" t="str">
        <f t="shared" si="420"/>
        <v>1</v>
      </c>
      <c r="H2537" s="61">
        <v>79220501</v>
      </c>
      <c r="I2537" s="4" t="s">
        <v>6000</v>
      </c>
      <c r="J2537" s="629" t="s">
        <v>1481</v>
      </c>
      <c r="K2537" s="2" t="s">
        <v>568</v>
      </c>
      <c r="L2537" s="17"/>
    </row>
    <row r="2538" spans="1:12" ht="25.5" x14ac:dyDescent="0.2">
      <c r="A2538" s="3" t="str">
        <f t="shared" si="415"/>
        <v>7</v>
      </c>
      <c r="B2538" s="3" t="str">
        <f t="shared" si="416"/>
        <v>9</v>
      </c>
      <c r="C2538" s="3" t="str">
        <f t="shared" si="417"/>
        <v>2</v>
      </c>
      <c r="D2538" s="3" t="str">
        <f t="shared" si="418"/>
        <v>2</v>
      </c>
      <c r="E2538" s="3" t="str">
        <f t="shared" si="419"/>
        <v>05</v>
      </c>
      <c r="F2538" s="3" t="str">
        <f t="shared" si="421"/>
        <v>0</v>
      </c>
      <c r="G2538" s="3" t="str">
        <f t="shared" si="420"/>
        <v>2</v>
      </c>
      <c r="H2538" s="61">
        <v>79220502</v>
      </c>
      <c r="I2538" s="4" t="s">
        <v>6001</v>
      </c>
      <c r="J2538" s="629" t="s">
        <v>1365</v>
      </c>
      <c r="K2538" s="2" t="s">
        <v>568</v>
      </c>
      <c r="L2538" s="17"/>
    </row>
    <row r="2539" spans="1:12" ht="25.5" x14ac:dyDescent="0.2">
      <c r="A2539" s="3" t="str">
        <f t="shared" si="415"/>
        <v>7</v>
      </c>
      <c r="B2539" s="3" t="str">
        <f t="shared" si="416"/>
        <v>9</v>
      </c>
      <c r="C2539" s="3" t="str">
        <f t="shared" si="417"/>
        <v>2</v>
      </c>
      <c r="D2539" s="3" t="str">
        <f t="shared" si="418"/>
        <v>2</v>
      </c>
      <c r="E2539" s="3" t="str">
        <f t="shared" si="419"/>
        <v>05</v>
      </c>
      <c r="F2539" s="3" t="str">
        <f t="shared" si="421"/>
        <v>0</v>
      </c>
      <c r="G2539" s="3" t="str">
        <f t="shared" si="420"/>
        <v>3</v>
      </c>
      <c r="H2539" s="61">
        <v>79220503</v>
      </c>
      <c r="I2539" s="4" t="s">
        <v>6002</v>
      </c>
      <c r="J2539" s="629" t="s">
        <v>1365</v>
      </c>
      <c r="K2539" s="2" t="s">
        <v>568</v>
      </c>
      <c r="L2539" s="17"/>
    </row>
    <row r="2540" spans="1:12" ht="25.5" x14ac:dyDescent="0.2">
      <c r="A2540" s="3" t="str">
        <f t="shared" si="415"/>
        <v>7</v>
      </c>
      <c r="B2540" s="3" t="str">
        <f t="shared" si="416"/>
        <v>9</v>
      </c>
      <c r="C2540" s="3" t="str">
        <f t="shared" si="417"/>
        <v>2</v>
      </c>
      <c r="D2540" s="3" t="str">
        <f t="shared" si="418"/>
        <v>2</v>
      </c>
      <c r="E2540" s="3" t="str">
        <f t="shared" si="419"/>
        <v>05</v>
      </c>
      <c r="F2540" s="3" t="str">
        <f t="shared" si="421"/>
        <v>0</v>
      </c>
      <c r="G2540" s="3" t="str">
        <f t="shared" si="420"/>
        <v>4</v>
      </c>
      <c r="H2540" s="61">
        <v>79220504</v>
      </c>
      <c r="I2540" s="4" t="s">
        <v>6003</v>
      </c>
      <c r="J2540" s="629" t="s">
        <v>1365</v>
      </c>
      <c r="K2540" s="2" t="s">
        <v>568</v>
      </c>
      <c r="L2540" s="17"/>
    </row>
    <row r="2541" spans="1:12" ht="38.25" x14ac:dyDescent="0.2">
      <c r="A2541" s="3" t="str">
        <f t="shared" si="415"/>
        <v>7</v>
      </c>
      <c r="B2541" s="3" t="str">
        <f t="shared" si="416"/>
        <v>9</v>
      </c>
      <c r="C2541" s="3" t="str">
        <f t="shared" si="417"/>
        <v>2</v>
      </c>
      <c r="D2541" s="3" t="str">
        <f t="shared" si="418"/>
        <v>2</v>
      </c>
      <c r="E2541" s="3" t="str">
        <f t="shared" si="419"/>
        <v>05</v>
      </c>
      <c r="F2541" s="3" t="str">
        <f t="shared" si="421"/>
        <v>0</v>
      </c>
      <c r="G2541" s="3" t="str">
        <f t="shared" si="420"/>
        <v>5</v>
      </c>
      <c r="H2541" s="61">
        <v>79220505</v>
      </c>
      <c r="I2541" s="4" t="s">
        <v>6004</v>
      </c>
      <c r="J2541" s="629" t="s">
        <v>1365</v>
      </c>
      <c r="K2541" s="2" t="s">
        <v>568</v>
      </c>
      <c r="L2541" s="17"/>
    </row>
    <row r="2542" spans="1:12" ht="38.25" x14ac:dyDescent="0.2">
      <c r="A2542" s="3" t="str">
        <f t="shared" si="415"/>
        <v>7</v>
      </c>
      <c r="B2542" s="3" t="str">
        <f t="shared" si="416"/>
        <v>9</v>
      </c>
      <c r="C2542" s="3" t="str">
        <f t="shared" si="417"/>
        <v>2</v>
      </c>
      <c r="D2542" s="3" t="str">
        <f t="shared" si="418"/>
        <v>2</v>
      </c>
      <c r="E2542" s="3" t="str">
        <f t="shared" si="419"/>
        <v>05</v>
      </c>
      <c r="F2542" s="3" t="str">
        <f t="shared" si="421"/>
        <v>0</v>
      </c>
      <c r="G2542" s="3" t="str">
        <f t="shared" si="420"/>
        <v>6</v>
      </c>
      <c r="H2542" s="61">
        <v>79220506</v>
      </c>
      <c r="I2542" s="4" t="s">
        <v>6005</v>
      </c>
      <c r="J2542" s="629" t="s">
        <v>1365</v>
      </c>
      <c r="K2542" s="2" t="s">
        <v>568</v>
      </c>
      <c r="L2542" s="17"/>
    </row>
    <row r="2543" spans="1:12" ht="38.25" x14ac:dyDescent="0.2">
      <c r="A2543" s="3" t="str">
        <f t="shared" si="415"/>
        <v>7</v>
      </c>
      <c r="B2543" s="3" t="str">
        <f t="shared" si="416"/>
        <v>9</v>
      </c>
      <c r="C2543" s="3" t="str">
        <f t="shared" si="417"/>
        <v>2</v>
      </c>
      <c r="D2543" s="3" t="str">
        <f t="shared" si="418"/>
        <v>2</v>
      </c>
      <c r="E2543" s="3" t="str">
        <f t="shared" si="419"/>
        <v>05</v>
      </c>
      <c r="F2543" s="3" t="str">
        <f t="shared" si="421"/>
        <v>0</v>
      </c>
      <c r="G2543" s="3" t="str">
        <f t="shared" si="420"/>
        <v>7</v>
      </c>
      <c r="H2543" s="61">
        <v>79220507</v>
      </c>
      <c r="I2543" s="4" t="s">
        <v>6006</v>
      </c>
      <c r="J2543" s="629" t="s">
        <v>1365</v>
      </c>
      <c r="K2543" s="2" t="s">
        <v>568</v>
      </c>
      <c r="L2543" s="17"/>
    </row>
    <row r="2544" spans="1:12" ht="38.25" x14ac:dyDescent="0.2">
      <c r="A2544" s="3" t="str">
        <f t="shared" si="415"/>
        <v>7</v>
      </c>
      <c r="B2544" s="3" t="str">
        <f t="shared" si="416"/>
        <v>9</v>
      </c>
      <c r="C2544" s="3" t="str">
        <f t="shared" si="417"/>
        <v>2</v>
      </c>
      <c r="D2544" s="3" t="str">
        <f t="shared" si="418"/>
        <v>2</v>
      </c>
      <c r="E2544" s="3" t="str">
        <f t="shared" si="419"/>
        <v>05</v>
      </c>
      <c r="F2544" s="3" t="str">
        <f t="shared" si="421"/>
        <v>0</v>
      </c>
      <c r="G2544" s="3" t="str">
        <f t="shared" si="420"/>
        <v>8</v>
      </c>
      <c r="H2544" s="61">
        <v>79220508</v>
      </c>
      <c r="I2544" s="4" t="s">
        <v>6007</v>
      </c>
      <c r="J2544" s="629" t="s">
        <v>1365</v>
      </c>
      <c r="K2544" s="2" t="s">
        <v>568</v>
      </c>
      <c r="L2544" s="17"/>
    </row>
    <row r="2545" spans="1:12" ht="63.75" x14ac:dyDescent="0.2">
      <c r="A2545" s="17" t="str">
        <f t="shared" si="415"/>
        <v>7</v>
      </c>
      <c r="B2545" s="17" t="str">
        <f t="shared" si="416"/>
        <v>9</v>
      </c>
      <c r="C2545" s="17" t="str">
        <f t="shared" si="417"/>
        <v>2</v>
      </c>
      <c r="D2545" s="17" t="str">
        <f t="shared" si="418"/>
        <v>2</v>
      </c>
      <c r="E2545" s="17" t="str">
        <f t="shared" si="419"/>
        <v>06</v>
      </c>
      <c r="F2545" s="17" t="str">
        <f t="shared" si="421"/>
        <v>0</v>
      </c>
      <c r="G2545" s="17" t="str">
        <f t="shared" si="420"/>
        <v>0</v>
      </c>
      <c r="H2545" s="148">
        <v>79220600</v>
      </c>
      <c r="I2545" s="147" t="s">
        <v>6008</v>
      </c>
      <c r="J2545" s="628" t="s">
        <v>1482</v>
      </c>
      <c r="K2545" s="16" t="s">
        <v>558</v>
      </c>
      <c r="L2545" s="17"/>
    </row>
    <row r="2546" spans="1:12" ht="25.5" x14ac:dyDescent="0.2">
      <c r="A2546" s="17" t="str">
        <f t="shared" si="415"/>
        <v>7</v>
      </c>
      <c r="B2546" s="17" t="str">
        <f t="shared" si="416"/>
        <v>9</v>
      </c>
      <c r="C2546" s="17" t="str">
        <f t="shared" si="417"/>
        <v>2</v>
      </c>
      <c r="D2546" s="17" t="str">
        <f t="shared" si="418"/>
        <v>2</v>
      </c>
      <c r="E2546" s="17" t="str">
        <f t="shared" si="419"/>
        <v>06</v>
      </c>
      <c r="F2546" s="17" t="str">
        <f t="shared" si="421"/>
        <v>3</v>
      </c>
      <c r="G2546" s="17" t="str">
        <f t="shared" si="420"/>
        <v>0</v>
      </c>
      <c r="H2546" s="148">
        <v>79220630</v>
      </c>
      <c r="I2546" s="147" t="s">
        <v>6009</v>
      </c>
      <c r="J2546" s="628" t="s">
        <v>6010</v>
      </c>
      <c r="K2546" s="16" t="s">
        <v>558</v>
      </c>
      <c r="L2546" s="17"/>
    </row>
    <row r="2547" spans="1:12" ht="25.5" x14ac:dyDescent="0.2">
      <c r="A2547" s="3" t="str">
        <f t="shared" si="415"/>
        <v>7</v>
      </c>
      <c r="B2547" s="3" t="str">
        <f t="shared" si="416"/>
        <v>9</v>
      </c>
      <c r="C2547" s="3" t="str">
        <f t="shared" si="417"/>
        <v>2</v>
      </c>
      <c r="D2547" s="3" t="str">
        <f t="shared" si="418"/>
        <v>2</v>
      </c>
      <c r="E2547" s="3" t="str">
        <f t="shared" si="419"/>
        <v>06</v>
      </c>
      <c r="F2547" s="3" t="str">
        <f t="shared" si="421"/>
        <v>3</v>
      </c>
      <c r="G2547" s="3" t="str">
        <f t="shared" si="420"/>
        <v>1</v>
      </c>
      <c r="H2547" s="61">
        <v>79220631</v>
      </c>
      <c r="I2547" s="4" t="s">
        <v>6011</v>
      </c>
      <c r="J2547" s="629" t="s">
        <v>6012</v>
      </c>
      <c r="K2547" s="2" t="s">
        <v>568</v>
      </c>
      <c r="L2547" s="17"/>
    </row>
    <row r="2548" spans="1:12" ht="25.5" x14ac:dyDescent="0.2">
      <c r="A2548" s="17" t="str">
        <f t="shared" si="415"/>
        <v>7</v>
      </c>
      <c r="B2548" s="17" t="str">
        <f t="shared" si="416"/>
        <v>9</v>
      </c>
      <c r="C2548" s="17" t="str">
        <f t="shared" si="417"/>
        <v>2</v>
      </c>
      <c r="D2548" s="17" t="str">
        <f t="shared" si="418"/>
        <v>2</v>
      </c>
      <c r="E2548" s="17" t="str">
        <f t="shared" si="419"/>
        <v>06</v>
      </c>
      <c r="F2548" s="17" t="str">
        <f t="shared" si="421"/>
        <v>4</v>
      </c>
      <c r="G2548" s="17" t="str">
        <f t="shared" si="420"/>
        <v>0</v>
      </c>
      <c r="H2548" s="148">
        <v>79220640</v>
      </c>
      <c r="I2548" s="147" t="s">
        <v>6013</v>
      </c>
      <c r="J2548" s="628" t="s">
        <v>6014</v>
      </c>
      <c r="K2548" s="16" t="s">
        <v>558</v>
      </c>
      <c r="L2548" s="17"/>
    </row>
    <row r="2549" spans="1:12" ht="25.5" x14ac:dyDescent="0.2">
      <c r="A2549" s="3" t="str">
        <f t="shared" si="415"/>
        <v>7</v>
      </c>
      <c r="B2549" s="3" t="str">
        <f t="shared" si="416"/>
        <v>9</v>
      </c>
      <c r="C2549" s="3" t="str">
        <f t="shared" si="417"/>
        <v>2</v>
      </c>
      <c r="D2549" s="3" t="str">
        <f t="shared" si="418"/>
        <v>2</v>
      </c>
      <c r="E2549" s="3" t="str">
        <f t="shared" si="419"/>
        <v>06</v>
      </c>
      <c r="F2549" s="3" t="str">
        <f t="shared" si="421"/>
        <v>4</v>
      </c>
      <c r="G2549" s="3" t="str">
        <f t="shared" si="420"/>
        <v>1</v>
      </c>
      <c r="H2549" s="61">
        <v>79220641</v>
      </c>
      <c r="I2549" s="4" t="s">
        <v>6015</v>
      </c>
      <c r="J2549" s="629" t="s">
        <v>6016</v>
      </c>
      <c r="K2549" s="2" t="s">
        <v>568</v>
      </c>
      <c r="L2549" s="17"/>
    </row>
    <row r="2550" spans="1:12" ht="89.25" x14ac:dyDescent="0.2">
      <c r="A2550" s="17" t="str">
        <f t="shared" si="415"/>
        <v>7</v>
      </c>
      <c r="B2550" s="17" t="str">
        <f t="shared" si="416"/>
        <v>9</v>
      </c>
      <c r="C2550" s="17" t="str">
        <f t="shared" si="417"/>
        <v>2</v>
      </c>
      <c r="D2550" s="17" t="str">
        <f t="shared" si="418"/>
        <v>2</v>
      </c>
      <c r="E2550" s="17" t="str">
        <f t="shared" si="419"/>
        <v>09</v>
      </c>
      <c r="F2550" s="17" t="str">
        <f t="shared" si="421"/>
        <v>0</v>
      </c>
      <c r="G2550" s="17" t="str">
        <f t="shared" si="420"/>
        <v>0</v>
      </c>
      <c r="H2550" s="148">
        <v>79220900</v>
      </c>
      <c r="I2550" s="147" t="s">
        <v>6017</v>
      </c>
      <c r="J2550" s="628" t="s">
        <v>1483</v>
      </c>
      <c r="K2550" s="16" t="s">
        <v>558</v>
      </c>
      <c r="L2550" s="17"/>
    </row>
    <row r="2551" spans="1:12" ht="89.25" x14ac:dyDescent="0.2">
      <c r="A2551" s="3" t="str">
        <f t="shared" si="415"/>
        <v>7</v>
      </c>
      <c r="B2551" s="3" t="str">
        <f t="shared" si="416"/>
        <v>9</v>
      </c>
      <c r="C2551" s="3" t="str">
        <f t="shared" si="417"/>
        <v>2</v>
      </c>
      <c r="D2551" s="3" t="str">
        <f t="shared" si="418"/>
        <v>2</v>
      </c>
      <c r="E2551" s="3" t="str">
        <f t="shared" si="419"/>
        <v>09</v>
      </c>
      <c r="F2551" s="3" t="str">
        <f t="shared" si="421"/>
        <v>0</v>
      </c>
      <c r="G2551" s="3" t="str">
        <f t="shared" si="420"/>
        <v>1</v>
      </c>
      <c r="H2551" s="61">
        <v>79220901</v>
      </c>
      <c r="I2551" s="4" t="s">
        <v>6018</v>
      </c>
      <c r="J2551" s="629" t="s">
        <v>1484</v>
      </c>
      <c r="K2551" s="2" t="s">
        <v>568</v>
      </c>
      <c r="L2551" s="17"/>
    </row>
    <row r="2552" spans="1:12" ht="25.5" x14ac:dyDescent="0.2">
      <c r="A2552" s="3" t="str">
        <f t="shared" si="415"/>
        <v>7</v>
      </c>
      <c r="B2552" s="3" t="str">
        <f t="shared" si="416"/>
        <v>9</v>
      </c>
      <c r="C2552" s="3" t="str">
        <f t="shared" si="417"/>
        <v>2</v>
      </c>
      <c r="D2552" s="3" t="str">
        <f t="shared" si="418"/>
        <v>2</v>
      </c>
      <c r="E2552" s="3" t="str">
        <f t="shared" si="419"/>
        <v>09</v>
      </c>
      <c r="F2552" s="3" t="str">
        <f t="shared" si="421"/>
        <v>0</v>
      </c>
      <c r="G2552" s="3" t="str">
        <f t="shared" si="420"/>
        <v>2</v>
      </c>
      <c r="H2552" s="61">
        <v>79220902</v>
      </c>
      <c r="I2552" s="4" t="s">
        <v>6019</v>
      </c>
      <c r="J2552" s="629" t="s">
        <v>1365</v>
      </c>
      <c r="K2552" s="2" t="s">
        <v>568</v>
      </c>
      <c r="L2552" s="17"/>
    </row>
    <row r="2553" spans="1:12" ht="25.5" x14ac:dyDescent="0.2">
      <c r="A2553" s="3" t="str">
        <f t="shared" si="415"/>
        <v>7</v>
      </c>
      <c r="B2553" s="3" t="str">
        <f t="shared" si="416"/>
        <v>9</v>
      </c>
      <c r="C2553" s="3" t="str">
        <f t="shared" si="417"/>
        <v>2</v>
      </c>
      <c r="D2553" s="3" t="str">
        <f t="shared" si="418"/>
        <v>2</v>
      </c>
      <c r="E2553" s="3" t="str">
        <f t="shared" si="419"/>
        <v>09</v>
      </c>
      <c r="F2553" s="3" t="str">
        <f t="shared" si="421"/>
        <v>0</v>
      </c>
      <c r="G2553" s="3" t="str">
        <f t="shared" si="420"/>
        <v>3</v>
      </c>
      <c r="H2553" s="61">
        <v>79220903</v>
      </c>
      <c r="I2553" s="4" t="s">
        <v>6020</v>
      </c>
      <c r="J2553" s="629" t="s">
        <v>1365</v>
      </c>
      <c r="K2553" s="2" t="s">
        <v>568</v>
      </c>
      <c r="L2553" s="17"/>
    </row>
    <row r="2554" spans="1:12" ht="25.5" x14ac:dyDescent="0.2">
      <c r="A2554" s="3" t="str">
        <f t="shared" si="415"/>
        <v>7</v>
      </c>
      <c r="B2554" s="3" t="str">
        <f t="shared" si="416"/>
        <v>9</v>
      </c>
      <c r="C2554" s="3" t="str">
        <f t="shared" si="417"/>
        <v>2</v>
      </c>
      <c r="D2554" s="3" t="str">
        <f t="shared" si="418"/>
        <v>2</v>
      </c>
      <c r="E2554" s="3" t="str">
        <f t="shared" si="419"/>
        <v>09</v>
      </c>
      <c r="F2554" s="3" t="str">
        <f t="shared" si="421"/>
        <v>0</v>
      </c>
      <c r="G2554" s="3" t="str">
        <f t="shared" si="420"/>
        <v>4</v>
      </c>
      <c r="H2554" s="61">
        <v>79220904</v>
      </c>
      <c r="I2554" s="4" t="s">
        <v>6021</v>
      </c>
      <c r="J2554" s="629" t="s">
        <v>1365</v>
      </c>
      <c r="K2554" s="2" t="s">
        <v>568</v>
      </c>
      <c r="L2554" s="17"/>
    </row>
    <row r="2555" spans="1:12" ht="38.25" x14ac:dyDescent="0.2">
      <c r="A2555" s="3" t="str">
        <f t="shared" si="415"/>
        <v>7</v>
      </c>
      <c r="B2555" s="3" t="str">
        <f t="shared" si="416"/>
        <v>9</v>
      </c>
      <c r="C2555" s="3" t="str">
        <f t="shared" si="417"/>
        <v>2</v>
      </c>
      <c r="D2555" s="3" t="str">
        <f t="shared" si="418"/>
        <v>2</v>
      </c>
      <c r="E2555" s="3" t="str">
        <f t="shared" si="419"/>
        <v>09</v>
      </c>
      <c r="F2555" s="3" t="str">
        <f t="shared" si="421"/>
        <v>0</v>
      </c>
      <c r="G2555" s="3" t="str">
        <f t="shared" si="420"/>
        <v>5</v>
      </c>
      <c r="H2555" s="61">
        <v>79220905</v>
      </c>
      <c r="I2555" s="4" t="s">
        <v>6022</v>
      </c>
      <c r="J2555" s="629" t="s">
        <v>1365</v>
      </c>
      <c r="K2555" s="2" t="s">
        <v>568</v>
      </c>
      <c r="L2555" s="17"/>
    </row>
    <row r="2556" spans="1:12" ht="25.5" x14ac:dyDescent="0.2">
      <c r="A2556" s="3" t="str">
        <f t="shared" si="415"/>
        <v>7</v>
      </c>
      <c r="B2556" s="3" t="str">
        <f t="shared" si="416"/>
        <v>9</v>
      </c>
      <c r="C2556" s="3" t="str">
        <f t="shared" si="417"/>
        <v>2</v>
      </c>
      <c r="D2556" s="3" t="str">
        <f t="shared" si="418"/>
        <v>2</v>
      </c>
      <c r="E2556" s="3" t="str">
        <f t="shared" si="419"/>
        <v>09</v>
      </c>
      <c r="F2556" s="3" t="str">
        <f t="shared" si="421"/>
        <v>0</v>
      </c>
      <c r="G2556" s="3" t="str">
        <f t="shared" si="420"/>
        <v>6</v>
      </c>
      <c r="H2556" s="61">
        <v>79220906</v>
      </c>
      <c r="I2556" s="4" t="s">
        <v>6023</v>
      </c>
      <c r="J2556" s="629" t="s">
        <v>1365</v>
      </c>
      <c r="K2556" s="2" t="s">
        <v>568</v>
      </c>
      <c r="L2556" s="17"/>
    </row>
    <row r="2557" spans="1:12" ht="38.25" x14ac:dyDescent="0.2">
      <c r="A2557" s="3" t="str">
        <f t="shared" si="415"/>
        <v>7</v>
      </c>
      <c r="B2557" s="3" t="str">
        <f t="shared" si="416"/>
        <v>9</v>
      </c>
      <c r="C2557" s="3" t="str">
        <f t="shared" si="417"/>
        <v>2</v>
      </c>
      <c r="D2557" s="3" t="str">
        <f t="shared" si="418"/>
        <v>2</v>
      </c>
      <c r="E2557" s="3" t="str">
        <f t="shared" si="419"/>
        <v>09</v>
      </c>
      <c r="F2557" s="3" t="str">
        <f t="shared" si="421"/>
        <v>0</v>
      </c>
      <c r="G2557" s="3" t="str">
        <f t="shared" si="420"/>
        <v>7</v>
      </c>
      <c r="H2557" s="61">
        <v>79220907</v>
      </c>
      <c r="I2557" s="4" t="s">
        <v>6024</v>
      </c>
      <c r="J2557" s="629" t="s">
        <v>1365</v>
      </c>
      <c r="K2557" s="2" t="s">
        <v>568</v>
      </c>
      <c r="L2557" s="17"/>
    </row>
    <row r="2558" spans="1:12" ht="38.25" x14ac:dyDescent="0.2">
      <c r="A2558" s="3" t="str">
        <f t="shared" si="415"/>
        <v>7</v>
      </c>
      <c r="B2558" s="3" t="str">
        <f t="shared" si="416"/>
        <v>9</v>
      </c>
      <c r="C2558" s="3" t="str">
        <f t="shared" si="417"/>
        <v>2</v>
      </c>
      <c r="D2558" s="3" t="str">
        <f t="shared" si="418"/>
        <v>2</v>
      </c>
      <c r="E2558" s="3" t="str">
        <f t="shared" si="419"/>
        <v>09</v>
      </c>
      <c r="F2558" s="3" t="str">
        <f t="shared" si="421"/>
        <v>0</v>
      </c>
      <c r="G2558" s="3" t="str">
        <f t="shared" si="420"/>
        <v>8</v>
      </c>
      <c r="H2558" s="61">
        <v>79220908</v>
      </c>
      <c r="I2558" s="4" t="s">
        <v>6025</v>
      </c>
      <c r="J2558" s="629" t="s">
        <v>1365</v>
      </c>
      <c r="K2558" s="2" t="s">
        <v>568</v>
      </c>
      <c r="L2558" s="17"/>
    </row>
    <row r="2559" spans="1:12" ht="25.5" x14ac:dyDescent="0.2">
      <c r="A2559" s="3" t="str">
        <f t="shared" si="415"/>
        <v>7</v>
      </c>
      <c r="B2559" s="3" t="str">
        <f t="shared" si="416"/>
        <v>9</v>
      </c>
      <c r="C2559" s="3" t="str">
        <f t="shared" si="417"/>
        <v>2</v>
      </c>
      <c r="D2559" s="3" t="str">
        <f t="shared" si="418"/>
        <v>2</v>
      </c>
      <c r="E2559" s="3" t="str">
        <f t="shared" si="419"/>
        <v>14</v>
      </c>
      <c r="F2559" s="3" t="str">
        <f t="shared" si="421"/>
        <v>0</v>
      </c>
      <c r="G2559" s="3" t="str">
        <f t="shared" si="420"/>
        <v>0</v>
      </c>
      <c r="H2559" s="61">
        <v>79221400</v>
      </c>
      <c r="I2559" s="4" t="s">
        <v>6026</v>
      </c>
      <c r="J2559" s="629" t="s">
        <v>6027</v>
      </c>
      <c r="K2559" s="2" t="s">
        <v>558</v>
      </c>
      <c r="L2559" s="17"/>
    </row>
    <row r="2560" spans="1:12" ht="25.5" x14ac:dyDescent="0.2">
      <c r="A2560" s="17" t="str">
        <f t="shared" si="415"/>
        <v>7</v>
      </c>
      <c r="B2560" s="17" t="str">
        <f t="shared" si="416"/>
        <v>9</v>
      </c>
      <c r="C2560" s="17" t="str">
        <f t="shared" si="417"/>
        <v>2</v>
      </c>
      <c r="D2560" s="17" t="str">
        <f t="shared" si="418"/>
        <v>2</v>
      </c>
      <c r="E2560" s="17" t="str">
        <f t="shared" si="419"/>
        <v>14</v>
      </c>
      <c r="F2560" s="17" t="str">
        <f t="shared" si="421"/>
        <v>1</v>
      </c>
      <c r="G2560" s="17" t="str">
        <f t="shared" si="420"/>
        <v>0</v>
      </c>
      <c r="H2560" s="148">
        <v>79221410</v>
      </c>
      <c r="I2560" s="147" t="s">
        <v>6028</v>
      </c>
      <c r="J2560" s="628" t="s">
        <v>6029</v>
      </c>
      <c r="K2560" s="16" t="s">
        <v>558</v>
      </c>
      <c r="L2560" s="17"/>
    </row>
    <row r="2561" spans="1:12" ht="25.5" x14ac:dyDescent="0.2">
      <c r="A2561" s="3" t="str">
        <f t="shared" si="415"/>
        <v>7</v>
      </c>
      <c r="B2561" s="3" t="str">
        <f t="shared" si="416"/>
        <v>9</v>
      </c>
      <c r="C2561" s="3" t="str">
        <f t="shared" si="417"/>
        <v>2</v>
      </c>
      <c r="D2561" s="3" t="str">
        <f t="shared" si="418"/>
        <v>2</v>
      </c>
      <c r="E2561" s="3" t="str">
        <f t="shared" si="419"/>
        <v>14</v>
      </c>
      <c r="F2561" s="3" t="str">
        <f t="shared" si="421"/>
        <v>1</v>
      </c>
      <c r="G2561" s="3" t="str">
        <f t="shared" si="420"/>
        <v>1</v>
      </c>
      <c r="H2561" s="61">
        <v>79221411</v>
      </c>
      <c r="I2561" s="4" t="s">
        <v>6030</v>
      </c>
      <c r="J2561" s="629" t="s">
        <v>6031</v>
      </c>
      <c r="K2561" s="2" t="s">
        <v>568</v>
      </c>
      <c r="L2561" s="17"/>
    </row>
    <row r="2562" spans="1:12" ht="25.5" x14ac:dyDescent="0.2">
      <c r="A2562" s="17" t="str">
        <f t="shared" si="415"/>
        <v>7</v>
      </c>
      <c r="B2562" s="17" t="str">
        <f t="shared" si="416"/>
        <v>9</v>
      </c>
      <c r="C2562" s="17" t="str">
        <f t="shared" si="417"/>
        <v>2</v>
      </c>
      <c r="D2562" s="17" t="str">
        <f t="shared" si="418"/>
        <v>2</v>
      </c>
      <c r="E2562" s="17" t="str">
        <f t="shared" si="419"/>
        <v>14</v>
      </c>
      <c r="F2562" s="17" t="str">
        <f t="shared" si="421"/>
        <v>2</v>
      </c>
      <c r="G2562" s="17" t="str">
        <f t="shared" si="420"/>
        <v>0</v>
      </c>
      <c r="H2562" s="148">
        <v>79221420</v>
      </c>
      <c r="I2562" s="147" t="s">
        <v>6032</v>
      </c>
      <c r="J2562" s="628" t="s">
        <v>6033</v>
      </c>
      <c r="K2562" s="16" t="s">
        <v>558</v>
      </c>
      <c r="L2562" s="17"/>
    </row>
    <row r="2563" spans="1:12" ht="25.5" x14ac:dyDescent="0.2">
      <c r="A2563" s="3" t="str">
        <f t="shared" si="415"/>
        <v>7</v>
      </c>
      <c r="B2563" s="3" t="str">
        <f t="shared" si="416"/>
        <v>9</v>
      </c>
      <c r="C2563" s="3" t="str">
        <f t="shared" si="417"/>
        <v>2</v>
      </c>
      <c r="D2563" s="3" t="str">
        <f t="shared" si="418"/>
        <v>2</v>
      </c>
      <c r="E2563" s="3" t="str">
        <f t="shared" si="419"/>
        <v>14</v>
      </c>
      <c r="F2563" s="3" t="str">
        <f t="shared" si="421"/>
        <v>2</v>
      </c>
      <c r="G2563" s="3" t="str">
        <f t="shared" si="420"/>
        <v>1</v>
      </c>
      <c r="H2563" s="61">
        <v>79221421</v>
      </c>
      <c r="I2563" s="4" t="s">
        <v>6034</v>
      </c>
      <c r="J2563" s="629" t="s">
        <v>6035</v>
      </c>
      <c r="K2563" s="2" t="s">
        <v>568</v>
      </c>
      <c r="L2563" s="17"/>
    </row>
    <row r="2564" spans="1:12" ht="25.5" x14ac:dyDescent="0.2">
      <c r="A2564" s="17" t="str">
        <f t="shared" si="415"/>
        <v>7</v>
      </c>
      <c r="B2564" s="17" t="str">
        <f t="shared" si="416"/>
        <v>9</v>
      </c>
      <c r="C2564" s="17" t="str">
        <f t="shared" si="417"/>
        <v>2</v>
      </c>
      <c r="D2564" s="17" t="str">
        <f t="shared" si="418"/>
        <v>2</v>
      </c>
      <c r="E2564" s="17" t="str">
        <f t="shared" si="419"/>
        <v>50</v>
      </c>
      <c r="F2564" s="17" t="str">
        <f t="shared" si="421"/>
        <v>0</v>
      </c>
      <c r="G2564" s="17" t="str">
        <f t="shared" si="420"/>
        <v>0</v>
      </c>
      <c r="H2564" s="148">
        <v>79225000</v>
      </c>
      <c r="I2564" s="147" t="s">
        <v>6036</v>
      </c>
      <c r="J2564" s="628" t="s">
        <v>6037</v>
      </c>
      <c r="K2564" s="16" t="s">
        <v>558</v>
      </c>
      <c r="L2564" s="17"/>
    </row>
    <row r="2565" spans="1:12" ht="25.5" x14ac:dyDescent="0.2">
      <c r="A2565" s="3" t="str">
        <f t="shared" si="415"/>
        <v>7</v>
      </c>
      <c r="B2565" s="3" t="str">
        <f t="shared" si="416"/>
        <v>9</v>
      </c>
      <c r="C2565" s="3" t="str">
        <f t="shared" si="417"/>
        <v>2</v>
      </c>
      <c r="D2565" s="3" t="str">
        <f t="shared" si="418"/>
        <v>2</v>
      </c>
      <c r="E2565" s="3" t="str">
        <f t="shared" si="419"/>
        <v>50</v>
      </c>
      <c r="F2565" s="3" t="str">
        <f t="shared" ref="F2565:F2619" si="422">MID($H2565,7,1)</f>
        <v>0</v>
      </c>
      <c r="G2565" s="3" t="str">
        <f t="shared" si="420"/>
        <v>1</v>
      </c>
      <c r="H2565" s="61">
        <v>79225001</v>
      </c>
      <c r="I2565" s="4" t="s">
        <v>6038</v>
      </c>
      <c r="J2565" s="629" t="s">
        <v>6039</v>
      </c>
      <c r="K2565" s="2" t="s">
        <v>568</v>
      </c>
      <c r="L2565" s="17"/>
    </row>
    <row r="2566" spans="1:12" ht="51" x14ac:dyDescent="0.2">
      <c r="A2566" s="17" t="str">
        <f t="shared" si="415"/>
        <v>7</v>
      </c>
      <c r="B2566" s="17" t="str">
        <f t="shared" si="416"/>
        <v>9</v>
      </c>
      <c r="C2566" s="17" t="str">
        <f t="shared" si="417"/>
        <v>2</v>
      </c>
      <c r="D2566" s="17" t="str">
        <f t="shared" si="418"/>
        <v>2</v>
      </c>
      <c r="E2566" s="17" t="str">
        <f t="shared" si="419"/>
        <v>51</v>
      </c>
      <c r="F2566" s="17" t="str">
        <f t="shared" si="422"/>
        <v>0</v>
      </c>
      <c r="G2566" s="17" t="str">
        <f t="shared" si="420"/>
        <v>0</v>
      </c>
      <c r="H2566" s="148">
        <v>79225100</v>
      </c>
      <c r="I2566" s="147" t="s">
        <v>6040</v>
      </c>
      <c r="J2566" s="628" t="s">
        <v>6041</v>
      </c>
      <c r="K2566" s="16" t="s">
        <v>558</v>
      </c>
      <c r="L2566" s="17"/>
    </row>
    <row r="2567" spans="1:12" ht="51" x14ac:dyDescent="0.2">
      <c r="A2567" s="3" t="str">
        <f t="shared" si="415"/>
        <v>7</v>
      </c>
      <c r="B2567" s="3" t="str">
        <f t="shared" si="416"/>
        <v>9</v>
      </c>
      <c r="C2567" s="3" t="str">
        <f t="shared" si="417"/>
        <v>2</v>
      </c>
      <c r="D2567" s="3" t="str">
        <f t="shared" si="418"/>
        <v>2</v>
      </c>
      <c r="E2567" s="3" t="str">
        <f t="shared" si="419"/>
        <v>51</v>
      </c>
      <c r="F2567" s="3" t="str">
        <f t="shared" si="422"/>
        <v>0</v>
      </c>
      <c r="G2567" s="3" t="str">
        <f t="shared" si="420"/>
        <v>1</v>
      </c>
      <c r="H2567" s="61">
        <v>79225101</v>
      </c>
      <c r="I2567" s="4" t="s">
        <v>6042</v>
      </c>
      <c r="J2567" s="629" t="s">
        <v>6043</v>
      </c>
      <c r="K2567" s="2" t="s">
        <v>568</v>
      </c>
      <c r="L2567" s="17"/>
    </row>
    <row r="2568" spans="1:12" ht="25.5" x14ac:dyDescent="0.2">
      <c r="A2568" s="17" t="str">
        <f t="shared" si="415"/>
        <v>7</v>
      </c>
      <c r="B2568" s="17" t="str">
        <f t="shared" si="416"/>
        <v>9</v>
      </c>
      <c r="C2568" s="17" t="str">
        <f t="shared" si="417"/>
        <v>2</v>
      </c>
      <c r="D2568" s="17" t="str">
        <f t="shared" si="418"/>
        <v>2</v>
      </c>
      <c r="E2568" s="17" t="str">
        <f t="shared" si="419"/>
        <v>99</v>
      </c>
      <c r="F2568" s="17" t="str">
        <f t="shared" si="422"/>
        <v>0</v>
      </c>
      <c r="G2568" s="17" t="str">
        <f t="shared" si="420"/>
        <v>0</v>
      </c>
      <c r="H2568" s="148">
        <v>79229900</v>
      </c>
      <c r="I2568" s="147" t="s">
        <v>6044</v>
      </c>
      <c r="J2568" s="628" t="s">
        <v>6045</v>
      </c>
      <c r="K2568" s="16" t="s">
        <v>558</v>
      </c>
      <c r="L2568" s="17"/>
    </row>
    <row r="2569" spans="1:12" ht="25.5" x14ac:dyDescent="0.2">
      <c r="A2569" s="3" t="str">
        <f t="shared" si="415"/>
        <v>7</v>
      </c>
      <c r="B2569" s="3" t="str">
        <f t="shared" si="416"/>
        <v>9</v>
      </c>
      <c r="C2569" s="3" t="str">
        <f t="shared" si="417"/>
        <v>2</v>
      </c>
      <c r="D2569" s="3" t="str">
        <f t="shared" si="418"/>
        <v>2</v>
      </c>
      <c r="E2569" s="3" t="str">
        <f t="shared" si="419"/>
        <v>99</v>
      </c>
      <c r="F2569" s="3" t="str">
        <f t="shared" si="422"/>
        <v>0</v>
      </c>
      <c r="G2569" s="3" t="str">
        <f t="shared" si="420"/>
        <v>1</v>
      </c>
      <c r="H2569" s="61">
        <v>79229901</v>
      </c>
      <c r="I2569" s="4" t="s">
        <v>6046</v>
      </c>
      <c r="J2569" s="629" t="s">
        <v>6047</v>
      </c>
      <c r="K2569" s="2" t="s">
        <v>568</v>
      </c>
      <c r="L2569" s="17"/>
    </row>
    <row r="2570" spans="1:12" x14ac:dyDescent="0.2">
      <c r="A2570" s="3" t="str">
        <f t="shared" ref="A2570:A2619" si="423">MID($H2570,1,1)</f>
        <v>7</v>
      </c>
      <c r="B2570" s="3" t="str">
        <f t="shared" ref="B2570:B2619" si="424">MID($H2570,2,1)</f>
        <v>9</v>
      </c>
      <c r="C2570" s="3" t="str">
        <f t="shared" ref="C2570:C2619" si="425">MID($H2570,3,1)</f>
        <v>2</v>
      </c>
      <c r="D2570" s="3" t="str">
        <f t="shared" ref="D2570:D2619" si="426">MID($H2570,4,1)</f>
        <v>2</v>
      </c>
      <c r="E2570" s="3" t="str">
        <f t="shared" ref="E2570:E2619" si="427">MID($H2570,5,2)</f>
        <v>99</v>
      </c>
      <c r="F2570" s="3" t="str">
        <f t="shared" si="422"/>
        <v>0</v>
      </c>
      <c r="G2570" s="3" t="str">
        <f t="shared" ref="G2570:G2619" si="428">MID($H2570,8,1)</f>
        <v>2</v>
      </c>
      <c r="H2570" s="61">
        <v>79229902</v>
      </c>
      <c r="I2570" s="4" t="s">
        <v>6048</v>
      </c>
      <c r="J2570" s="629" t="s">
        <v>1365</v>
      </c>
      <c r="K2570" s="2" t="s">
        <v>568</v>
      </c>
      <c r="L2570" s="17"/>
    </row>
    <row r="2571" spans="1:12" x14ac:dyDescent="0.2">
      <c r="A2571" s="3" t="str">
        <f t="shared" si="423"/>
        <v>7</v>
      </c>
      <c r="B2571" s="3" t="str">
        <f t="shared" si="424"/>
        <v>9</v>
      </c>
      <c r="C2571" s="3" t="str">
        <f t="shared" si="425"/>
        <v>2</v>
      </c>
      <c r="D2571" s="3" t="str">
        <f t="shared" si="426"/>
        <v>2</v>
      </c>
      <c r="E2571" s="3" t="str">
        <f t="shared" si="427"/>
        <v>99</v>
      </c>
      <c r="F2571" s="3" t="str">
        <f t="shared" si="422"/>
        <v>0</v>
      </c>
      <c r="G2571" s="3" t="str">
        <f t="shared" si="428"/>
        <v>3</v>
      </c>
      <c r="H2571" s="61">
        <v>79229903</v>
      </c>
      <c r="I2571" s="4" t="s">
        <v>6049</v>
      </c>
      <c r="J2571" s="629" t="s">
        <v>1365</v>
      </c>
      <c r="K2571" s="2" t="s">
        <v>568</v>
      </c>
      <c r="L2571" s="17"/>
    </row>
    <row r="2572" spans="1:12" ht="25.5" x14ac:dyDescent="0.2">
      <c r="A2572" s="3" t="str">
        <f t="shared" si="423"/>
        <v>7</v>
      </c>
      <c r="B2572" s="3" t="str">
        <f t="shared" si="424"/>
        <v>9</v>
      </c>
      <c r="C2572" s="3" t="str">
        <f t="shared" si="425"/>
        <v>2</v>
      </c>
      <c r="D2572" s="3" t="str">
        <f t="shared" si="426"/>
        <v>2</v>
      </c>
      <c r="E2572" s="3" t="str">
        <f t="shared" si="427"/>
        <v>99</v>
      </c>
      <c r="F2572" s="3" t="str">
        <f t="shared" si="422"/>
        <v>0</v>
      </c>
      <c r="G2572" s="3" t="str">
        <f t="shared" si="428"/>
        <v>4</v>
      </c>
      <c r="H2572" s="61">
        <v>79229904</v>
      </c>
      <c r="I2572" s="4" t="s">
        <v>6050</v>
      </c>
      <c r="J2572" s="629" t="s">
        <v>1365</v>
      </c>
      <c r="K2572" s="2" t="s">
        <v>568</v>
      </c>
      <c r="L2572" s="17"/>
    </row>
    <row r="2573" spans="1:12" ht="25.5" x14ac:dyDescent="0.2">
      <c r="A2573" s="3" t="str">
        <f t="shared" si="423"/>
        <v>7</v>
      </c>
      <c r="B2573" s="3" t="str">
        <f t="shared" si="424"/>
        <v>9</v>
      </c>
      <c r="C2573" s="3" t="str">
        <f t="shared" si="425"/>
        <v>2</v>
      </c>
      <c r="D2573" s="3" t="str">
        <f t="shared" si="426"/>
        <v>2</v>
      </c>
      <c r="E2573" s="3" t="str">
        <f t="shared" si="427"/>
        <v>99</v>
      </c>
      <c r="F2573" s="3" t="str">
        <f t="shared" si="422"/>
        <v>0</v>
      </c>
      <c r="G2573" s="3" t="str">
        <f t="shared" si="428"/>
        <v>5</v>
      </c>
      <c r="H2573" s="61">
        <v>79229905</v>
      </c>
      <c r="I2573" s="4" t="s">
        <v>6051</v>
      </c>
      <c r="J2573" s="629" t="s">
        <v>1365</v>
      </c>
      <c r="K2573" s="2" t="s">
        <v>568</v>
      </c>
      <c r="L2573" s="17"/>
    </row>
    <row r="2574" spans="1:12" ht="25.5" x14ac:dyDescent="0.2">
      <c r="A2574" s="3" t="str">
        <f t="shared" si="423"/>
        <v>7</v>
      </c>
      <c r="B2574" s="3" t="str">
        <f t="shared" si="424"/>
        <v>9</v>
      </c>
      <c r="C2574" s="3" t="str">
        <f t="shared" si="425"/>
        <v>2</v>
      </c>
      <c r="D2574" s="3" t="str">
        <f t="shared" si="426"/>
        <v>2</v>
      </c>
      <c r="E2574" s="3" t="str">
        <f t="shared" si="427"/>
        <v>99</v>
      </c>
      <c r="F2574" s="3" t="str">
        <f t="shared" si="422"/>
        <v>0</v>
      </c>
      <c r="G2574" s="3" t="str">
        <f t="shared" si="428"/>
        <v>6</v>
      </c>
      <c r="H2574" s="61">
        <v>79229906</v>
      </c>
      <c r="I2574" s="4" t="s">
        <v>6052</v>
      </c>
      <c r="J2574" s="629" t="s">
        <v>1365</v>
      </c>
      <c r="K2574" s="2" t="s">
        <v>568</v>
      </c>
      <c r="L2574" s="17"/>
    </row>
    <row r="2575" spans="1:12" ht="25.5" x14ac:dyDescent="0.2">
      <c r="A2575" s="3" t="str">
        <f t="shared" si="423"/>
        <v>7</v>
      </c>
      <c r="B2575" s="3" t="str">
        <f t="shared" si="424"/>
        <v>9</v>
      </c>
      <c r="C2575" s="3" t="str">
        <f t="shared" si="425"/>
        <v>2</v>
      </c>
      <c r="D2575" s="3" t="str">
        <f t="shared" si="426"/>
        <v>2</v>
      </c>
      <c r="E2575" s="3" t="str">
        <f t="shared" si="427"/>
        <v>99</v>
      </c>
      <c r="F2575" s="3" t="str">
        <f t="shared" si="422"/>
        <v>0</v>
      </c>
      <c r="G2575" s="3" t="str">
        <f t="shared" si="428"/>
        <v>7</v>
      </c>
      <c r="H2575" s="61">
        <v>79229907</v>
      </c>
      <c r="I2575" s="4" t="s">
        <v>6053</v>
      </c>
      <c r="J2575" s="629" t="s">
        <v>1365</v>
      </c>
      <c r="K2575" s="2" t="s">
        <v>568</v>
      </c>
      <c r="L2575" s="17"/>
    </row>
    <row r="2576" spans="1:12" ht="25.5" x14ac:dyDescent="0.2">
      <c r="A2576" s="3" t="str">
        <f t="shared" si="423"/>
        <v>7</v>
      </c>
      <c r="B2576" s="3" t="str">
        <f t="shared" si="424"/>
        <v>9</v>
      </c>
      <c r="C2576" s="3" t="str">
        <f t="shared" si="425"/>
        <v>2</v>
      </c>
      <c r="D2576" s="3" t="str">
        <f t="shared" si="426"/>
        <v>2</v>
      </c>
      <c r="E2576" s="3" t="str">
        <f t="shared" si="427"/>
        <v>99</v>
      </c>
      <c r="F2576" s="3" t="str">
        <f t="shared" si="422"/>
        <v>0</v>
      </c>
      <c r="G2576" s="3" t="str">
        <f t="shared" si="428"/>
        <v>8</v>
      </c>
      <c r="H2576" s="61">
        <v>79229908</v>
      </c>
      <c r="I2576" s="4" t="s">
        <v>6054</v>
      </c>
      <c r="J2576" s="629" t="s">
        <v>1365</v>
      </c>
      <c r="K2576" s="2" t="s">
        <v>568</v>
      </c>
      <c r="L2576" s="17"/>
    </row>
    <row r="2577" spans="1:12" ht="25.5" x14ac:dyDescent="0.2">
      <c r="A2577" s="17" t="str">
        <f t="shared" si="423"/>
        <v>7</v>
      </c>
      <c r="B2577" s="17" t="str">
        <f t="shared" si="424"/>
        <v>9</v>
      </c>
      <c r="C2577" s="17" t="str">
        <f t="shared" si="425"/>
        <v>2</v>
      </c>
      <c r="D2577" s="17" t="str">
        <f t="shared" si="426"/>
        <v>3</v>
      </c>
      <c r="E2577" s="17" t="str">
        <f t="shared" si="427"/>
        <v>00</v>
      </c>
      <c r="F2577" s="17" t="str">
        <f t="shared" si="422"/>
        <v>0</v>
      </c>
      <c r="G2577" s="17" t="str">
        <f t="shared" si="428"/>
        <v>0</v>
      </c>
      <c r="H2577" s="148">
        <v>79230000</v>
      </c>
      <c r="I2577" s="147" t="s">
        <v>6055</v>
      </c>
      <c r="J2577" s="628" t="s">
        <v>6056</v>
      </c>
      <c r="K2577" s="16" t="s">
        <v>558</v>
      </c>
      <c r="L2577" s="17"/>
    </row>
    <row r="2578" spans="1:12" ht="25.5" x14ac:dyDescent="0.2">
      <c r="A2578" s="17" t="str">
        <f t="shared" si="423"/>
        <v>7</v>
      </c>
      <c r="B2578" s="17" t="str">
        <f t="shared" si="424"/>
        <v>9</v>
      </c>
      <c r="C2578" s="17" t="str">
        <f t="shared" si="425"/>
        <v>2</v>
      </c>
      <c r="D2578" s="17" t="str">
        <f t="shared" si="426"/>
        <v>3</v>
      </c>
      <c r="E2578" s="17" t="str">
        <f t="shared" si="427"/>
        <v>02</v>
      </c>
      <c r="F2578" s="17" t="str">
        <f t="shared" si="422"/>
        <v>0</v>
      </c>
      <c r="G2578" s="17" t="str">
        <f t="shared" si="428"/>
        <v>0</v>
      </c>
      <c r="H2578" s="148">
        <v>79230200</v>
      </c>
      <c r="I2578" s="147" t="s">
        <v>6057</v>
      </c>
      <c r="J2578" s="628" t="s">
        <v>6058</v>
      </c>
      <c r="K2578" s="16" t="s">
        <v>558</v>
      </c>
      <c r="L2578" s="17"/>
    </row>
    <row r="2579" spans="1:12" ht="25.5" x14ac:dyDescent="0.2">
      <c r="A2579" s="3" t="str">
        <f t="shared" si="423"/>
        <v>7</v>
      </c>
      <c r="B2579" s="3" t="str">
        <f t="shared" si="424"/>
        <v>9</v>
      </c>
      <c r="C2579" s="3" t="str">
        <f t="shared" si="425"/>
        <v>2</v>
      </c>
      <c r="D2579" s="3" t="str">
        <f t="shared" si="426"/>
        <v>3</v>
      </c>
      <c r="E2579" s="3" t="str">
        <f t="shared" si="427"/>
        <v>02</v>
      </c>
      <c r="F2579" s="3" t="str">
        <f t="shared" si="422"/>
        <v>0</v>
      </c>
      <c r="G2579" s="3" t="str">
        <f t="shared" si="428"/>
        <v>1</v>
      </c>
      <c r="H2579" s="61">
        <v>79230201</v>
      </c>
      <c r="I2579" s="4" t="s">
        <v>6059</v>
      </c>
      <c r="J2579" s="629" t="s">
        <v>6060</v>
      </c>
      <c r="K2579" s="2" t="s">
        <v>568</v>
      </c>
      <c r="L2579" s="17"/>
    </row>
    <row r="2580" spans="1:12" ht="63.75" x14ac:dyDescent="0.2">
      <c r="A2580" s="17" t="str">
        <f t="shared" si="423"/>
        <v>7</v>
      </c>
      <c r="B2580" s="17" t="str">
        <f t="shared" si="424"/>
        <v>9</v>
      </c>
      <c r="C2580" s="17" t="str">
        <f t="shared" si="425"/>
        <v>2</v>
      </c>
      <c r="D2580" s="17" t="str">
        <f t="shared" si="426"/>
        <v>3</v>
      </c>
      <c r="E2580" s="17" t="str">
        <f t="shared" si="427"/>
        <v>03</v>
      </c>
      <c r="F2580" s="17" t="str">
        <f t="shared" si="422"/>
        <v>0</v>
      </c>
      <c r="G2580" s="17" t="str">
        <f t="shared" si="428"/>
        <v>0</v>
      </c>
      <c r="H2580" s="148">
        <v>79230300</v>
      </c>
      <c r="I2580" s="147" t="s">
        <v>6061</v>
      </c>
      <c r="J2580" s="628" t="s">
        <v>6062</v>
      </c>
      <c r="K2580" s="16" t="s">
        <v>558</v>
      </c>
      <c r="L2580" s="17"/>
    </row>
    <row r="2581" spans="1:12" ht="63.75" x14ac:dyDescent="0.2">
      <c r="A2581" s="3" t="str">
        <f t="shared" si="423"/>
        <v>7</v>
      </c>
      <c r="B2581" s="3" t="str">
        <f t="shared" si="424"/>
        <v>9</v>
      </c>
      <c r="C2581" s="3" t="str">
        <f t="shared" si="425"/>
        <v>2</v>
      </c>
      <c r="D2581" s="3" t="str">
        <f t="shared" si="426"/>
        <v>3</v>
      </c>
      <c r="E2581" s="3" t="str">
        <f t="shared" si="427"/>
        <v>03</v>
      </c>
      <c r="F2581" s="3" t="str">
        <f t="shared" si="422"/>
        <v>0</v>
      </c>
      <c r="G2581" s="3" t="str">
        <f t="shared" si="428"/>
        <v>1</v>
      </c>
      <c r="H2581" s="61">
        <v>79230301</v>
      </c>
      <c r="I2581" s="4" t="s">
        <v>6063</v>
      </c>
      <c r="J2581" s="629" t="s">
        <v>6064</v>
      </c>
      <c r="K2581" s="2" t="s">
        <v>568</v>
      </c>
      <c r="L2581" s="17"/>
    </row>
    <row r="2582" spans="1:12" ht="25.5" x14ac:dyDescent="0.2">
      <c r="A2582" s="17" t="str">
        <f t="shared" si="423"/>
        <v>7</v>
      </c>
      <c r="B2582" s="17" t="str">
        <f t="shared" si="424"/>
        <v>9</v>
      </c>
      <c r="C2582" s="17" t="str">
        <f t="shared" si="425"/>
        <v>2</v>
      </c>
      <c r="D2582" s="17" t="str">
        <f t="shared" si="426"/>
        <v>3</v>
      </c>
      <c r="E2582" s="17" t="str">
        <f t="shared" si="427"/>
        <v>99</v>
      </c>
      <c r="F2582" s="17" t="str">
        <f t="shared" si="422"/>
        <v>0</v>
      </c>
      <c r="G2582" s="17" t="str">
        <f t="shared" si="428"/>
        <v>0</v>
      </c>
      <c r="H2582" s="148">
        <v>79239900</v>
      </c>
      <c r="I2582" s="147" t="s">
        <v>6065</v>
      </c>
      <c r="J2582" s="628" t="s">
        <v>6066</v>
      </c>
      <c r="K2582" s="16" t="s">
        <v>558</v>
      </c>
      <c r="L2582" s="17"/>
    </row>
    <row r="2583" spans="1:12" ht="25.5" x14ac:dyDescent="0.2">
      <c r="A2583" s="3" t="str">
        <f t="shared" si="423"/>
        <v>7</v>
      </c>
      <c r="B2583" s="3" t="str">
        <f t="shared" si="424"/>
        <v>9</v>
      </c>
      <c r="C2583" s="3" t="str">
        <f t="shared" si="425"/>
        <v>2</v>
      </c>
      <c r="D2583" s="3" t="str">
        <f t="shared" si="426"/>
        <v>3</v>
      </c>
      <c r="E2583" s="3" t="str">
        <f t="shared" si="427"/>
        <v>99</v>
      </c>
      <c r="F2583" s="3" t="str">
        <f t="shared" si="422"/>
        <v>0</v>
      </c>
      <c r="G2583" s="3" t="str">
        <f t="shared" si="428"/>
        <v>1</v>
      </c>
      <c r="H2583" s="61">
        <v>79239901</v>
      </c>
      <c r="I2583" s="4" t="s">
        <v>6067</v>
      </c>
      <c r="J2583" s="629" t="s">
        <v>6068</v>
      </c>
      <c r="K2583" s="2" t="s">
        <v>568</v>
      </c>
      <c r="L2583" s="17"/>
    </row>
    <row r="2584" spans="1:12" x14ac:dyDescent="0.2">
      <c r="A2584" s="3" t="str">
        <f t="shared" si="423"/>
        <v>7</v>
      </c>
      <c r="B2584" s="3" t="str">
        <f t="shared" si="424"/>
        <v>9</v>
      </c>
      <c r="C2584" s="3" t="str">
        <f t="shared" si="425"/>
        <v>2</v>
      </c>
      <c r="D2584" s="3" t="str">
        <f t="shared" si="426"/>
        <v>3</v>
      </c>
      <c r="E2584" s="3" t="str">
        <f t="shared" si="427"/>
        <v>99</v>
      </c>
      <c r="F2584" s="3" t="str">
        <f t="shared" si="422"/>
        <v>0</v>
      </c>
      <c r="G2584" s="3" t="str">
        <f t="shared" si="428"/>
        <v>2</v>
      </c>
      <c r="H2584" s="61">
        <v>79239902</v>
      </c>
      <c r="I2584" s="4" t="s">
        <v>6069</v>
      </c>
      <c r="J2584" s="629" t="s">
        <v>1365</v>
      </c>
      <c r="K2584" s="2" t="s">
        <v>568</v>
      </c>
      <c r="L2584" s="17"/>
    </row>
    <row r="2585" spans="1:12" x14ac:dyDescent="0.2">
      <c r="A2585" s="3" t="str">
        <f t="shared" si="423"/>
        <v>7</v>
      </c>
      <c r="B2585" s="3" t="str">
        <f t="shared" si="424"/>
        <v>9</v>
      </c>
      <c r="C2585" s="3" t="str">
        <f t="shared" si="425"/>
        <v>2</v>
      </c>
      <c r="D2585" s="3" t="str">
        <f t="shared" si="426"/>
        <v>3</v>
      </c>
      <c r="E2585" s="3" t="str">
        <f t="shared" si="427"/>
        <v>99</v>
      </c>
      <c r="F2585" s="3" t="str">
        <f t="shared" si="422"/>
        <v>0</v>
      </c>
      <c r="G2585" s="3" t="str">
        <f t="shared" si="428"/>
        <v>3</v>
      </c>
      <c r="H2585" s="61">
        <v>79239903</v>
      </c>
      <c r="I2585" s="4" t="s">
        <v>6070</v>
      </c>
      <c r="J2585" s="629" t="s">
        <v>1365</v>
      </c>
      <c r="K2585" s="2" t="s">
        <v>568</v>
      </c>
      <c r="L2585" s="17"/>
    </row>
    <row r="2586" spans="1:12" ht="25.5" x14ac:dyDescent="0.2">
      <c r="A2586" s="3" t="str">
        <f t="shared" si="423"/>
        <v>7</v>
      </c>
      <c r="B2586" s="3" t="str">
        <f t="shared" si="424"/>
        <v>9</v>
      </c>
      <c r="C2586" s="3" t="str">
        <f t="shared" si="425"/>
        <v>2</v>
      </c>
      <c r="D2586" s="3" t="str">
        <f t="shared" si="426"/>
        <v>3</v>
      </c>
      <c r="E2586" s="3" t="str">
        <f t="shared" si="427"/>
        <v>99</v>
      </c>
      <c r="F2586" s="3" t="str">
        <f t="shared" si="422"/>
        <v>0</v>
      </c>
      <c r="G2586" s="3" t="str">
        <f t="shared" si="428"/>
        <v>4</v>
      </c>
      <c r="H2586" s="61">
        <v>79239904</v>
      </c>
      <c r="I2586" s="4" t="s">
        <v>6071</v>
      </c>
      <c r="J2586" s="629" t="s">
        <v>1365</v>
      </c>
      <c r="K2586" s="2" t="s">
        <v>568</v>
      </c>
      <c r="L2586" s="17"/>
    </row>
    <row r="2587" spans="1:12" ht="25.5" x14ac:dyDescent="0.2">
      <c r="A2587" s="3" t="str">
        <f t="shared" si="423"/>
        <v>7</v>
      </c>
      <c r="B2587" s="3" t="str">
        <f t="shared" si="424"/>
        <v>9</v>
      </c>
      <c r="C2587" s="3" t="str">
        <f t="shared" si="425"/>
        <v>2</v>
      </c>
      <c r="D2587" s="3" t="str">
        <f t="shared" si="426"/>
        <v>3</v>
      </c>
      <c r="E2587" s="3" t="str">
        <f t="shared" si="427"/>
        <v>99</v>
      </c>
      <c r="F2587" s="3" t="str">
        <f t="shared" si="422"/>
        <v>0</v>
      </c>
      <c r="G2587" s="3" t="str">
        <f t="shared" si="428"/>
        <v>5</v>
      </c>
      <c r="H2587" s="61">
        <v>79239905</v>
      </c>
      <c r="I2587" s="4" t="s">
        <v>6072</v>
      </c>
      <c r="J2587" s="629" t="s">
        <v>1365</v>
      </c>
      <c r="K2587" s="2" t="s">
        <v>568</v>
      </c>
      <c r="L2587" s="17"/>
    </row>
    <row r="2588" spans="1:12" ht="25.5" x14ac:dyDescent="0.2">
      <c r="A2588" s="3" t="str">
        <f t="shared" si="423"/>
        <v>7</v>
      </c>
      <c r="B2588" s="3" t="str">
        <f t="shared" si="424"/>
        <v>9</v>
      </c>
      <c r="C2588" s="3" t="str">
        <f t="shared" si="425"/>
        <v>2</v>
      </c>
      <c r="D2588" s="3" t="str">
        <f t="shared" si="426"/>
        <v>3</v>
      </c>
      <c r="E2588" s="3" t="str">
        <f t="shared" si="427"/>
        <v>99</v>
      </c>
      <c r="F2588" s="3" t="str">
        <f t="shared" si="422"/>
        <v>0</v>
      </c>
      <c r="G2588" s="3" t="str">
        <f t="shared" si="428"/>
        <v>6</v>
      </c>
      <c r="H2588" s="61">
        <v>79239906</v>
      </c>
      <c r="I2588" s="4" t="s">
        <v>6073</v>
      </c>
      <c r="J2588" s="629" t="s">
        <v>1365</v>
      </c>
      <c r="K2588" s="2" t="s">
        <v>568</v>
      </c>
      <c r="L2588" s="17"/>
    </row>
    <row r="2589" spans="1:12" ht="38.25" x14ac:dyDescent="0.2">
      <c r="A2589" s="3" t="str">
        <f t="shared" si="423"/>
        <v>7</v>
      </c>
      <c r="B2589" s="3" t="str">
        <f t="shared" si="424"/>
        <v>9</v>
      </c>
      <c r="C2589" s="3" t="str">
        <f t="shared" si="425"/>
        <v>2</v>
      </c>
      <c r="D2589" s="3" t="str">
        <f t="shared" si="426"/>
        <v>3</v>
      </c>
      <c r="E2589" s="3" t="str">
        <f t="shared" si="427"/>
        <v>99</v>
      </c>
      <c r="F2589" s="3" t="str">
        <f t="shared" si="422"/>
        <v>0</v>
      </c>
      <c r="G2589" s="3" t="str">
        <f t="shared" si="428"/>
        <v>7</v>
      </c>
      <c r="H2589" s="61">
        <v>79239907</v>
      </c>
      <c r="I2589" s="4" t="s">
        <v>6074</v>
      </c>
      <c r="J2589" s="629" t="s">
        <v>1365</v>
      </c>
      <c r="K2589" s="2" t="s">
        <v>568</v>
      </c>
      <c r="L2589" s="17"/>
    </row>
    <row r="2590" spans="1:12" ht="38.25" x14ac:dyDescent="0.2">
      <c r="A2590" s="3" t="str">
        <f t="shared" si="423"/>
        <v>7</v>
      </c>
      <c r="B2590" s="3" t="str">
        <f t="shared" si="424"/>
        <v>9</v>
      </c>
      <c r="C2590" s="3" t="str">
        <f t="shared" si="425"/>
        <v>2</v>
      </c>
      <c r="D2590" s="3" t="str">
        <f t="shared" si="426"/>
        <v>3</v>
      </c>
      <c r="E2590" s="3" t="str">
        <f t="shared" si="427"/>
        <v>99</v>
      </c>
      <c r="F2590" s="3" t="str">
        <f t="shared" si="422"/>
        <v>0</v>
      </c>
      <c r="G2590" s="3" t="str">
        <f t="shared" si="428"/>
        <v>8</v>
      </c>
      <c r="H2590" s="61">
        <v>79239908</v>
      </c>
      <c r="I2590" s="4" t="s">
        <v>6075</v>
      </c>
      <c r="J2590" s="629" t="s">
        <v>1365</v>
      </c>
      <c r="K2590" s="2" t="s">
        <v>568</v>
      </c>
      <c r="L2590" s="17"/>
    </row>
    <row r="2591" spans="1:12" ht="38.25" x14ac:dyDescent="0.2">
      <c r="A2591" s="17" t="str">
        <f t="shared" si="423"/>
        <v>7</v>
      </c>
      <c r="B2591" s="17" t="str">
        <f t="shared" si="424"/>
        <v>9</v>
      </c>
      <c r="C2591" s="17" t="str">
        <f t="shared" si="425"/>
        <v>3</v>
      </c>
      <c r="D2591" s="17" t="str">
        <f t="shared" si="426"/>
        <v>0</v>
      </c>
      <c r="E2591" s="17" t="str">
        <f t="shared" si="427"/>
        <v>00</v>
      </c>
      <c r="F2591" s="17" t="str">
        <f t="shared" si="422"/>
        <v>0</v>
      </c>
      <c r="G2591" s="17" t="str">
        <f t="shared" si="428"/>
        <v>0</v>
      </c>
      <c r="H2591" s="148">
        <v>79300000</v>
      </c>
      <c r="I2591" s="147" t="s">
        <v>6076</v>
      </c>
      <c r="J2591" s="628" t="s">
        <v>6077</v>
      </c>
      <c r="K2591" s="16" t="s">
        <v>558</v>
      </c>
      <c r="L2591" s="17"/>
    </row>
    <row r="2592" spans="1:12" ht="38.25" x14ac:dyDescent="0.2">
      <c r="A2592" s="17" t="str">
        <f t="shared" si="423"/>
        <v>7</v>
      </c>
      <c r="B2592" s="17" t="str">
        <f t="shared" si="424"/>
        <v>9</v>
      </c>
      <c r="C2592" s="17" t="str">
        <f t="shared" si="425"/>
        <v>3</v>
      </c>
      <c r="D2592" s="17" t="str">
        <f t="shared" si="426"/>
        <v>1</v>
      </c>
      <c r="E2592" s="17" t="str">
        <f t="shared" si="427"/>
        <v>00</v>
      </c>
      <c r="F2592" s="17" t="str">
        <f t="shared" si="422"/>
        <v>0</v>
      </c>
      <c r="G2592" s="17" t="str">
        <f t="shared" si="428"/>
        <v>0</v>
      </c>
      <c r="H2592" s="148">
        <v>79310000</v>
      </c>
      <c r="I2592" s="147" t="s">
        <v>6076</v>
      </c>
      <c r="J2592" s="628" t="s">
        <v>6078</v>
      </c>
      <c r="K2592" s="16" t="s">
        <v>558</v>
      </c>
      <c r="L2592" s="17"/>
    </row>
    <row r="2593" spans="1:12" ht="38.25" x14ac:dyDescent="0.2">
      <c r="A2593" s="17" t="str">
        <f t="shared" si="423"/>
        <v>7</v>
      </c>
      <c r="B2593" s="17" t="str">
        <f t="shared" si="424"/>
        <v>9</v>
      </c>
      <c r="C2593" s="17" t="str">
        <f t="shared" si="425"/>
        <v>3</v>
      </c>
      <c r="D2593" s="17" t="str">
        <f t="shared" si="426"/>
        <v>1</v>
      </c>
      <c r="E2593" s="17" t="str">
        <f t="shared" si="427"/>
        <v>01</v>
      </c>
      <c r="F2593" s="17" t="str">
        <f t="shared" si="422"/>
        <v>0</v>
      </c>
      <c r="G2593" s="17" t="str">
        <f t="shared" si="428"/>
        <v>0</v>
      </c>
      <c r="H2593" s="148">
        <v>79310100</v>
      </c>
      <c r="I2593" s="147" t="s">
        <v>6079</v>
      </c>
      <c r="J2593" s="628" t="s">
        <v>6080</v>
      </c>
      <c r="K2593" s="16" t="s">
        <v>558</v>
      </c>
      <c r="L2593" s="17"/>
    </row>
    <row r="2594" spans="1:12" ht="38.25" x14ac:dyDescent="0.2">
      <c r="A2594" s="3" t="str">
        <f t="shared" si="423"/>
        <v>7</v>
      </c>
      <c r="B2594" s="3" t="str">
        <f t="shared" si="424"/>
        <v>9</v>
      </c>
      <c r="C2594" s="3" t="str">
        <f t="shared" si="425"/>
        <v>3</v>
      </c>
      <c r="D2594" s="3" t="str">
        <f t="shared" si="426"/>
        <v>1</v>
      </c>
      <c r="E2594" s="3" t="str">
        <f t="shared" si="427"/>
        <v>01</v>
      </c>
      <c r="F2594" s="3" t="str">
        <f t="shared" si="422"/>
        <v>0</v>
      </c>
      <c r="G2594" s="3" t="str">
        <f t="shared" si="428"/>
        <v>1</v>
      </c>
      <c r="H2594" s="61">
        <v>79310101</v>
      </c>
      <c r="I2594" s="4" t="s">
        <v>6081</v>
      </c>
      <c r="J2594" s="629" t="s">
        <v>6082</v>
      </c>
      <c r="K2594" s="2" t="s">
        <v>568</v>
      </c>
      <c r="L2594" s="17"/>
    </row>
    <row r="2595" spans="1:12" ht="63.75" x14ac:dyDescent="0.2">
      <c r="A2595" s="17" t="str">
        <f t="shared" si="423"/>
        <v>7</v>
      </c>
      <c r="B2595" s="17" t="str">
        <f t="shared" si="424"/>
        <v>9</v>
      </c>
      <c r="C2595" s="17" t="str">
        <f t="shared" si="425"/>
        <v>3</v>
      </c>
      <c r="D2595" s="17" t="str">
        <f t="shared" si="426"/>
        <v>1</v>
      </c>
      <c r="E2595" s="17" t="str">
        <f t="shared" si="427"/>
        <v>05</v>
      </c>
      <c r="F2595" s="17" t="str">
        <f t="shared" si="422"/>
        <v>0</v>
      </c>
      <c r="G2595" s="17" t="str">
        <f t="shared" si="428"/>
        <v>0</v>
      </c>
      <c r="H2595" s="148">
        <v>79310500</v>
      </c>
      <c r="I2595" s="147" t="s">
        <v>6083</v>
      </c>
      <c r="J2595" s="628" t="s">
        <v>1485</v>
      </c>
      <c r="K2595" s="16" t="s">
        <v>558</v>
      </c>
      <c r="L2595" s="17"/>
    </row>
    <row r="2596" spans="1:12" ht="63.75" x14ac:dyDescent="0.2">
      <c r="A2596" s="3" t="str">
        <f t="shared" si="423"/>
        <v>7</v>
      </c>
      <c r="B2596" s="3" t="str">
        <f t="shared" si="424"/>
        <v>9</v>
      </c>
      <c r="C2596" s="3" t="str">
        <f t="shared" si="425"/>
        <v>3</v>
      </c>
      <c r="D2596" s="3" t="str">
        <f t="shared" si="426"/>
        <v>1</v>
      </c>
      <c r="E2596" s="3" t="str">
        <f t="shared" si="427"/>
        <v>05</v>
      </c>
      <c r="F2596" s="3" t="str">
        <f t="shared" si="422"/>
        <v>0</v>
      </c>
      <c r="G2596" s="3" t="str">
        <f t="shared" si="428"/>
        <v>1</v>
      </c>
      <c r="H2596" s="61">
        <v>79310501</v>
      </c>
      <c r="I2596" s="4" t="s">
        <v>6084</v>
      </c>
      <c r="J2596" s="629" t="s">
        <v>1486</v>
      </c>
      <c r="K2596" s="2" t="s">
        <v>568</v>
      </c>
      <c r="L2596" s="17"/>
    </row>
    <row r="2597" spans="1:12" ht="25.5" x14ac:dyDescent="0.2">
      <c r="A2597" s="17" t="str">
        <f t="shared" si="423"/>
        <v>7</v>
      </c>
      <c r="B2597" s="17" t="str">
        <f t="shared" si="424"/>
        <v>9</v>
      </c>
      <c r="C2597" s="17" t="str">
        <f t="shared" si="425"/>
        <v>3</v>
      </c>
      <c r="D2597" s="17" t="str">
        <f t="shared" si="426"/>
        <v>1</v>
      </c>
      <c r="E2597" s="17" t="str">
        <f t="shared" si="427"/>
        <v>06</v>
      </c>
      <c r="F2597" s="17" t="str">
        <f t="shared" si="422"/>
        <v>0</v>
      </c>
      <c r="G2597" s="17" t="str">
        <f t="shared" si="428"/>
        <v>0</v>
      </c>
      <c r="H2597" s="148">
        <v>79310600</v>
      </c>
      <c r="I2597" s="147" t="s">
        <v>6085</v>
      </c>
      <c r="J2597" s="628" t="s">
        <v>6086</v>
      </c>
      <c r="K2597" s="16" t="s">
        <v>558</v>
      </c>
      <c r="L2597" s="17"/>
    </row>
    <row r="2598" spans="1:12" ht="25.5" x14ac:dyDescent="0.2">
      <c r="A2598" s="3" t="str">
        <f t="shared" si="423"/>
        <v>7</v>
      </c>
      <c r="B2598" s="3" t="str">
        <f t="shared" si="424"/>
        <v>9</v>
      </c>
      <c r="C2598" s="3" t="str">
        <f t="shared" si="425"/>
        <v>3</v>
      </c>
      <c r="D2598" s="3" t="str">
        <f t="shared" si="426"/>
        <v>1</v>
      </c>
      <c r="E2598" s="3" t="str">
        <f t="shared" si="427"/>
        <v>06</v>
      </c>
      <c r="F2598" s="3" t="str">
        <f t="shared" si="422"/>
        <v>0</v>
      </c>
      <c r="G2598" s="3" t="str">
        <f t="shared" si="428"/>
        <v>1</v>
      </c>
      <c r="H2598" s="61">
        <v>79310601</v>
      </c>
      <c r="I2598" s="4" t="s">
        <v>6087</v>
      </c>
      <c r="J2598" s="629" t="s">
        <v>6088</v>
      </c>
      <c r="K2598" s="2" t="s">
        <v>568</v>
      </c>
      <c r="L2598" s="17"/>
    </row>
    <row r="2599" spans="1:12" ht="25.5" x14ac:dyDescent="0.2">
      <c r="A2599" s="17" t="str">
        <f t="shared" si="423"/>
        <v>7</v>
      </c>
      <c r="B2599" s="17" t="str">
        <f t="shared" si="424"/>
        <v>9</v>
      </c>
      <c r="C2599" s="17" t="str">
        <f t="shared" si="425"/>
        <v>4</v>
      </c>
      <c r="D2599" s="17" t="str">
        <f t="shared" si="426"/>
        <v>0</v>
      </c>
      <c r="E2599" s="17" t="str">
        <f t="shared" si="427"/>
        <v>00</v>
      </c>
      <c r="F2599" s="17" t="str">
        <f t="shared" si="422"/>
        <v>0</v>
      </c>
      <c r="G2599" s="17" t="str">
        <f t="shared" si="428"/>
        <v>0</v>
      </c>
      <c r="H2599" s="148">
        <v>79400000</v>
      </c>
      <c r="I2599" s="147" t="s">
        <v>6089</v>
      </c>
      <c r="J2599" s="628" t="s">
        <v>6090</v>
      </c>
      <c r="K2599" s="16" t="s">
        <v>558</v>
      </c>
      <c r="L2599" s="17"/>
    </row>
    <row r="2600" spans="1:12" ht="38.25" x14ac:dyDescent="0.2">
      <c r="A2600" s="17" t="str">
        <f t="shared" si="423"/>
        <v>7</v>
      </c>
      <c r="B2600" s="17" t="str">
        <f t="shared" si="424"/>
        <v>9</v>
      </c>
      <c r="C2600" s="17" t="str">
        <f t="shared" si="425"/>
        <v>4</v>
      </c>
      <c r="D2600" s="17" t="str">
        <f t="shared" si="426"/>
        <v>1</v>
      </c>
      <c r="E2600" s="17" t="str">
        <f t="shared" si="427"/>
        <v>00</v>
      </c>
      <c r="F2600" s="17" t="str">
        <f t="shared" si="422"/>
        <v>0</v>
      </c>
      <c r="G2600" s="17" t="str">
        <f t="shared" si="428"/>
        <v>0</v>
      </c>
      <c r="H2600" s="148">
        <v>79410000</v>
      </c>
      <c r="I2600" s="147" t="s">
        <v>6091</v>
      </c>
      <c r="J2600" s="628" t="s">
        <v>6092</v>
      </c>
      <c r="K2600" s="16" t="s">
        <v>558</v>
      </c>
      <c r="L2600" s="17"/>
    </row>
    <row r="2601" spans="1:12" ht="25.5" x14ac:dyDescent="0.2">
      <c r="A2601" s="17" t="str">
        <f t="shared" si="423"/>
        <v>7</v>
      </c>
      <c r="B2601" s="17" t="str">
        <f t="shared" si="424"/>
        <v>9</v>
      </c>
      <c r="C2601" s="17" t="str">
        <f t="shared" si="425"/>
        <v>4</v>
      </c>
      <c r="D2601" s="17" t="str">
        <f t="shared" si="426"/>
        <v>1</v>
      </c>
      <c r="E2601" s="17" t="str">
        <f t="shared" si="427"/>
        <v>01</v>
      </c>
      <c r="F2601" s="17" t="str">
        <f t="shared" si="422"/>
        <v>0</v>
      </c>
      <c r="G2601" s="17" t="str">
        <f t="shared" si="428"/>
        <v>0</v>
      </c>
      <c r="H2601" s="148">
        <v>79410100</v>
      </c>
      <c r="I2601" s="147" t="s">
        <v>6093</v>
      </c>
      <c r="J2601" s="628" t="s">
        <v>6094</v>
      </c>
      <c r="K2601" s="16" t="s">
        <v>558</v>
      </c>
      <c r="L2601" s="17"/>
    </row>
    <row r="2602" spans="1:12" ht="38.25" x14ac:dyDescent="0.2">
      <c r="A2602" s="3" t="str">
        <f t="shared" si="423"/>
        <v>7</v>
      </c>
      <c r="B2602" s="3" t="str">
        <f t="shared" si="424"/>
        <v>9</v>
      </c>
      <c r="C2602" s="3" t="str">
        <f t="shared" si="425"/>
        <v>4</v>
      </c>
      <c r="D2602" s="3" t="str">
        <f t="shared" si="426"/>
        <v>1</v>
      </c>
      <c r="E2602" s="3" t="str">
        <f t="shared" si="427"/>
        <v>01</v>
      </c>
      <c r="F2602" s="3" t="str">
        <f t="shared" si="422"/>
        <v>0</v>
      </c>
      <c r="G2602" s="3" t="str">
        <f t="shared" si="428"/>
        <v>1</v>
      </c>
      <c r="H2602" s="61">
        <v>79410101</v>
      </c>
      <c r="I2602" s="4" t="s">
        <v>6095</v>
      </c>
      <c r="J2602" s="629" t="s">
        <v>6096</v>
      </c>
      <c r="K2602" s="2" t="s">
        <v>568</v>
      </c>
      <c r="L2602" s="17"/>
    </row>
    <row r="2603" spans="1:12" ht="25.5" x14ac:dyDescent="0.2">
      <c r="A2603" s="3" t="str">
        <f t="shared" si="423"/>
        <v>7</v>
      </c>
      <c r="B2603" s="3" t="str">
        <f t="shared" si="424"/>
        <v>9</v>
      </c>
      <c r="C2603" s="3" t="str">
        <f t="shared" si="425"/>
        <v>4</v>
      </c>
      <c r="D2603" s="3" t="str">
        <f t="shared" si="426"/>
        <v>1</v>
      </c>
      <c r="E2603" s="3" t="str">
        <f t="shared" si="427"/>
        <v>01</v>
      </c>
      <c r="F2603" s="3" t="str">
        <f t="shared" si="422"/>
        <v>0</v>
      </c>
      <c r="G2603" s="3" t="str">
        <f t="shared" si="428"/>
        <v>2</v>
      </c>
      <c r="H2603" s="61">
        <v>79410102</v>
      </c>
      <c r="I2603" s="4" t="s">
        <v>6097</v>
      </c>
      <c r="J2603" s="629" t="s">
        <v>1365</v>
      </c>
      <c r="K2603" s="2" t="s">
        <v>568</v>
      </c>
      <c r="L2603" s="17"/>
    </row>
    <row r="2604" spans="1:12" ht="25.5" x14ac:dyDescent="0.2">
      <c r="A2604" s="3" t="str">
        <f t="shared" si="423"/>
        <v>7</v>
      </c>
      <c r="B2604" s="3" t="str">
        <f t="shared" si="424"/>
        <v>9</v>
      </c>
      <c r="C2604" s="3" t="str">
        <f t="shared" si="425"/>
        <v>4</v>
      </c>
      <c r="D2604" s="3" t="str">
        <f t="shared" si="426"/>
        <v>1</v>
      </c>
      <c r="E2604" s="3" t="str">
        <f t="shared" si="427"/>
        <v>01</v>
      </c>
      <c r="F2604" s="3" t="str">
        <f t="shared" si="422"/>
        <v>0</v>
      </c>
      <c r="G2604" s="3" t="str">
        <f t="shared" si="428"/>
        <v>3</v>
      </c>
      <c r="H2604" s="61">
        <v>79410103</v>
      </c>
      <c r="I2604" s="4" t="s">
        <v>6098</v>
      </c>
      <c r="J2604" s="629" t="s">
        <v>1365</v>
      </c>
      <c r="K2604" s="2" t="s">
        <v>568</v>
      </c>
      <c r="L2604" s="17"/>
    </row>
    <row r="2605" spans="1:12" ht="25.5" x14ac:dyDescent="0.2">
      <c r="A2605" s="3" t="str">
        <f t="shared" si="423"/>
        <v>7</v>
      </c>
      <c r="B2605" s="3" t="str">
        <f t="shared" si="424"/>
        <v>9</v>
      </c>
      <c r="C2605" s="3" t="str">
        <f t="shared" si="425"/>
        <v>4</v>
      </c>
      <c r="D2605" s="3" t="str">
        <f t="shared" si="426"/>
        <v>1</v>
      </c>
      <c r="E2605" s="3" t="str">
        <f t="shared" si="427"/>
        <v>01</v>
      </c>
      <c r="F2605" s="3" t="str">
        <f t="shared" si="422"/>
        <v>0</v>
      </c>
      <c r="G2605" s="3" t="str">
        <f t="shared" si="428"/>
        <v>4</v>
      </c>
      <c r="H2605" s="61">
        <v>79410104</v>
      </c>
      <c r="I2605" s="4" t="s">
        <v>6099</v>
      </c>
      <c r="J2605" s="629" t="s">
        <v>1365</v>
      </c>
      <c r="K2605" s="2" t="s">
        <v>568</v>
      </c>
      <c r="L2605" s="17"/>
    </row>
    <row r="2606" spans="1:12" ht="38.25" x14ac:dyDescent="0.2">
      <c r="A2606" s="3" t="str">
        <f t="shared" si="423"/>
        <v>7</v>
      </c>
      <c r="B2606" s="3" t="str">
        <f t="shared" si="424"/>
        <v>9</v>
      </c>
      <c r="C2606" s="3" t="str">
        <f t="shared" si="425"/>
        <v>4</v>
      </c>
      <c r="D2606" s="3" t="str">
        <f t="shared" si="426"/>
        <v>1</v>
      </c>
      <c r="E2606" s="3" t="str">
        <f t="shared" si="427"/>
        <v>01</v>
      </c>
      <c r="F2606" s="3" t="str">
        <f t="shared" si="422"/>
        <v>0</v>
      </c>
      <c r="G2606" s="3" t="str">
        <f t="shared" si="428"/>
        <v>5</v>
      </c>
      <c r="H2606" s="61">
        <v>79410105</v>
      </c>
      <c r="I2606" s="4" t="s">
        <v>6100</v>
      </c>
      <c r="J2606" s="629" t="s">
        <v>1365</v>
      </c>
      <c r="K2606" s="2" t="s">
        <v>568</v>
      </c>
      <c r="L2606" s="17"/>
    </row>
    <row r="2607" spans="1:12" ht="38.25" x14ac:dyDescent="0.2">
      <c r="A2607" s="3" t="str">
        <f t="shared" si="423"/>
        <v>7</v>
      </c>
      <c r="B2607" s="3" t="str">
        <f t="shared" si="424"/>
        <v>9</v>
      </c>
      <c r="C2607" s="3" t="str">
        <f t="shared" si="425"/>
        <v>4</v>
      </c>
      <c r="D2607" s="3" t="str">
        <f t="shared" si="426"/>
        <v>1</v>
      </c>
      <c r="E2607" s="3" t="str">
        <f t="shared" si="427"/>
        <v>01</v>
      </c>
      <c r="F2607" s="3" t="str">
        <f t="shared" si="422"/>
        <v>0</v>
      </c>
      <c r="G2607" s="3" t="str">
        <f t="shared" si="428"/>
        <v>6</v>
      </c>
      <c r="H2607" s="61">
        <v>79410106</v>
      </c>
      <c r="I2607" s="4" t="s">
        <v>6101</v>
      </c>
      <c r="J2607" s="629" t="s">
        <v>1365</v>
      </c>
      <c r="K2607" s="2" t="s">
        <v>568</v>
      </c>
      <c r="L2607" s="17"/>
    </row>
    <row r="2608" spans="1:12" ht="38.25" x14ac:dyDescent="0.2">
      <c r="A2608" s="3" t="str">
        <f t="shared" si="423"/>
        <v>7</v>
      </c>
      <c r="B2608" s="3" t="str">
        <f t="shared" si="424"/>
        <v>9</v>
      </c>
      <c r="C2608" s="3" t="str">
        <f t="shared" si="425"/>
        <v>4</v>
      </c>
      <c r="D2608" s="3" t="str">
        <f t="shared" si="426"/>
        <v>1</v>
      </c>
      <c r="E2608" s="3" t="str">
        <f t="shared" si="427"/>
        <v>01</v>
      </c>
      <c r="F2608" s="3" t="str">
        <f t="shared" si="422"/>
        <v>0</v>
      </c>
      <c r="G2608" s="3" t="str">
        <f t="shared" si="428"/>
        <v>7</v>
      </c>
      <c r="H2608" s="61">
        <v>79410107</v>
      </c>
      <c r="I2608" s="4" t="s">
        <v>6102</v>
      </c>
      <c r="J2608" s="629" t="s">
        <v>1365</v>
      </c>
      <c r="K2608" s="2" t="s">
        <v>568</v>
      </c>
      <c r="L2608" s="17"/>
    </row>
    <row r="2609" spans="1:12" ht="38.25" x14ac:dyDescent="0.2">
      <c r="A2609" s="3" t="str">
        <f t="shared" si="423"/>
        <v>7</v>
      </c>
      <c r="B2609" s="3" t="str">
        <f t="shared" si="424"/>
        <v>9</v>
      </c>
      <c r="C2609" s="3" t="str">
        <f t="shared" si="425"/>
        <v>4</v>
      </c>
      <c r="D2609" s="3" t="str">
        <f t="shared" si="426"/>
        <v>1</v>
      </c>
      <c r="E2609" s="3" t="str">
        <f t="shared" si="427"/>
        <v>01</v>
      </c>
      <c r="F2609" s="3" t="str">
        <f t="shared" si="422"/>
        <v>0</v>
      </c>
      <c r="G2609" s="3" t="str">
        <f t="shared" si="428"/>
        <v>8</v>
      </c>
      <c r="H2609" s="61">
        <v>79410108</v>
      </c>
      <c r="I2609" s="4" t="s">
        <v>6103</v>
      </c>
      <c r="J2609" s="629" t="s">
        <v>1365</v>
      </c>
      <c r="K2609" s="2" t="s">
        <v>568</v>
      </c>
      <c r="L2609" s="17"/>
    </row>
    <row r="2610" spans="1:12" ht="51" x14ac:dyDescent="0.2">
      <c r="A2610" s="17" t="str">
        <f t="shared" si="423"/>
        <v>7</v>
      </c>
      <c r="B2610" s="17" t="str">
        <f t="shared" si="424"/>
        <v>9</v>
      </c>
      <c r="C2610" s="17" t="str">
        <f t="shared" si="425"/>
        <v>4</v>
      </c>
      <c r="D2610" s="17" t="str">
        <f t="shared" si="426"/>
        <v>1</v>
      </c>
      <c r="E2610" s="17" t="str">
        <f t="shared" si="427"/>
        <v>02</v>
      </c>
      <c r="F2610" s="17" t="str">
        <f t="shared" si="422"/>
        <v>0</v>
      </c>
      <c r="G2610" s="17" t="str">
        <f t="shared" si="428"/>
        <v>0</v>
      </c>
      <c r="H2610" s="148">
        <v>79410200</v>
      </c>
      <c r="I2610" s="147" t="s">
        <v>6104</v>
      </c>
      <c r="J2610" s="628" t="s">
        <v>6105</v>
      </c>
      <c r="K2610" s="16" t="s">
        <v>558</v>
      </c>
      <c r="L2610" s="17"/>
    </row>
    <row r="2611" spans="1:12" ht="63.75" x14ac:dyDescent="0.2">
      <c r="A2611" s="17" t="str">
        <f t="shared" si="423"/>
        <v>7</v>
      </c>
      <c r="B2611" s="17" t="str">
        <f t="shared" si="424"/>
        <v>9</v>
      </c>
      <c r="C2611" s="17" t="str">
        <f t="shared" si="425"/>
        <v>4</v>
      </c>
      <c r="D2611" s="17" t="str">
        <f t="shared" si="426"/>
        <v>1</v>
      </c>
      <c r="E2611" s="17" t="str">
        <f t="shared" si="427"/>
        <v>02</v>
      </c>
      <c r="F2611" s="17" t="str">
        <f t="shared" si="422"/>
        <v>2</v>
      </c>
      <c r="G2611" s="17" t="str">
        <f t="shared" si="428"/>
        <v>0</v>
      </c>
      <c r="H2611" s="148">
        <v>79410220</v>
      </c>
      <c r="I2611" s="147" t="s">
        <v>6106</v>
      </c>
      <c r="J2611" s="628" t="s">
        <v>6107</v>
      </c>
      <c r="K2611" s="16" t="s">
        <v>558</v>
      </c>
      <c r="L2611" s="17"/>
    </row>
    <row r="2612" spans="1:12" ht="63.75" x14ac:dyDescent="0.2">
      <c r="A2612" s="3" t="str">
        <f>MID($H2612,1,1)</f>
        <v>7</v>
      </c>
      <c r="B2612" s="3" t="str">
        <f t="shared" si="424"/>
        <v>9</v>
      </c>
      <c r="C2612" s="3" t="str">
        <f t="shared" si="425"/>
        <v>4</v>
      </c>
      <c r="D2612" s="3" t="str">
        <f t="shared" si="426"/>
        <v>1</v>
      </c>
      <c r="E2612" s="3" t="str">
        <f t="shared" si="427"/>
        <v>02</v>
      </c>
      <c r="F2612" s="3" t="str">
        <f t="shared" si="422"/>
        <v>2</v>
      </c>
      <c r="G2612" s="3" t="str">
        <f t="shared" si="428"/>
        <v>1</v>
      </c>
      <c r="H2612" s="61">
        <v>79410221</v>
      </c>
      <c r="I2612" s="4" t="s">
        <v>6108</v>
      </c>
      <c r="J2612" s="629" t="s">
        <v>6109</v>
      </c>
      <c r="K2612" s="2" t="s">
        <v>568</v>
      </c>
      <c r="L2612" s="17"/>
    </row>
    <row r="2613" spans="1:12" ht="25.5" x14ac:dyDescent="0.2">
      <c r="A2613" s="3" t="str">
        <f t="shared" si="423"/>
        <v>7</v>
      </c>
      <c r="B2613" s="3" t="str">
        <f t="shared" si="424"/>
        <v>9</v>
      </c>
      <c r="C2613" s="3" t="str">
        <f t="shared" si="425"/>
        <v>4</v>
      </c>
      <c r="D2613" s="3" t="str">
        <f t="shared" si="426"/>
        <v>1</v>
      </c>
      <c r="E2613" s="3" t="str">
        <f t="shared" si="427"/>
        <v>02</v>
      </c>
      <c r="F2613" s="3" t="str">
        <f t="shared" si="422"/>
        <v>2</v>
      </c>
      <c r="G2613" s="3" t="str">
        <f t="shared" si="428"/>
        <v>2</v>
      </c>
      <c r="H2613" s="61">
        <v>79410222</v>
      </c>
      <c r="I2613" s="4" t="s">
        <v>6110</v>
      </c>
      <c r="J2613" s="629" t="s">
        <v>1365</v>
      </c>
      <c r="K2613" s="2" t="s">
        <v>568</v>
      </c>
      <c r="L2613" s="17"/>
    </row>
    <row r="2614" spans="1:12" ht="25.5" x14ac:dyDescent="0.2">
      <c r="A2614" s="3" t="str">
        <f t="shared" si="423"/>
        <v>7</v>
      </c>
      <c r="B2614" s="3" t="str">
        <f t="shared" si="424"/>
        <v>9</v>
      </c>
      <c r="C2614" s="3" t="str">
        <f t="shared" si="425"/>
        <v>4</v>
      </c>
      <c r="D2614" s="3" t="str">
        <f t="shared" si="426"/>
        <v>1</v>
      </c>
      <c r="E2614" s="3" t="str">
        <f t="shared" si="427"/>
        <v>02</v>
      </c>
      <c r="F2614" s="3" t="str">
        <f t="shared" si="422"/>
        <v>2</v>
      </c>
      <c r="G2614" s="3" t="str">
        <f t="shared" si="428"/>
        <v>3</v>
      </c>
      <c r="H2614" s="61">
        <v>79410223</v>
      </c>
      <c r="I2614" s="4" t="s">
        <v>6111</v>
      </c>
      <c r="J2614" s="629" t="s">
        <v>1365</v>
      </c>
      <c r="K2614" s="2" t="s">
        <v>568</v>
      </c>
      <c r="L2614" s="17"/>
    </row>
    <row r="2615" spans="1:12" ht="38.25" x14ac:dyDescent="0.2">
      <c r="A2615" s="3" t="str">
        <f t="shared" si="423"/>
        <v>7</v>
      </c>
      <c r="B2615" s="3" t="str">
        <f t="shared" si="424"/>
        <v>9</v>
      </c>
      <c r="C2615" s="3" t="str">
        <f t="shared" si="425"/>
        <v>4</v>
      </c>
      <c r="D2615" s="3" t="str">
        <f t="shared" si="426"/>
        <v>1</v>
      </c>
      <c r="E2615" s="3" t="str">
        <f t="shared" si="427"/>
        <v>02</v>
      </c>
      <c r="F2615" s="3" t="str">
        <f t="shared" si="422"/>
        <v>2</v>
      </c>
      <c r="G2615" s="3" t="str">
        <f t="shared" si="428"/>
        <v>4</v>
      </c>
      <c r="H2615" s="61">
        <v>79410224</v>
      </c>
      <c r="I2615" s="4" t="s">
        <v>6112</v>
      </c>
      <c r="J2615" s="629" t="s">
        <v>1365</v>
      </c>
      <c r="K2615" s="2" t="s">
        <v>568</v>
      </c>
      <c r="L2615" s="17"/>
    </row>
    <row r="2616" spans="1:12" ht="38.25" x14ac:dyDescent="0.2">
      <c r="A2616" s="3" t="str">
        <f t="shared" si="423"/>
        <v>7</v>
      </c>
      <c r="B2616" s="3" t="str">
        <f t="shared" si="424"/>
        <v>9</v>
      </c>
      <c r="C2616" s="3" t="str">
        <f t="shared" si="425"/>
        <v>4</v>
      </c>
      <c r="D2616" s="3" t="str">
        <f t="shared" si="426"/>
        <v>1</v>
      </c>
      <c r="E2616" s="3" t="str">
        <f t="shared" si="427"/>
        <v>02</v>
      </c>
      <c r="F2616" s="3" t="str">
        <f t="shared" si="422"/>
        <v>2</v>
      </c>
      <c r="G2616" s="3" t="str">
        <f t="shared" si="428"/>
        <v>5</v>
      </c>
      <c r="H2616" s="61">
        <v>79410225</v>
      </c>
      <c r="I2616" s="4" t="s">
        <v>6113</v>
      </c>
      <c r="J2616" s="629" t="s">
        <v>1365</v>
      </c>
      <c r="K2616" s="2" t="s">
        <v>568</v>
      </c>
      <c r="L2616" s="17"/>
    </row>
    <row r="2617" spans="1:12" ht="38.25" x14ac:dyDescent="0.2">
      <c r="A2617" s="3" t="str">
        <f t="shared" si="423"/>
        <v>7</v>
      </c>
      <c r="B2617" s="3" t="str">
        <f t="shared" si="424"/>
        <v>9</v>
      </c>
      <c r="C2617" s="3" t="str">
        <f t="shared" si="425"/>
        <v>4</v>
      </c>
      <c r="D2617" s="3" t="str">
        <f t="shared" si="426"/>
        <v>1</v>
      </c>
      <c r="E2617" s="3" t="str">
        <f t="shared" si="427"/>
        <v>02</v>
      </c>
      <c r="F2617" s="3" t="str">
        <f t="shared" si="422"/>
        <v>2</v>
      </c>
      <c r="G2617" s="3" t="str">
        <f t="shared" si="428"/>
        <v>6</v>
      </c>
      <c r="H2617" s="61">
        <v>79410226</v>
      </c>
      <c r="I2617" s="4" t="s">
        <v>6114</v>
      </c>
      <c r="J2617" s="629" t="s">
        <v>1365</v>
      </c>
      <c r="K2617" s="2" t="s">
        <v>568</v>
      </c>
      <c r="L2617" s="17"/>
    </row>
    <row r="2618" spans="1:12" ht="38.25" x14ac:dyDescent="0.2">
      <c r="A2618" s="3" t="str">
        <f t="shared" si="423"/>
        <v>7</v>
      </c>
      <c r="B2618" s="3" t="str">
        <f t="shared" si="424"/>
        <v>9</v>
      </c>
      <c r="C2618" s="3" t="str">
        <f t="shared" si="425"/>
        <v>4</v>
      </c>
      <c r="D2618" s="3" t="str">
        <f t="shared" si="426"/>
        <v>1</v>
      </c>
      <c r="E2618" s="3" t="str">
        <f t="shared" si="427"/>
        <v>02</v>
      </c>
      <c r="F2618" s="3" t="str">
        <f t="shared" si="422"/>
        <v>2</v>
      </c>
      <c r="G2618" s="3" t="str">
        <f t="shared" si="428"/>
        <v>7</v>
      </c>
      <c r="H2618" s="61">
        <v>79410227</v>
      </c>
      <c r="I2618" s="4" t="s">
        <v>6115</v>
      </c>
      <c r="J2618" s="629" t="s">
        <v>1365</v>
      </c>
      <c r="K2618" s="2" t="s">
        <v>568</v>
      </c>
      <c r="L2618" s="17"/>
    </row>
    <row r="2619" spans="1:12" ht="38.25" x14ac:dyDescent="0.2">
      <c r="A2619" s="3" t="str">
        <f t="shared" si="423"/>
        <v>7</v>
      </c>
      <c r="B2619" s="3" t="str">
        <f t="shared" si="424"/>
        <v>9</v>
      </c>
      <c r="C2619" s="3" t="str">
        <f t="shared" si="425"/>
        <v>4</v>
      </c>
      <c r="D2619" s="3" t="str">
        <f t="shared" si="426"/>
        <v>1</v>
      </c>
      <c r="E2619" s="3" t="str">
        <f t="shared" si="427"/>
        <v>02</v>
      </c>
      <c r="F2619" s="3" t="str">
        <f t="shared" si="422"/>
        <v>2</v>
      </c>
      <c r="G2619" s="3" t="str">
        <f t="shared" si="428"/>
        <v>8</v>
      </c>
      <c r="H2619" s="61">
        <v>79410228</v>
      </c>
      <c r="I2619" s="4" t="s">
        <v>6116</v>
      </c>
      <c r="J2619" s="629" t="s">
        <v>1365</v>
      </c>
      <c r="K2619" s="2" t="s">
        <v>568</v>
      </c>
      <c r="L2619" s="17"/>
    </row>
    <row r="2620" spans="1:12" ht="51" x14ac:dyDescent="0.2">
      <c r="A2620" s="17" t="str">
        <f t="shared" ref="A2620:A2667" si="429">MID($H2620,1,1)</f>
        <v>7</v>
      </c>
      <c r="B2620" s="17" t="str">
        <f t="shared" ref="B2620:B2667" si="430">MID($H2620,2,1)</f>
        <v>9</v>
      </c>
      <c r="C2620" s="17" t="str">
        <f t="shared" ref="C2620:C2667" si="431">MID($H2620,3,1)</f>
        <v>4</v>
      </c>
      <c r="D2620" s="17" t="str">
        <f t="shared" ref="D2620:D2667" si="432">MID($H2620,4,1)</f>
        <v>1</v>
      </c>
      <c r="E2620" s="17" t="str">
        <f t="shared" ref="E2620:E2667" si="433">MID($H2620,5,2)</f>
        <v>03</v>
      </c>
      <c r="F2620" s="17" t="str">
        <f t="shared" ref="F2620:F2667" si="434">MID($H2620,7,1)</f>
        <v>0</v>
      </c>
      <c r="G2620" s="17" t="str">
        <f t="shared" ref="G2620:G2667" si="435">MID($H2620,8,1)</f>
        <v>0</v>
      </c>
      <c r="H2620" s="148">
        <v>79410300</v>
      </c>
      <c r="I2620" s="147" t="s">
        <v>6117</v>
      </c>
      <c r="J2620" s="628" t="s">
        <v>6118</v>
      </c>
      <c r="K2620" s="16" t="s">
        <v>558</v>
      </c>
      <c r="L2620" s="17"/>
    </row>
    <row r="2621" spans="1:12" ht="51" x14ac:dyDescent="0.2">
      <c r="A2621" s="3" t="str">
        <f t="shared" si="429"/>
        <v>7</v>
      </c>
      <c r="B2621" s="3" t="str">
        <f t="shared" si="430"/>
        <v>9</v>
      </c>
      <c r="C2621" s="3" t="str">
        <f t="shared" si="431"/>
        <v>4</v>
      </c>
      <c r="D2621" s="3" t="str">
        <f t="shared" si="432"/>
        <v>1</v>
      </c>
      <c r="E2621" s="3" t="str">
        <f t="shared" si="433"/>
        <v>03</v>
      </c>
      <c r="F2621" s="3" t="str">
        <f t="shared" si="434"/>
        <v>0</v>
      </c>
      <c r="G2621" s="3" t="str">
        <f t="shared" si="435"/>
        <v>1</v>
      </c>
      <c r="H2621" s="61">
        <v>79410301</v>
      </c>
      <c r="I2621" s="4" t="s">
        <v>6119</v>
      </c>
      <c r="J2621" s="629" t="s">
        <v>6120</v>
      </c>
      <c r="K2621" s="2" t="s">
        <v>568</v>
      </c>
      <c r="L2621" s="17"/>
    </row>
    <row r="2622" spans="1:12" ht="25.5" x14ac:dyDescent="0.2">
      <c r="A2622" s="3" t="str">
        <f t="shared" si="429"/>
        <v>7</v>
      </c>
      <c r="B2622" s="3" t="str">
        <f t="shared" si="430"/>
        <v>9</v>
      </c>
      <c r="C2622" s="3" t="str">
        <f t="shared" si="431"/>
        <v>4</v>
      </c>
      <c r="D2622" s="3" t="str">
        <f t="shared" si="432"/>
        <v>1</v>
      </c>
      <c r="E2622" s="3" t="str">
        <f t="shared" si="433"/>
        <v>03</v>
      </c>
      <c r="F2622" s="3" t="str">
        <f t="shared" si="434"/>
        <v>0</v>
      </c>
      <c r="G2622" s="3" t="str">
        <f t="shared" si="435"/>
        <v>2</v>
      </c>
      <c r="H2622" s="61">
        <v>79410302</v>
      </c>
      <c r="I2622" s="4" t="s">
        <v>6121</v>
      </c>
      <c r="J2622" s="629" t="s">
        <v>1365</v>
      </c>
      <c r="K2622" s="2" t="s">
        <v>568</v>
      </c>
      <c r="L2622" s="17"/>
    </row>
    <row r="2623" spans="1:12" ht="25.5" x14ac:dyDescent="0.2">
      <c r="A2623" s="3" t="str">
        <f t="shared" si="429"/>
        <v>7</v>
      </c>
      <c r="B2623" s="3" t="str">
        <f t="shared" si="430"/>
        <v>9</v>
      </c>
      <c r="C2623" s="3" t="str">
        <f t="shared" si="431"/>
        <v>4</v>
      </c>
      <c r="D2623" s="3" t="str">
        <f t="shared" si="432"/>
        <v>1</v>
      </c>
      <c r="E2623" s="3" t="str">
        <f t="shared" si="433"/>
        <v>03</v>
      </c>
      <c r="F2623" s="3" t="str">
        <f t="shared" si="434"/>
        <v>0</v>
      </c>
      <c r="G2623" s="3" t="str">
        <f t="shared" si="435"/>
        <v>3</v>
      </c>
      <c r="H2623" s="61">
        <v>79410303</v>
      </c>
      <c r="I2623" s="4" t="s">
        <v>6122</v>
      </c>
      <c r="J2623" s="629" t="s">
        <v>1365</v>
      </c>
      <c r="K2623" s="2" t="s">
        <v>568</v>
      </c>
      <c r="L2623" s="17"/>
    </row>
    <row r="2624" spans="1:12" ht="25.5" x14ac:dyDescent="0.2">
      <c r="A2624" s="3" t="str">
        <f t="shared" si="429"/>
        <v>7</v>
      </c>
      <c r="B2624" s="3" t="str">
        <f t="shared" si="430"/>
        <v>9</v>
      </c>
      <c r="C2624" s="3" t="str">
        <f t="shared" si="431"/>
        <v>4</v>
      </c>
      <c r="D2624" s="3" t="str">
        <f t="shared" si="432"/>
        <v>1</v>
      </c>
      <c r="E2624" s="3" t="str">
        <f t="shared" si="433"/>
        <v>03</v>
      </c>
      <c r="F2624" s="3" t="str">
        <f t="shared" si="434"/>
        <v>0</v>
      </c>
      <c r="G2624" s="3" t="str">
        <f t="shared" si="435"/>
        <v>4</v>
      </c>
      <c r="H2624" s="61">
        <v>79410304</v>
      </c>
      <c r="I2624" s="4" t="s">
        <v>6123</v>
      </c>
      <c r="J2624" s="629" t="s">
        <v>1365</v>
      </c>
      <c r="K2624" s="2" t="s">
        <v>568</v>
      </c>
      <c r="L2624" s="17"/>
    </row>
    <row r="2625" spans="1:12" ht="38.25" x14ac:dyDescent="0.2">
      <c r="A2625" s="3" t="str">
        <f t="shared" si="429"/>
        <v>7</v>
      </c>
      <c r="B2625" s="3" t="str">
        <f t="shared" si="430"/>
        <v>9</v>
      </c>
      <c r="C2625" s="3" t="str">
        <f t="shared" si="431"/>
        <v>4</v>
      </c>
      <c r="D2625" s="3" t="str">
        <f t="shared" si="432"/>
        <v>1</v>
      </c>
      <c r="E2625" s="3" t="str">
        <f t="shared" si="433"/>
        <v>03</v>
      </c>
      <c r="F2625" s="3" t="str">
        <f t="shared" si="434"/>
        <v>0</v>
      </c>
      <c r="G2625" s="3" t="str">
        <f t="shared" si="435"/>
        <v>5</v>
      </c>
      <c r="H2625" s="61">
        <v>79410305</v>
      </c>
      <c r="I2625" s="4" t="s">
        <v>6124</v>
      </c>
      <c r="J2625" s="629" t="s">
        <v>1365</v>
      </c>
      <c r="K2625" s="2" t="s">
        <v>568</v>
      </c>
      <c r="L2625" s="17"/>
    </row>
    <row r="2626" spans="1:12" ht="38.25" x14ac:dyDescent="0.2">
      <c r="A2626" s="3" t="str">
        <f t="shared" si="429"/>
        <v>7</v>
      </c>
      <c r="B2626" s="3" t="str">
        <f t="shared" si="430"/>
        <v>9</v>
      </c>
      <c r="C2626" s="3" t="str">
        <f t="shared" si="431"/>
        <v>4</v>
      </c>
      <c r="D2626" s="3" t="str">
        <f t="shared" si="432"/>
        <v>1</v>
      </c>
      <c r="E2626" s="3" t="str">
        <f t="shared" si="433"/>
        <v>03</v>
      </c>
      <c r="F2626" s="3" t="str">
        <f t="shared" si="434"/>
        <v>0</v>
      </c>
      <c r="G2626" s="3" t="str">
        <f t="shared" si="435"/>
        <v>6</v>
      </c>
      <c r="H2626" s="61">
        <v>79410306</v>
      </c>
      <c r="I2626" s="4" t="s">
        <v>6125</v>
      </c>
      <c r="J2626" s="629" t="s">
        <v>1365</v>
      </c>
      <c r="K2626" s="2" t="s">
        <v>568</v>
      </c>
      <c r="L2626" s="17"/>
    </row>
    <row r="2627" spans="1:12" ht="38.25" x14ac:dyDescent="0.2">
      <c r="A2627" s="3" t="str">
        <f t="shared" si="429"/>
        <v>7</v>
      </c>
      <c r="B2627" s="3" t="str">
        <f t="shared" si="430"/>
        <v>9</v>
      </c>
      <c r="C2627" s="3" t="str">
        <f t="shared" si="431"/>
        <v>4</v>
      </c>
      <c r="D2627" s="3" t="str">
        <f t="shared" si="432"/>
        <v>1</v>
      </c>
      <c r="E2627" s="3" t="str">
        <f t="shared" si="433"/>
        <v>03</v>
      </c>
      <c r="F2627" s="3" t="str">
        <f t="shared" si="434"/>
        <v>0</v>
      </c>
      <c r="G2627" s="3" t="str">
        <f t="shared" si="435"/>
        <v>7</v>
      </c>
      <c r="H2627" s="61">
        <v>79410307</v>
      </c>
      <c r="I2627" s="4" t="s">
        <v>6126</v>
      </c>
      <c r="J2627" s="629" t="s">
        <v>1365</v>
      </c>
      <c r="K2627" s="2" t="s">
        <v>568</v>
      </c>
      <c r="L2627" s="17"/>
    </row>
    <row r="2628" spans="1:12" ht="38.25" x14ac:dyDescent="0.2">
      <c r="A2628" s="3" t="str">
        <f t="shared" si="429"/>
        <v>7</v>
      </c>
      <c r="B2628" s="3" t="str">
        <f t="shared" si="430"/>
        <v>9</v>
      </c>
      <c r="C2628" s="3" t="str">
        <f t="shared" si="431"/>
        <v>4</v>
      </c>
      <c r="D2628" s="3" t="str">
        <f t="shared" si="432"/>
        <v>1</v>
      </c>
      <c r="E2628" s="3" t="str">
        <f t="shared" si="433"/>
        <v>03</v>
      </c>
      <c r="F2628" s="3" t="str">
        <f t="shared" si="434"/>
        <v>0</v>
      </c>
      <c r="G2628" s="3" t="str">
        <f t="shared" si="435"/>
        <v>8</v>
      </c>
      <c r="H2628" s="61">
        <v>79410308</v>
      </c>
      <c r="I2628" s="4" t="s">
        <v>6127</v>
      </c>
      <c r="J2628" s="629" t="s">
        <v>1365</v>
      </c>
      <c r="K2628" s="2" t="s">
        <v>568</v>
      </c>
      <c r="L2628" s="17"/>
    </row>
    <row r="2629" spans="1:12" ht="38.25" x14ac:dyDescent="0.2">
      <c r="A2629" s="17" t="str">
        <f t="shared" si="429"/>
        <v>7</v>
      </c>
      <c r="B2629" s="17" t="str">
        <f t="shared" si="430"/>
        <v>9</v>
      </c>
      <c r="C2629" s="17" t="str">
        <f t="shared" si="431"/>
        <v>4</v>
      </c>
      <c r="D2629" s="17" t="str">
        <f t="shared" si="432"/>
        <v>1</v>
      </c>
      <c r="E2629" s="17" t="str">
        <f t="shared" si="433"/>
        <v>99</v>
      </c>
      <c r="F2629" s="17" t="str">
        <f t="shared" si="434"/>
        <v>0</v>
      </c>
      <c r="G2629" s="17" t="str">
        <f t="shared" si="435"/>
        <v>0</v>
      </c>
      <c r="H2629" s="148">
        <v>79419900</v>
      </c>
      <c r="I2629" s="147" t="s">
        <v>6128</v>
      </c>
      <c r="J2629" s="628" t="s">
        <v>6129</v>
      </c>
      <c r="K2629" s="16" t="s">
        <v>558</v>
      </c>
      <c r="L2629" s="17"/>
    </row>
    <row r="2630" spans="1:12" ht="38.25" x14ac:dyDescent="0.2">
      <c r="A2630" s="3" t="str">
        <f t="shared" si="429"/>
        <v>7</v>
      </c>
      <c r="B2630" s="3" t="str">
        <f t="shared" si="430"/>
        <v>9</v>
      </c>
      <c r="C2630" s="3" t="str">
        <f t="shared" si="431"/>
        <v>4</v>
      </c>
      <c r="D2630" s="3" t="str">
        <f t="shared" si="432"/>
        <v>1</v>
      </c>
      <c r="E2630" s="3" t="str">
        <f t="shared" si="433"/>
        <v>99</v>
      </c>
      <c r="F2630" s="3" t="str">
        <f t="shared" si="434"/>
        <v>0</v>
      </c>
      <c r="G2630" s="3" t="str">
        <f t="shared" si="435"/>
        <v>1</v>
      </c>
      <c r="H2630" s="61">
        <v>79419901</v>
      </c>
      <c r="I2630" s="4" t="s">
        <v>6130</v>
      </c>
      <c r="J2630" s="629" t="s">
        <v>6131</v>
      </c>
      <c r="K2630" s="2" t="s">
        <v>568</v>
      </c>
      <c r="L2630" s="17"/>
    </row>
    <row r="2631" spans="1:12" ht="25.5" x14ac:dyDescent="0.2">
      <c r="A2631" s="3" t="str">
        <f t="shared" si="429"/>
        <v>7</v>
      </c>
      <c r="B2631" s="3" t="str">
        <f t="shared" si="430"/>
        <v>9</v>
      </c>
      <c r="C2631" s="3" t="str">
        <f t="shared" si="431"/>
        <v>4</v>
      </c>
      <c r="D2631" s="3" t="str">
        <f t="shared" si="432"/>
        <v>1</v>
      </c>
      <c r="E2631" s="3" t="str">
        <f t="shared" si="433"/>
        <v>99</v>
      </c>
      <c r="F2631" s="3" t="str">
        <f t="shared" si="434"/>
        <v>0</v>
      </c>
      <c r="G2631" s="3" t="str">
        <f t="shared" si="435"/>
        <v>2</v>
      </c>
      <c r="H2631" s="61">
        <v>79419902</v>
      </c>
      <c r="I2631" s="4" t="s">
        <v>6132</v>
      </c>
      <c r="J2631" s="629" t="s">
        <v>1365</v>
      </c>
      <c r="K2631" s="2" t="s">
        <v>568</v>
      </c>
      <c r="L2631" s="17"/>
    </row>
    <row r="2632" spans="1:12" ht="25.5" x14ac:dyDescent="0.2">
      <c r="A2632" s="3" t="str">
        <f t="shared" si="429"/>
        <v>7</v>
      </c>
      <c r="B2632" s="3" t="str">
        <f t="shared" si="430"/>
        <v>9</v>
      </c>
      <c r="C2632" s="3" t="str">
        <f t="shared" si="431"/>
        <v>4</v>
      </c>
      <c r="D2632" s="3" t="str">
        <f t="shared" si="432"/>
        <v>1</v>
      </c>
      <c r="E2632" s="3" t="str">
        <f t="shared" si="433"/>
        <v>99</v>
      </c>
      <c r="F2632" s="3" t="str">
        <f t="shared" si="434"/>
        <v>0</v>
      </c>
      <c r="G2632" s="3" t="str">
        <f t="shared" si="435"/>
        <v>3</v>
      </c>
      <c r="H2632" s="61">
        <v>79419903</v>
      </c>
      <c r="I2632" s="4" t="s">
        <v>6133</v>
      </c>
      <c r="J2632" s="629" t="s">
        <v>1365</v>
      </c>
      <c r="K2632" s="2" t="s">
        <v>568</v>
      </c>
      <c r="L2632" s="17"/>
    </row>
    <row r="2633" spans="1:12" ht="25.5" x14ac:dyDescent="0.2">
      <c r="A2633" s="3" t="str">
        <f t="shared" si="429"/>
        <v>7</v>
      </c>
      <c r="B2633" s="3" t="str">
        <f t="shared" si="430"/>
        <v>9</v>
      </c>
      <c r="C2633" s="3" t="str">
        <f t="shared" si="431"/>
        <v>4</v>
      </c>
      <c r="D2633" s="3" t="str">
        <f t="shared" si="432"/>
        <v>1</v>
      </c>
      <c r="E2633" s="3" t="str">
        <f t="shared" si="433"/>
        <v>99</v>
      </c>
      <c r="F2633" s="3" t="str">
        <f t="shared" si="434"/>
        <v>0</v>
      </c>
      <c r="G2633" s="3" t="str">
        <f t="shared" si="435"/>
        <v>4</v>
      </c>
      <c r="H2633" s="61">
        <v>79419904</v>
      </c>
      <c r="I2633" s="4" t="s">
        <v>6134</v>
      </c>
      <c r="J2633" s="629" t="s">
        <v>1365</v>
      </c>
      <c r="K2633" s="2" t="s">
        <v>568</v>
      </c>
      <c r="L2633" s="17"/>
    </row>
    <row r="2634" spans="1:12" ht="38.25" x14ac:dyDescent="0.2">
      <c r="A2634" s="3" t="str">
        <f t="shared" si="429"/>
        <v>7</v>
      </c>
      <c r="B2634" s="3" t="str">
        <f t="shared" si="430"/>
        <v>9</v>
      </c>
      <c r="C2634" s="3" t="str">
        <f t="shared" si="431"/>
        <v>4</v>
      </c>
      <c r="D2634" s="3" t="str">
        <f t="shared" si="432"/>
        <v>1</v>
      </c>
      <c r="E2634" s="3" t="str">
        <f t="shared" si="433"/>
        <v>99</v>
      </c>
      <c r="F2634" s="3" t="str">
        <f t="shared" si="434"/>
        <v>0</v>
      </c>
      <c r="G2634" s="3" t="str">
        <f t="shared" si="435"/>
        <v>5</v>
      </c>
      <c r="H2634" s="61">
        <v>79419905</v>
      </c>
      <c r="I2634" s="4" t="s">
        <v>6135</v>
      </c>
      <c r="J2634" s="629" t="s">
        <v>1365</v>
      </c>
      <c r="K2634" s="2" t="s">
        <v>568</v>
      </c>
      <c r="L2634" s="17"/>
    </row>
    <row r="2635" spans="1:12" ht="38.25" x14ac:dyDescent="0.2">
      <c r="A2635" s="3" t="str">
        <f t="shared" si="429"/>
        <v>7</v>
      </c>
      <c r="B2635" s="3" t="str">
        <f t="shared" si="430"/>
        <v>9</v>
      </c>
      <c r="C2635" s="3" t="str">
        <f t="shared" si="431"/>
        <v>4</v>
      </c>
      <c r="D2635" s="3" t="str">
        <f t="shared" si="432"/>
        <v>1</v>
      </c>
      <c r="E2635" s="3" t="str">
        <f t="shared" si="433"/>
        <v>99</v>
      </c>
      <c r="F2635" s="3" t="str">
        <f t="shared" si="434"/>
        <v>0</v>
      </c>
      <c r="G2635" s="3" t="str">
        <f t="shared" si="435"/>
        <v>6</v>
      </c>
      <c r="H2635" s="61">
        <v>79419906</v>
      </c>
      <c r="I2635" s="4" t="s">
        <v>6136</v>
      </c>
      <c r="J2635" s="629" t="s">
        <v>1365</v>
      </c>
      <c r="K2635" s="2" t="s">
        <v>568</v>
      </c>
      <c r="L2635" s="17"/>
    </row>
    <row r="2636" spans="1:12" ht="38.25" x14ac:dyDescent="0.2">
      <c r="A2636" s="3" t="str">
        <f t="shared" si="429"/>
        <v>7</v>
      </c>
      <c r="B2636" s="3" t="str">
        <f t="shared" si="430"/>
        <v>9</v>
      </c>
      <c r="C2636" s="3" t="str">
        <f t="shared" si="431"/>
        <v>4</v>
      </c>
      <c r="D2636" s="3" t="str">
        <f t="shared" si="432"/>
        <v>1</v>
      </c>
      <c r="E2636" s="3" t="str">
        <f t="shared" si="433"/>
        <v>99</v>
      </c>
      <c r="F2636" s="3" t="str">
        <f t="shared" si="434"/>
        <v>0</v>
      </c>
      <c r="G2636" s="3" t="str">
        <f t="shared" si="435"/>
        <v>7</v>
      </c>
      <c r="H2636" s="61">
        <v>79419907</v>
      </c>
      <c r="I2636" s="4" t="s">
        <v>6137</v>
      </c>
      <c r="J2636" s="629" t="s">
        <v>1365</v>
      </c>
      <c r="K2636" s="2" t="s">
        <v>568</v>
      </c>
      <c r="L2636" s="17"/>
    </row>
    <row r="2637" spans="1:12" ht="38.25" x14ac:dyDescent="0.2">
      <c r="A2637" s="3" t="str">
        <f t="shared" si="429"/>
        <v>7</v>
      </c>
      <c r="B2637" s="3" t="str">
        <f t="shared" si="430"/>
        <v>9</v>
      </c>
      <c r="C2637" s="3" t="str">
        <f t="shared" si="431"/>
        <v>4</v>
      </c>
      <c r="D2637" s="3" t="str">
        <f t="shared" si="432"/>
        <v>1</v>
      </c>
      <c r="E2637" s="3" t="str">
        <f t="shared" si="433"/>
        <v>99</v>
      </c>
      <c r="F2637" s="3" t="str">
        <f t="shared" si="434"/>
        <v>0</v>
      </c>
      <c r="G2637" s="3" t="str">
        <f t="shared" si="435"/>
        <v>8</v>
      </c>
      <c r="H2637" s="61">
        <v>79419908</v>
      </c>
      <c r="I2637" s="4" t="s">
        <v>6138</v>
      </c>
      <c r="J2637" s="629" t="s">
        <v>1365</v>
      </c>
      <c r="K2637" s="2" t="s">
        <v>568</v>
      </c>
      <c r="L2637" s="17"/>
    </row>
    <row r="2638" spans="1:12" ht="38.25" x14ac:dyDescent="0.2">
      <c r="A2638" s="17" t="str">
        <f t="shared" si="429"/>
        <v>7</v>
      </c>
      <c r="B2638" s="17" t="str">
        <f t="shared" si="430"/>
        <v>9</v>
      </c>
      <c r="C2638" s="17" t="str">
        <f t="shared" si="431"/>
        <v>4</v>
      </c>
      <c r="D2638" s="17" t="str">
        <f t="shared" si="432"/>
        <v>2</v>
      </c>
      <c r="E2638" s="17" t="str">
        <f t="shared" si="433"/>
        <v>00</v>
      </c>
      <c r="F2638" s="17" t="str">
        <f t="shared" si="434"/>
        <v>0</v>
      </c>
      <c r="G2638" s="17" t="str">
        <f t="shared" si="435"/>
        <v>0</v>
      </c>
      <c r="H2638" s="148">
        <v>79420000</v>
      </c>
      <c r="I2638" s="147" t="s">
        <v>6139</v>
      </c>
      <c r="J2638" s="628" t="s">
        <v>6140</v>
      </c>
      <c r="K2638" s="16" t="s">
        <v>558</v>
      </c>
      <c r="L2638" s="17"/>
    </row>
    <row r="2639" spans="1:12" ht="51" x14ac:dyDescent="0.2">
      <c r="A2639" s="17" t="str">
        <f t="shared" si="429"/>
        <v>7</v>
      </c>
      <c r="B2639" s="17" t="str">
        <f t="shared" si="430"/>
        <v>9</v>
      </c>
      <c r="C2639" s="17" t="str">
        <f t="shared" si="431"/>
        <v>4</v>
      </c>
      <c r="D2639" s="17" t="str">
        <f t="shared" si="432"/>
        <v>2</v>
      </c>
      <c r="E2639" s="17" t="str">
        <f t="shared" si="433"/>
        <v>01</v>
      </c>
      <c r="F2639" s="17" t="str">
        <f t="shared" si="434"/>
        <v>0</v>
      </c>
      <c r="G2639" s="17" t="str">
        <f t="shared" si="435"/>
        <v>0</v>
      </c>
      <c r="H2639" s="148">
        <v>79420100</v>
      </c>
      <c r="I2639" s="147" t="s">
        <v>6141</v>
      </c>
      <c r="J2639" s="628" t="s">
        <v>6142</v>
      </c>
      <c r="K2639" s="16" t="s">
        <v>558</v>
      </c>
      <c r="L2639" s="17"/>
    </row>
    <row r="2640" spans="1:12" ht="51" x14ac:dyDescent="0.2">
      <c r="A2640" s="3" t="str">
        <f t="shared" si="429"/>
        <v>7</v>
      </c>
      <c r="B2640" s="3" t="str">
        <f t="shared" si="430"/>
        <v>9</v>
      </c>
      <c r="C2640" s="3" t="str">
        <f t="shared" si="431"/>
        <v>4</v>
      </c>
      <c r="D2640" s="3" t="str">
        <f t="shared" si="432"/>
        <v>2</v>
      </c>
      <c r="E2640" s="3" t="str">
        <f t="shared" si="433"/>
        <v>01</v>
      </c>
      <c r="F2640" s="3" t="str">
        <f t="shared" si="434"/>
        <v>0</v>
      </c>
      <c r="G2640" s="3" t="str">
        <f t="shared" si="435"/>
        <v>1</v>
      </c>
      <c r="H2640" s="61">
        <v>79420101</v>
      </c>
      <c r="I2640" s="4" t="s">
        <v>6143</v>
      </c>
      <c r="J2640" s="629" t="s">
        <v>6144</v>
      </c>
      <c r="K2640" s="2" t="s">
        <v>568</v>
      </c>
      <c r="L2640" s="17"/>
    </row>
    <row r="2641" spans="1:12" ht="25.5" x14ac:dyDescent="0.2">
      <c r="A2641" s="3" t="str">
        <f t="shared" si="429"/>
        <v>7</v>
      </c>
      <c r="B2641" s="3" t="str">
        <f t="shared" si="430"/>
        <v>9</v>
      </c>
      <c r="C2641" s="3" t="str">
        <f t="shared" si="431"/>
        <v>4</v>
      </c>
      <c r="D2641" s="3" t="str">
        <f t="shared" si="432"/>
        <v>2</v>
      </c>
      <c r="E2641" s="3" t="str">
        <f t="shared" si="433"/>
        <v>01</v>
      </c>
      <c r="F2641" s="3" t="str">
        <f t="shared" si="434"/>
        <v>0</v>
      </c>
      <c r="G2641" s="3" t="str">
        <f t="shared" si="435"/>
        <v>2</v>
      </c>
      <c r="H2641" s="61">
        <v>79420102</v>
      </c>
      <c r="I2641" s="4" t="s">
        <v>6145</v>
      </c>
      <c r="J2641" s="629" t="s">
        <v>1365</v>
      </c>
      <c r="K2641" s="2" t="s">
        <v>568</v>
      </c>
      <c r="L2641" s="17"/>
    </row>
    <row r="2642" spans="1:12" ht="25.5" x14ac:dyDescent="0.2">
      <c r="A2642" s="3" t="str">
        <f t="shared" si="429"/>
        <v>7</v>
      </c>
      <c r="B2642" s="3" t="str">
        <f t="shared" si="430"/>
        <v>9</v>
      </c>
      <c r="C2642" s="3" t="str">
        <f t="shared" si="431"/>
        <v>4</v>
      </c>
      <c r="D2642" s="3" t="str">
        <f t="shared" si="432"/>
        <v>2</v>
      </c>
      <c r="E2642" s="3" t="str">
        <f t="shared" si="433"/>
        <v>01</v>
      </c>
      <c r="F2642" s="3" t="str">
        <f t="shared" si="434"/>
        <v>0</v>
      </c>
      <c r="G2642" s="3" t="str">
        <f t="shared" si="435"/>
        <v>3</v>
      </c>
      <c r="H2642" s="61">
        <v>79420103</v>
      </c>
      <c r="I2642" s="4" t="s">
        <v>6146</v>
      </c>
      <c r="J2642" s="629" t="s">
        <v>1365</v>
      </c>
      <c r="K2642" s="2" t="s">
        <v>568</v>
      </c>
      <c r="L2642" s="17"/>
    </row>
    <row r="2643" spans="1:12" ht="25.5" x14ac:dyDescent="0.2">
      <c r="A2643" s="3" t="str">
        <f t="shared" si="429"/>
        <v>7</v>
      </c>
      <c r="B2643" s="3" t="str">
        <f t="shared" si="430"/>
        <v>9</v>
      </c>
      <c r="C2643" s="3" t="str">
        <f t="shared" si="431"/>
        <v>4</v>
      </c>
      <c r="D2643" s="3" t="str">
        <f t="shared" si="432"/>
        <v>2</v>
      </c>
      <c r="E2643" s="3" t="str">
        <f t="shared" si="433"/>
        <v>01</v>
      </c>
      <c r="F2643" s="3" t="str">
        <f t="shared" si="434"/>
        <v>0</v>
      </c>
      <c r="G2643" s="3" t="str">
        <f t="shared" si="435"/>
        <v>4</v>
      </c>
      <c r="H2643" s="61">
        <v>79420104</v>
      </c>
      <c r="I2643" s="4" t="s">
        <v>6147</v>
      </c>
      <c r="J2643" s="629" t="s">
        <v>1365</v>
      </c>
      <c r="K2643" s="2" t="s">
        <v>568</v>
      </c>
      <c r="L2643" s="17"/>
    </row>
    <row r="2644" spans="1:12" ht="38.25" x14ac:dyDescent="0.2">
      <c r="A2644" s="3" t="str">
        <f t="shared" si="429"/>
        <v>7</v>
      </c>
      <c r="B2644" s="3" t="str">
        <f t="shared" si="430"/>
        <v>9</v>
      </c>
      <c r="C2644" s="3" t="str">
        <f t="shared" si="431"/>
        <v>4</v>
      </c>
      <c r="D2644" s="3" t="str">
        <f t="shared" si="432"/>
        <v>2</v>
      </c>
      <c r="E2644" s="3" t="str">
        <f t="shared" si="433"/>
        <v>01</v>
      </c>
      <c r="F2644" s="3" t="str">
        <f t="shared" si="434"/>
        <v>0</v>
      </c>
      <c r="G2644" s="3" t="str">
        <f t="shared" si="435"/>
        <v>5</v>
      </c>
      <c r="H2644" s="61">
        <v>79420105</v>
      </c>
      <c r="I2644" s="4" t="s">
        <v>6148</v>
      </c>
      <c r="J2644" s="629" t="s">
        <v>1365</v>
      </c>
      <c r="K2644" s="2" t="s">
        <v>568</v>
      </c>
      <c r="L2644" s="17"/>
    </row>
    <row r="2645" spans="1:12" ht="38.25" x14ac:dyDescent="0.2">
      <c r="A2645" s="3" t="str">
        <f t="shared" si="429"/>
        <v>7</v>
      </c>
      <c r="B2645" s="3" t="str">
        <f t="shared" si="430"/>
        <v>9</v>
      </c>
      <c r="C2645" s="3" t="str">
        <f t="shared" si="431"/>
        <v>4</v>
      </c>
      <c r="D2645" s="3" t="str">
        <f t="shared" si="432"/>
        <v>2</v>
      </c>
      <c r="E2645" s="3" t="str">
        <f t="shared" si="433"/>
        <v>01</v>
      </c>
      <c r="F2645" s="3" t="str">
        <f t="shared" si="434"/>
        <v>0</v>
      </c>
      <c r="G2645" s="3" t="str">
        <f t="shared" si="435"/>
        <v>6</v>
      </c>
      <c r="H2645" s="61">
        <v>79420106</v>
      </c>
      <c r="I2645" s="4" t="s">
        <v>6149</v>
      </c>
      <c r="J2645" s="629" t="s">
        <v>1365</v>
      </c>
      <c r="K2645" s="2" t="s">
        <v>568</v>
      </c>
      <c r="L2645" s="17"/>
    </row>
    <row r="2646" spans="1:12" ht="38.25" x14ac:dyDescent="0.2">
      <c r="A2646" s="3" t="str">
        <f t="shared" si="429"/>
        <v>7</v>
      </c>
      <c r="B2646" s="3" t="str">
        <f t="shared" si="430"/>
        <v>9</v>
      </c>
      <c r="C2646" s="3" t="str">
        <f t="shared" si="431"/>
        <v>4</v>
      </c>
      <c r="D2646" s="3" t="str">
        <f t="shared" si="432"/>
        <v>2</v>
      </c>
      <c r="E2646" s="3" t="str">
        <f t="shared" si="433"/>
        <v>01</v>
      </c>
      <c r="F2646" s="3" t="str">
        <f t="shared" si="434"/>
        <v>0</v>
      </c>
      <c r="G2646" s="3" t="str">
        <f t="shared" si="435"/>
        <v>7</v>
      </c>
      <c r="H2646" s="61">
        <v>79420107</v>
      </c>
      <c r="I2646" s="4" t="s">
        <v>6150</v>
      </c>
      <c r="J2646" s="629" t="s">
        <v>1365</v>
      </c>
      <c r="K2646" s="2" t="s">
        <v>568</v>
      </c>
      <c r="L2646" s="17"/>
    </row>
    <row r="2647" spans="1:12" ht="38.25" x14ac:dyDescent="0.2">
      <c r="A2647" s="3" t="str">
        <f t="shared" si="429"/>
        <v>7</v>
      </c>
      <c r="B2647" s="3" t="str">
        <f t="shared" si="430"/>
        <v>9</v>
      </c>
      <c r="C2647" s="3" t="str">
        <f t="shared" si="431"/>
        <v>4</v>
      </c>
      <c r="D2647" s="3" t="str">
        <f t="shared" si="432"/>
        <v>2</v>
      </c>
      <c r="E2647" s="3" t="str">
        <f t="shared" si="433"/>
        <v>01</v>
      </c>
      <c r="F2647" s="3" t="str">
        <f t="shared" si="434"/>
        <v>0</v>
      </c>
      <c r="G2647" s="3" t="str">
        <f t="shared" si="435"/>
        <v>8</v>
      </c>
      <c r="H2647" s="61">
        <v>79420108</v>
      </c>
      <c r="I2647" s="4" t="s">
        <v>6151</v>
      </c>
      <c r="J2647" s="629" t="s">
        <v>1365</v>
      </c>
      <c r="K2647" s="2" t="s">
        <v>568</v>
      </c>
      <c r="L2647" s="17"/>
    </row>
    <row r="2648" spans="1:12" ht="38.25" x14ac:dyDescent="0.2">
      <c r="A2648" s="17" t="str">
        <f t="shared" si="429"/>
        <v>7</v>
      </c>
      <c r="B2648" s="17" t="str">
        <f t="shared" si="430"/>
        <v>9</v>
      </c>
      <c r="C2648" s="17" t="str">
        <f t="shared" si="431"/>
        <v>4</v>
      </c>
      <c r="D2648" s="17" t="str">
        <f t="shared" si="432"/>
        <v>2</v>
      </c>
      <c r="E2648" s="17" t="str">
        <f t="shared" si="433"/>
        <v>99</v>
      </c>
      <c r="F2648" s="17" t="str">
        <f t="shared" si="434"/>
        <v>0</v>
      </c>
      <c r="G2648" s="17" t="str">
        <f t="shared" si="435"/>
        <v>0</v>
      </c>
      <c r="H2648" s="148">
        <v>79429900</v>
      </c>
      <c r="I2648" s="147" t="s">
        <v>6152</v>
      </c>
      <c r="J2648" s="628" t="s">
        <v>6153</v>
      </c>
      <c r="K2648" s="16" t="s">
        <v>558</v>
      </c>
      <c r="L2648" s="17"/>
    </row>
    <row r="2649" spans="1:12" ht="38.25" x14ac:dyDescent="0.2">
      <c r="A2649" s="3" t="str">
        <f t="shared" si="429"/>
        <v>7</v>
      </c>
      <c r="B2649" s="3" t="str">
        <f t="shared" si="430"/>
        <v>9</v>
      </c>
      <c r="C2649" s="3" t="str">
        <f t="shared" si="431"/>
        <v>4</v>
      </c>
      <c r="D2649" s="3" t="str">
        <f t="shared" si="432"/>
        <v>2</v>
      </c>
      <c r="E2649" s="3" t="str">
        <f t="shared" si="433"/>
        <v>99</v>
      </c>
      <c r="F2649" s="3" t="str">
        <f t="shared" si="434"/>
        <v>0</v>
      </c>
      <c r="G2649" s="3" t="str">
        <f t="shared" si="435"/>
        <v>1</v>
      </c>
      <c r="H2649" s="61">
        <v>79429901</v>
      </c>
      <c r="I2649" s="4" t="s">
        <v>6154</v>
      </c>
      <c r="J2649" s="629" t="s">
        <v>6155</v>
      </c>
      <c r="K2649" s="2" t="s">
        <v>568</v>
      </c>
      <c r="L2649" s="17"/>
    </row>
    <row r="2650" spans="1:12" ht="25.5" x14ac:dyDescent="0.2">
      <c r="A2650" s="3" t="str">
        <f t="shared" si="429"/>
        <v>7</v>
      </c>
      <c r="B2650" s="3" t="str">
        <f t="shared" si="430"/>
        <v>9</v>
      </c>
      <c r="C2650" s="3" t="str">
        <f t="shared" si="431"/>
        <v>4</v>
      </c>
      <c r="D2650" s="3" t="str">
        <f t="shared" si="432"/>
        <v>2</v>
      </c>
      <c r="E2650" s="3" t="str">
        <f t="shared" si="433"/>
        <v>99</v>
      </c>
      <c r="F2650" s="3" t="str">
        <f t="shared" si="434"/>
        <v>0</v>
      </c>
      <c r="G2650" s="3" t="str">
        <f t="shared" si="435"/>
        <v>2</v>
      </c>
      <c r="H2650" s="61">
        <v>79429902</v>
      </c>
      <c r="I2650" s="4" t="s">
        <v>6156</v>
      </c>
      <c r="J2650" s="629" t="s">
        <v>1365</v>
      </c>
      <c r="K2650" s="2" t="s">
        <v>568</v>
      </c>
      <c r="L2650" s="17"/>
    </row>
    <row r="2651" spans="1:12" ht="25.5" x14ac:dyDescent="0.2">
      <c r="A2651" s="3" t="str">
        <f t="shared" si="429"/>
        <v>7</v>
      </c>
      <c r="B2651" s="3" t="str">
        <f t="shared" si="430"/>
        <v>9</v>
      </c>
      <c r="C2651" s="3" t="str">
        <f t="shared" si="431"/>
        <v>4</v>
      </c>
      <c r="D2651" s="3" t="str">
        <f t="shared" si="432"/>
        <v>2</v>
      </c>
      <c r="E2651" s="3" t="str">
        <f t="shared" si="433"/>
        <v>99</v>
      </c>
      <c r="F2651" s="3" t="str">
        <f t="shared" si="434"/>
        <v>0</v>
      </c>
      <c r="G2651" s="3" t="str">
        <f t="shared" si="435"/>
        <v>3</v>
      </c>
      <c r="H2651" s="61">
        <v>79429903</v>
      </c>
      <c r="I2651" s="4" t="s">
        <v>6157</v>
      </c>
      <c r="J2651" s="629" t="s">
        <v>1365</v>
      </c>
      <c r="K2651" s="2" t="s">
        <v>568</v>
      </c>
      <c r="L2651" s="17"/>
    </row>
    <row r="2652" spans="1:12" ht="25.5" x14ac:dyDescent="0.2">
      <c r="A2652" s="3" t="str">
        <f t="shared" si="429"/>
        <v>7</v>
      </c>
      <c r="B2652" s="3" t="str">
        <f t="shared" si="430"/>
        <v>9</v>
      </c>
      <c r="C2652" s="3" t="str">
        <f t="shared" si="431"/>
        <v>4</v>
      </c>
      <c r="D2652" s="3" t="str">
        <f t="shared" si="432"/>
        <v>2</v>
      </c>
      <c r="E2652" s="3" t="str">
        <f t="shared" si="433"/>
        <v>99</v>
      </c>
      <c r="F2652" s="3" t="str">
        <f t="shared" si="434"/>
        <v>0</v>
      </c>
      <c r="G2652" s="3" t="str">
        <f t="shared" si="435"/>
        <v>4</v>
      </c>
      <c r="H2652" s="61">
        <v>79429904</v>
      </c>
      <c r="I2652" s="4" t="s">
        <v>6158</v>
      </c>
      <c r="J2652" s="629" t="s">
        <v>1365</v>
      </c>
      <c r="K2652" s="2" t="s">
        <v>568</v>
      </c>
      <c r="L2652" s="17"/>
    </row>
    <row r="2653" spans="1:12" ht="38.25" x14ac:dyDescent="0.2">
      <c r="A2653" s="3" t="str">
        <f t="shared" si="429"/>
        <v>7</v>
      </c>
      <c r="B2653" s="3" t="str">
        <f t="shared" si="430"/>
        <v>9</v>
      </c>
      <c r="C2653" s="3" t="str">
        <f t="shared" si="431"/>
        <v>4</v>
      </c>
      <c r="D2653" s="3" t="str">
        <f t="shared" si="432"/>
        <v>2</v>
      </c>
      <c r="E2653" s="3" t="str">
        <f t="shared" si="433"/>
        <v>99</v>
      </c>
      <c r="F2653" s="3" t="str">
        <f t="shared" si="434"/>
        <v>0</v>
      </c>
      <c r="G2653" s="3" t="str">
        <f t="shared" si="435"/>
        <v>5</v>
      </c>
      <c r="H2653" s="61">
        <v>79429905</v>
      </c>
      <c r="I2653" s="4" t="s">
        <v>6159</v>
      </c>
      <c r="J2653" s="629" t="s">
        <v>1365</v>
      </c>
      <c r="K2653" s="2" t="s">
        <v>568</v>
      </c>
      <c r="L2653" s="17"/>
    </row>
    <row r="2654" spans="1:12" ht="38.25" x14ac:dyDescent="0.2">
      <c r="A2654" s="3" t="str">
        <f t="shared" si="429"/>
        <v>7</v>
      </c>
      <c r="B2654" s="3" t="str">
        <f t="shared" si="430"/>
        <v>9</v>
      </c>
      <c r="C2654" s="3" t="str">
        <f t="shared" si="431"/>
        <v>4</v>
      </c>
      <c r="D2654" s="3" t="str">
        <f t="shared" si="432"/>
        <v>2</v>
      </c>
      <c r="E2654" s="3" t="str">
        <f t="shared" si="433"/>
        <v>99</v>
      </c>
      <c r="F2654" s="3" t="str">
        <f t="shared" si="434"/>
        <v>0</v>
      </c>
      <c r="G2654" s="3" t="str">
        <f t="shared" si="435"/>
        <v>6</v>
      </c>
      <c r="H2654" s="61">
        <v>79429906</v>
      </c>
      <c r="I2654" s="4" t="s">
        <v>6160</v>
      </c>
      <c r="J2654" s="629" t="s">
        <v>1365</v>
      </c>
      <c r="K2654" s="2" t="s">
        <v>568</v>
      </c>
      <c r="L2654" s="17"/>
    </row>
    <row r="2655" spans="1:12" ht="38.25" x14ac:dyDescent="0.2">
      <c r="A2655" s="3" t="str">
        <f t="shared" si="429"/>
        <v>7</v>
      </c>
      <c r="B2655" s="3" t="str">
        <f t="shared" si="430"/>
        <v>9</v>
      </c>
      <c r="C2655" s="3" t="str">
        <f t="shared" si="431"/>
        <v>4</v>
      </c>
      <c r="D2655" s="3" t="str">
        <f t="shared" si="432"/>
        <v>2</v>
      </c>
      <c r="E2655" s="3" t="str">
        <f t="shared" si="433"/>
        <v>99</v>
      </c>
      <c r="F2655" s="3" t="str">
        <f t="shared" si="434"/>
        <v>0</v>
      </c>
      <c r="G2655" s="3" t="str">
        <f t="shared" si="435"/>
        <v>7</v>
      </c>
      <c r="H2655" s="61">
        <v>79429907</v>
      </c>
      <c r="I2655" s="4" t="s">
        <v>6161</v>
      </c>
      <c r="J2655" s="629" t="s">
        <v>1365</v>
      </c>
      <c r="K2655" s="2" t="s">
        <v>568</v>
      </c>
      <c r="L2655" s="17"/>
    </row>
    <row r="2656" spans="1:12" ht="38.25" x14ac:dyDescent="0.2">
      <c r="A2656" s="3" t="str">
        <f t="shared" si="429"/>
        <v>7</v>
      </c>
      <c r="B2656" s="3" t="str">
        <f t="shared" si="430"/>
        <v>9</v>
      </c>
      <c r="C2656" s="3" t="str">
        <f t="shared" si="431"/>
        <v>4</v>
      </c>
      <c r="D2656" s="3" t="str">
        <f t="shared" si="432"/>
        <v>2</v>
      </c>
      <c r="E2656" s="3" t="str">
        <f t="shared" si="433"/>
        <v>99</v>
      </c>
      <c r="F2656" s="3" t="str">
        <f t="shared" si="434"/>
        <v>0</v>
      </c>
      <c r="G2656" s="3" t="str">
        <f t="shared" si="435"/>
        <v>8</v>
      </c>
      <c r="H2656" s="61">
        <v>79429908</v>
      </c>
      <c r="I2656" s="4" t="s">
        <v>6162</v>
      </c>
      <c r="J2656" s="629" t="s">
        <v>1365</v>
      </c>
      <c r="K2656" s="2" t="s">
        <v>568</v>
      </c>
      <c r="L2656" s="17"/>
    </row>
    <row r="2657" spans="1:12" ht="114.75" x14ac:dyDescent="0.2">
      <c r="A2657" s="17" t="str">
        <f t="shared" si="429"/>
        <v>7</v>
      </c>
      <c r="B2657" s="17" t="str">
        <f t="shared" si="430"/>
        <v>9</v>
      </c>
      <c r="C2657" s="17" t="str">
        <f t="shared" si="431"/>
        <v>4</v>
      </c>
      <c r="D2657" s="17" t="str">
        <f t="shared" si="432"/>
        <v>3</v>
      </c>
      <c r="E2657" s="17" t="str">
        <f t="shared" si="433"/>
        <v>00</v>
      </c>
      <c r="F2657" s="17" t="str">
        <f t="shared" si="434"/>
        <v>0</v>
      </c>
      <c r="G2657" s="17" t="str">
        <f t="shared" si="435"/>
        <v>0</v>
      </c>
      <c r="H2657" s="148">
        <v>79430000</v>
      </c>
      <c r="I2657" s="147" t="s">
        <v>6163</v>
      </c>
      <c r="J2657" s="628" t="s">
        <v>6164</v>
      </c>
      <c r="K2657" s="16" t="s">
        <v>558</v>
      </c>
      <c r="L2657" s="17"/>
    </row>
    <row r="2658" spans="1:12" ht="114.75" x14ac:dyDescent="0.2">
      <c r="A2658" s="17" t="str">
        <f t="shared" si="429"/>
        <v>7</v>
      </c>
      <c r="B2658" s="17" t="str">
        <f t="shared" si="430"/>
        <v>9</v>
      </c>
      <c r="C2658" s="17" t="str">
        <f t="shared" si="431"/>
        <v>4</v>
      </c>
      <c r="D2658" s="17" t="str">
        <f t="shared" si="432"/>
        <v>3</v>
      </c>
      <c r="E2658" s="17" t="str">
        <f t="shared" si="433"/>
        <v>01</v>
      </c>
      <c r="F2658" s="17" t="str">
        <f t="shared" si="434"/>
        <v>0</v>
      </c>
      <c r="G2658" s="17" t="str">
        <f t="shared" si="435"/>
        <v>0</v>
      </c>
      <c r="H2658" s="148">
        <v>79430100</v>
      </c>
      <c r="I2658" s="147" t="s">
        <v>6165</v>
      </c>
      <c r="J2658" s="628" t="s">
        <v>6166</v>
      </c>
      <c r="K2658" s="16" t="s">
        <v>558</v>
      </c>
      <c r="L2658" s="17"/>
    </row>
    <row r="2659" spans="1:12" ht="114.75" x14ac:dyDescent="0.2">
      <c r="A2659" s="3" t="str">
        <f t="shared" si="429"/>
        <v>7</v>
      </c>
      <c r="B2659" s="3" t="str">
        <f t="shared" si="430"/>
        <v>9</v>
      </c>
      <c r="C2659" s="3" t="str">
        <f t="shared" si="431"/>
        <v>4</v>
      </c>
      <c r="D2659" s="3" t="str">
        <f t="shared" si="432"/>
        <v>3</v>
      </c>
      <c r="E2659" s="3" t="str">
        <f t="shared" si="433"/>
        <v>01</v>
      </c>
      <c r="F2659" s="3" t="str">
        <f t="shared" si="434"/>
        <v>0</v>
      </c>
      <c r="G2659" s="3" t="str">
        <f t="shared" si="435"/>
        <v>1</v>
      </c>
      <c r="H2659" s="61">
        <v>79430101</v>
      </c>
      <c r="I2659" s="4" t="s">
        <v>6167</v>
      </c>
      <c r="J2659" s="629" t="s">
        <v>6168</v>
      </c>
      <c r="K2659" s="2" t="s">
        <v>568</v>
      </c>
      <c r="L2659" s="17"/>
    </row>
    <row r="2660" spans="1:12" ht="25.5" x14ac:dyDescent="0.2">
      <c r="A2660" s="3" t="str">
        <f t="shared" si="429"/>
        <v>7</v>
      </c>
      <c r="B2660" s="3" t="str">
        <f t="shared" si="430"/>
        <v>9</v>
      </c>
      <c r="C2660" s="3" t="str">
        <f t="shared" si="431"/>
        <v>4</v>
      </c>
      <c r="D2660" s="3" t="str">
        <f t="shared" si="432"/>
        <v>3</v>
      </c>
      <c r="E2660" s="3" t="str">
        <f t="shared" si="433"/>
        <v>01</v>
      </c>
      <c r="F2660" s="3" t="str">
        <f t="shared" si="434"/>
        <v>0</v>
      </c>
      <c r="G2660" s="3" t="str">
        <f t="shared" si="435"/>
        <v>2</v>
      </c>
      <c r="H2660" s="61">
        <v>79430102</v>
      </c>
      <c r="I2660" s="4" t="s">
        <v>6169</v>
      </c>
      <c r="J2660" s="629" t="s">
        <v>1365</v>
      </c>
      <c r="K2660" s="2" t="s">
        <v>568</v>
      </c>
      <c r="L2660" s="17"/>
    </row>
    <row r="2661" spans="1:12" ht="25.5" x14ac:dyDescent="0.2">
      <c r="A2661" s="3" t="str">
        <f t="shared" si="429"/>
        <v>7</v>
      </c>
      <c r="B2661" s="3" t="str">
        <f t="shared" si="430"/>
        <v>9</v>
      </c>
      <c r="C2661" s="3" t="str">
        <f t="shared" si="431"/>
        <v>4</v>
      </c>
      <c r="D2661" s="3" t="str">
        <f t="shared" si="432"/>
        <v>3</v>
      </c>
      <c r="E2661" s="3" t="str">
        <f t="shared" si="433"/>
        <v>01</v>
      </c>
      <c r="F2661" s="3" t="str">
        <f t="shared" si="434"/>
        <v>0</v>
      </c>
      <c r="G2661" s="3" t="str">
        <f t="shared" si="435"/>
        <v>3</v>
      </c>
      <c r="H2661" s="61">
        <v>79430103</v>
      </c>
      <c r="I2661" s="4" t="s">
        <v>6170</v>
      </c>
      <c r="J2661" s="629" t="s">
        <v>1365</v>
      </c>
      <c r="K2661" s="2" t="s">
        <v>568</v>
      </c>
      <c r="L2661" s="17"/>
    </row>
    <row r="2662" spans="1:12" ht="25.5" x14ac:dyDescent="0.2">
      <c r="A2662" s="3" t="str">
        <f t="shared" si="429"/>
        <v>7</v>
      </c>
      <c r="B2662" s="3" t="str">
        <f t="shared" si="430"/>
        <v>9</v>
      </c>
      <c r="C2662" s="3" t="str">
        <f t="shared" si="431"/>
        <v>4</v>
      </c>
      <c r="D2662" s="3" t="str">
        <f t="shared" si="432"/>
        <v>3</v>
      </c>
      <c r="E2662" s="3" t="str">
        <f t="shared" si="433"/>
        <v>01</v>
      </c>
      <c r="F2662" s="3" t="str">
        <f t="shared" si="434"/>
        <v>0</v>
      </c>
      <c r="G2662" s="3" t="str">
        <f t="shared" si="435"/>
        <v>4</v>
      </c>
      <c r="H2662" s="61">
        <v>79430104</v>
      </c>
      <c r="I2662" s="4" t="s">
        <v>6171</v>
      </c>
      <c r="J2662" s="629" t="s">
        <v>1365</v>
      </c>
      <c r="K2662" s="2" t="s">
        <v>568</v>
      </c>
      <c r="L2662" s="17"/>
    </row>
    <row r="2663" spans="1:12" ht="38.25" x14ac:dyDescent="0.2">
      <c r="A2663" s="3" t="str">
        <f t="shared" si="429"/>
        <v>7</v>
      </c>
      <c r="B2663" s="3" t="str">
        <f t="shared" si="430"/>
        <v>9</v>
      </c>
      <c r="C2663" s="3" t="str">
        <f t="shared" si="431"/>
        <v>4</v>
      </c>
      <c r="D2663" s="3" t="str">
        <f t="shared" si="432"/>
        <v>3</v>
      </c>
      <c r="E2663" s="3" t="str">
        <f t="shared" si="433"/>
        <v>01</v>
      </c>
      <c r="F2663" s="3" t="str">
        <f t="shared" si="434"/>
        <v>0</v>
      </c>
      <c r="G2663" s="3" t="str">
        <f t="shared" si="435"/>
        <v>5</v>
      </c>
      <c r="H2663" s="61">
        <v>79430105</v>
      </c>
      <c r="I2663" s="4" t="s">
        <v>6172</v>
      </c>
      <c r="J2663" s="629" t="s">
        <v>1365</v>
      </c>
      <c r="K2663" s="2" t="s">
        <v>568</v>
      </c>
      <c r="L2663" s="17"/>
    </row>
    <row r="2664" spans="1:12" ht="38.25" x14ac:dyDescent="0.2">
      <c r="A2664" s="3" t="str">
        <f t="shared" si="429"/>
        <v>7</v>
      </c>
      <c r="B2664" s="3" t="str">
        <f t="shared" si="430"/>
        <v>9</v>
      </c>
      <c r="C2664" s="3" t="str">
        <f t="shared" si="431"/>
        <v>4</v>
      </c>
      <c r="D2664" s="3" t="str">
        <f t="shared" si="432"/>
        <v>3</v>
      </c>
      <c r="E2664" s="3" t="str">
        <f t="shared" si="433"/>
        <v>01</v>
      </c>
      <c r="F2664" s="3" t="str">
        <f t="shared" si="434"/>
        <v>0</v>
      </c>
      <c r="G2664" s="3" t="str">
        <f t="shared" si="435"/>
        <v>6</v>
      </c>
      <c r="H2664" s="61">
        <v>79430106</v>
      </c>
      <c r="I2664" s="4" t="s">
        <v>6173</v>
      </c>
      <c r="J2664" s="629" t="s">
        <v>1365</v>
      </c>
      <c r="K2664" s="2" t="s">
        <v>568</v>
      </c>
      <c r="L2664" s="17"/>
    </row>
    <row r="2665" spans="1:12" ht="38.25" x14ac:dyDescent="0.2">
      <c r="A2665" s="3" t="str">
        <f t="shared" si="429"/>
        <v>7</v>
      </c>
      <c r="B2665" s="3" t="str">
        <f t="shared" si="430"/>
        <v>9</v>
      </c>
      <c r="C2665" s="3" t="str">
        <f t="shared" si="431"/>
        <v>4</v>
      </c>
      <c r="D2665" s="3" t="str">
        <f t="shared" si="432"/>
        <v>3</v>
      </c>
      <c r="E2665" s="3" t="str">
        <f t="shared" si="433"/>
        <v>01</v>
      </c>
      <c r="F2665" s="3" t="str">
        <f t="shared" si="434"/>
        <v>0</v>
      </c>
      <c r="G2665" s="3" t="str">
        <f t="shared" si="435"/>
        <v>7</v>
      </c>
      <c r="H2665" s="61">
        <v>79430107</v>
      </c>
      <c r="I2665" s="4" t="s">
        <v>6174</v>
      </c>
      <c r="J2665" s="629" t="s">
        <v>1365</v>
      </c>
      <c r="K2665" s="2" t="s">
        <v>568</v>
      </c>
      <c r="L2665" s="17"/>
    </row>
    <row r="2666" spans="1:12" ht="38.25" x14ac:dyDescent="0.2">
      <c r="A2666" s="3" t="str">
        <f t="shared" si="429"/>
        <v>7</v>
      </c>
      <c r="B2666" s="3" t="str">
        <f t="shared" si="430"/>
        <v>9</v>
      </c>
      <c r="C2666" s="3" t="str">
        <f t="shared" si="431"/>
        <v>4</v>
      </c>
      <c r="D2666" s="3" t="str">
        <f t="shared" si="432"/>
        <v>3</v>
      </c>
      <c r="E2666" s="3" t="str">
        <f t="shared" si="433"/>
        <v>01</v>
      </c>
      <c r="F2666" s="3" t="str">
        <f t="shared" si="434"/>
        <v>0</v>
      </c>
      <c r="G2666" s="3" t="str">
        <f t="shared" si="435"/>
        <v>8</v>
      </c>
      <c r="H2666" s="61">
        <v>79430108</v>
      </c>
      <c r="I2666" s="4" t="s">
        <v>6175</v>
      </c>
      <c r="J2666" s="629" t="s">
        <v>1365</v>
      </c>
      <c r="K2666" s="2" t="s">
        <v>568</v>
      </c>
      <c r="L2666" s="17"/>
    </row>
    <row r="2667" spans="1:12" ht="38.25" x14ac:dyDescent="0.2">
      <c r="A2667" s="17" t="str">
        <f t="shared" si="429"/>
        <v>7</v>
      </c>
      <c r="B2667" s="17" t="str">
        <f t="shared" si="430"/>
        <v>9</v>
      </c>
      <c r="C2667" s="17" t="str">
        <f t="shared" si="431"/>
        <v>4</v>
      </c>
      <c r="D2667" s="17" t="str">
        <f t="shared" si="432"/>
        <v>4</v>
      </c>
      <c r="E2667" s="17" t="str">
        <f t="shared" si="433"/>
        <v>00</v>
      </c>
      <c r="F2667" s="17" t="str">
        <f t="shared" si="434"/>
        <v>0</v>
      </c>
      <c r="G2667" s="17" t="str">
        <f t="shared" si="435"/>
        <v>0</v>
      </c>
      <c r="H2667" s="148">
        <v>79440000</v>
      </c>
      <c r="I2667" s="147" t="s">
        <v>6176</v>
      </c>
      <c r="J2667" s="628" t="s">
        <v>6177</v>
      </c>
      <c r="K2667" s="16" t="s">
        <v>558</v>
      </c>
      <c r="L2667" s="17"/>
    </row>
    <row r="2668" spans="1:12" ht="51" x14ac:dyDescent="0.2">
      <c r="A2668" s="17" t="str">
        <f t="shared" ref="A2668:A2703" si="436">MID($H2668,1,1)</f>
        <v>7</v>
      </c>
      <c r="B2668" s="17" t="str">
        <f t="shared" ref="B2668:B2703" si="437">MID($H2668,2,1)</f>
        <v>9</v>
      </c>
      <c r="C2668" s="17" t="str">
        <f t="shared" ref="C2668:C2703" si="438">MID($H2668,3,1)</f>
        <v>4</v>
      </c>
      <c r="D2668" s="17" t="str">
        <f t="shared" ref="D2668:D2703" si="439">MID($H2668,4,1)</f>
        <v>4</v>
      </c>
      <c r="E2668" s="17" t="str">
        <f t="shared" ref="E2668:E2703" si="440">MID($H2668,5,2)</f>
        <v>03</v>
      </c>
      <c r="F2668" s="17" t="str">
        <f t="shared" ref="F2668:F2705" si="441">MID($H2668,7,1)</f>
        <v>0</v>
      </c>
      <c r="G2668" s="17" t="str">
        <f t="shared" ref="G2668:G2703" si="442">MID($H2668,8,1)</f>
        <v>0</v>
      </c>
      <c r="H2668" s="148">
        <v>79440300</v>
      </c>
      <c r="I2668" s="147" t="s">
        <v>6178</v>
      </c>
      <c r="J2668" s="628" t="s">
        <v>6179</v>
      </c>
      <c r="K2668" s="16" t="s">
        <v>558</v>
      </c>
      <c r="L2668" s="17"/>
    </row>
    <row r="2669" spans="1:12" ht="51" x14ac:dyDescent="0.2">
      <c r="A2669" s="3" t="str">
        <f t="shared" si="436"/>
        <v>7</v>
      </c>
      <c r="B2669" s="3" t="str">
        <f t="shared" si="437"/>
        <v>9</v>
      </c>
      <c r="C2669" s="3" t="str">
        <f t="shared" si="438"/>
        <v>4</v>
      </c>
      <c r="D2669" s="3" t="str">
        <f t="shared" si="439"/>
        <v>4</v>
      </c>
      <c r="E2669" s="3" t="str">
        <f t="shared" si="440"/>
        <v>03</v>
      </c>
      <c r="F2669" s="3" t="str">
        <f t="shared" si="441"/>
        <v>0</v>
      </c>
      <c r="G2669" s="3" t="str">
        <f t="shared" si="442"/>
        <v>1</v>
      </c>
      <c r="H2669" s="61">
        <v>79440301</v>
      </c>
      <c r="I2669" s="4" t="s">
        <v>6180</v>
      </c>
      <c r="J2669" s="629" t="s">
        <v>6181</v>
      </c>
      <c r="K2669" s="2" t="s">
        <v>568</v>
      </c>
      <c r="L2669" s="17"/>
    </row>
    <row r="2670" spans="1:12" ht="25.5" x14ac:dyDescent="0.2">
      <c r="A2670" s="3" t="str">
        <f t="shared" si="436"/>
        <v>7</v>
      </c>
      <c r="B2670" s="3" t="str">
        <f t="shared" si="437"/>
        <v>9</v>
      </c>
      <c r="C2670" s="3" t="str">
        <f t="shared" si="438"/>
        <v>4</v>
      </c>
      <c r="D2670" s="3" t="str">
        <f t="shared" si="439"/>
        <v>4</v>
      </c>
      <c r="E2670" s="3" t="str">
        <f t="shared" si="440"/>
        <v>03</v>
      </c>
      <c r="F2670" s="3" t="str">
        <f t="shared" si="441"/>
        <v>0</v>
      </c>
      <c r="G2670" s="3" t="str">
        <f t="shared" si="442"/>
        <v>2</v>
      </c>
      <c r="H2670" s="61">
        <v>79440302</v>
      </c>
      <c r="I2670" s="4" t="s">
        <v>6182</v>
      </c>
      <c r="J2670" s="629" t="s">
        <v>1365</v>
      </c>
      <c r="K2670" s="2" t="s">
        <v>568</v>
      </c>
      <c r="L2670" s="17"/>
    </row>
    <row r="2671" spans="1:12" ht="25.5" x14ac:dyDescent="0.2">
      <c r="A2671" s="3" t="str">
        <f t="shared" si="436"/>
        <v>7</v>
      </c>
      <c r="B2671" s="3" t="str">
        <f t="shared" si="437"/>
        <v>9</v>
      </c>
      <c r="C2671" s="3" t="str">
        <f t="shared" si="438"/>
        <v>4</v>
      </c>
      <c r="D2671" s="3" t="str">
        <f t="shared" si="439"/>
        <v>4</v>
      </c>
      <c r="E2671" s="3" t="str">
        <f t="shared" si="440"/>
        <v>03</v>
      </c>
      <c r="F2671" s="3" t="str">
        <f t="shared" si="441"/>
        <v>0</v>
      </c>
      <c r="G2671" s="3" t="str">
        <f t="shared" si="442"/>
        <v>3</v>
      </c>
      <c r="H2671" s="61">
        <v>79440303</v>
      </c>
      <c r="I2671" s="4" t="s">
        <v>6183</v>
      </c>
      <c r="J2671" s="629" t="s">
        <v>1365</v>
      </c>
      <c r="K2671" s="2" t="s">
        <v>568</v>
      </c>
      <c r="L2671" s="17"/>
    </row>
    <row r="2672" spans="1:12" ht="38.25" x14ac:dyDescent="0.2">
      <c r="A2672" s="3" t="str">
        <f t="shared" si="436"/>
        <v>7</v>
      </c>
      <c r="B2672" s="3" t="str">
        <f t="shared" si="437"/>
        <v>9</v>
      </c>
      <c r="C2672" s="3" t="str">
        <f t="shared" si="438"/>
        <v>4</v>
      </c>
      <c r="D2672" s="3" t="str">
        <f t="shared" si="439"/>
        <v>4</v>
      </c>
      <c r="E2672" s="3" t="str">
        <f t="shared" si="440"/>
        <v>03</v>
      </c>
      <c r="F2672" s="3" t="str">
        <f t="shared" si="441"/>
        <v>0</v>
      </c>
      <c r="G2672" s="3" t="str">
        <f t="shared" si="442"/>
        <v>4</v>
      </c>
      <c r="H2672" s="61">
        <v>79440304</v>
      </c>
      <c r="I2672" s="4" t="s">
        <v>6184</v>
      </c>
      <c r="J2672" s="629" t="s">
        <v>1365</v>
      </c>
      <c r="K2672" s="2" t="s">
        <v>568</v>
      </c>
      <c r="L2672" s="17"/>
    </row>
    <row r="2673" spans="1:12" ht="38.25" x14ac:dyDescent="0.2">
      <c r="A2673" s="3" t="str">
        <f t="shared" si="436"/>
        <v>7</v>
      </c>
      <c r="B2673" s="3" t="str">
        <f t="shared" si="437"/>
        <v>9</v>
      </c>
      <c r="C2673" s="3" t="str">
        <f t="shared" si="438"/>
        <v>4</v>
      </c>
      <c r="D2673" s="3" t="str">
        <f t="shared" si="439"/>
        <v>4</v>
      </c>
      <c r="E2673" s="3" t="str">
        <f t="shared" si="440"/>
        <v>03</v>
      </c>
      <c r="F2673" s="3" t="str">
        <f t="shared" si="441"/>
        <v>0</v>
      </c>
      <c r="G2673" s="3" t="str">
        <f t="shared" si="442"/>
        <v>5</v>
      </c>
      <c r="H2673" s="61">
        <v>79440305</v>
      </c>
      <c r="I2673" s="4" t="s">
        <v>6185</v>
      </c>
      <c r="J2673" s="629" t="s">
        <v>1365</v>
      </c>
      <c r="K2673" s="2" t="s">
        <v>568</v>
      </c>
      <c r="L2673" s="17"/>
    </row>
    <row r="2674" spans="1:12" ht="38.25" x14ac:dyDescent="0.2">
      <c r="A2674" s="3" t="str">
        <f t="shared" si="436"/>
        <v>7</v>
      </c>
      <c r="B2674" s="3" t="str">
        <f t="shared" si="437"/>
        <v>9</v>
      </c>
      <c r="C2674" s="3" t="str">
        <f t="shared" si="438"/>
        <v>4</v>
      </c>
      <c r="D2674" s="3" t="str">
        <f t="shared" si="439"/>
        <v>4</v>
      </c>
      <c r="E2674" s="3" t="str">
        <f t="shared" si="440"/>
        <v>03</v>
      </c>
      <c r="F2674" s="3" t="str">
        <f t="shared" si="441"/>
        <v>0</v>
      </c>
      <c r="G2674" s="3" t="str">
        <f t="shared" si="442"/>
        <v>6</v>
      </c>
      <c r="H2674" s="61">
        <v>79440306</v>
      </c>
      <c r="I2674" s="4" t="s">
        <v>6186</v>
      </c>
      <c r="J2674" s="629" t="s">
        <v>1365</v>
      </c>
      <c r="K2674" s="2" t="s">
        <v>568</v>
      </c>
      <c r="L2674" s="17"/>
    </row>
    <row r="2675" spans="1:12" ht="38.25" x14ac:dyDescent="0.2">
      <c r="A2675" s="3" t="str">
        <f t="shared" si="436"/>
        <v>7</v>
      </c>
      <c r="B2675" s="3" t="str">
        <f t="shared" si="437"/>
        <v>9</v>
      </c>
      <c r="C2675" s="3" t="str">
        <f t="shared" si="438"/>
        <v>4</v>
      </c>
      <c r="D2675" s="3" t="str">
        <f t="shared" si="439"/>
        <v>4</v>
      </c>
      <c r="E2675" s="3" t="str">
        <f t="shared" si="440"/>
        <v>03</v>
      </c>
      <c r="F2675" s="3" t="str">
        <f t="shared" si="441"/>
        <v>0</v>
      </c>
      <c r="G2675" s="3" t="str">
        <f t="shared" si="442"/>
        <v>7</v>
      </c>
      <c r="H2675" s="61">
        <v>79440307</v>
      </c>
      <c r="I2675" s="4" t="s">
        <v>6187</v>
      </c>
      <c r="J2675" s="629" t="s">
        <v>1365</v>
      </c>
      <c r="K2675" s="2" t="s">
        <v>568</v>
      </c>
      <c r="L2675" s="17"/>
    </row>
    <row r="2676" spans="1:12" ht="38.25" x14ac:dyDescent="0.2">
      <c r="A2676" s="3" t="str">
        <f t="shared" si="436"/>
        <v>7</v>
      </c>
      <c r="B2676" s="3" t="str">
        <f t="shared" si="437"/>
        <v>9</v>
      </c>
      <c r="C2676" s="3" t="str">
        <f t="shared" si="438"/>
        <v>4</v>
      </c>
      <c r="D2676" s="3" t="str">
        <f t="shared" si="439"/>
        <v>4</v>
      </c>
      <c r="E2676" s="3" t="str">
        <f t="shared" si="440"/>
        <v>03</v>
      </c>
      <c r="F2676" s="3" t="str">
        <f t="shared" si="441"/>
        <v>0</v>
      </c>
      <c r="G2676" s="3" t="str">
        <f t="shared" si="442"/>
        <v>8</v>
      </c>
      <c r="H2676" s="61">
        <v>79440308</v>
      </c>
      <c r="I2676" s="4" t="s">
        <v>6188</v>
      </c>
      <c r="J2676" s="629" t="s">
        <v>1365</v>
      </c>
      <c r="K2676" s="2" t="s">
        <v>568</v>
      </c>
      <c r="L2676" s="17"/>
    </row>
    <row r="2677" spans="1:12" ht="63.75" x14ac:dyDescent="0.2">
      <c r="A2677" s="17" t="str">
        <f t="shared" si="436"/>
        <v>7</v>
      </c>
      <c r="B2677" s="17" t="str">
        <f t="shared" si="437"/>
        <v>9</v>
      </c>
      <c r="C2677" s="17" t="str">
        <f t="shared" si="438"/>
        <v>4</v>
      </c>
      <c r="D2677" s="17" t="str">
        <f t="shared" si="439"/>
        <v>4</v>
      </c>
      <c r="E2677" s="17" t="str">
        <f t="shared" si="440"/>
        <v>06</v>
      </c>
      <c r="F2677" s="17" t="str">
        <f t="shared" si="441"/>
        <v>0</v>
      </c>
      <c r="G2677" s="17" t="str">
        <f t="shared" si="442"/>
        <v>0</v>
      </c>
      <c r="H2677" s="148">
        <v>79440600</v>
      </c>
      <c r="I2677" s="147" t="s">
        <v>6189</v>
      </c>
      <c r="J2677" s="628" t="s">
        <v>6190</v>
      </c>
      <c r="K2677" s="16" t="s">
        <v>558</v>
      </c>
      <c r="L2677" s="17"/>
    </row>
    <row r="2678" spans="1:12" ht="63.75" x14ac:dyDescent="0.2">
      <c r="A2678" s="3" t="str">
        <f t="shared" si="436"/>
        <v>7</v>
      </c>
      <c r="B2678" s="3" t="str">
        <f t="shared" si="437"/>
        <v>9</v>
      </c>
      <c r="C2678" s="3" t="str">
        <f t="shared" si="438"/>
        <v>4</v>
      </c>
      <c r="D2678" s="3" t="str">
        <f t="shared" si="439"/>
        <v>4</v>
      </c>
      <c r="E2678" s="3" t="str">
        <f t="shared" si="440"/>
        <v>06</v>
      </c>
      <c r="F2678" s="3" t="str">
        <f t="shared" si="441"/>
        <v>0</v>
      </c>
      <c r="G2678" s="3" t="str">
        <f t="shared" si="442"/>
        <v>1</v>
      </c>
      <c r="H2678" s="61">
        <v>79440601</v>
      </c>
      <c r="I2678" s="4" t="s">
        <v>6191</v>
      </c>
      <c r="J2678" s="629" t="s">
        <v>6192</v>
      </c>
      <c r="K2678" s="2" t="s">
        <v>568</v>
      </c>
      <c r="L2678" s="17"/>
    </row>
    <row r="2679" spans="1:12" ht="25.5" x14ac:dyDescent="0.2">
      <c r="A2679" s="3" t="str">
        <f t="shared" si="436"/>
        <v>7</v>
      </c>
      <c r="B2679" s="3" t="str">
        <f t="shared" si="437"/>
        <v>9</v>
      </c>
      <c r="C2679" s="3" t="str">
        <f t="shared" si="438"/>
        <v>4</v>
      </c>
      <c r="D2679" s="3" t="str">
        <f t="shared" si="439"/>
        <v>4</v>
      </c>
      <c r="E2679" s="3" t="str">
        <f t="shared" si="440"/>
        <v>06</v>
      </c>
      <c r="F2679" s="3" t="str">
        <f t="shared" si="441"/>
        <v>0</v>
      </c>
      <c r="G2679" s="3" t="str">
        <f t="shared" si="442"/>
        <v>2</v>
      </c>
      <c r="H2679" s="61">
        <v>79440602</v>
      </c>
      <c r="I2679" s="4" t="s">
        <v>6193</v>
      </c>
      <c r="J2679" s="629" t="s">
        <v>1365</v>
      </c>
      <c r="K2679" s="2" t="s">
        <v>568</v>
      </c>
      <c r="L2679" s="17"/>
    </row>
    <row r="2680" spans="1:12" ht="25.5" x14ac:dyDescent="0.2">
      <c r="A2680" s="3" t="str">
        <f t="shared" si="436"/>
        <v>7</v>
      </c>
      <c r="B2680" s="3" t="str">
        <f t="shared" si="437"/>
        <v>9</v>
      </c>
      <c r="C2680" s="3" t="str">
        <f t="shared" si="438"/>
        <v>4</v>
      </c>
      <c r="D2680" s="3" t="str">
        <f t="shared" si="439"/>
        <v>4</v>
      </c>
      <c r="E2680" s="3" t="str">
        <f t="shared" si="440"/>
        <v>06</v>
      </c>
      <c r="F2680" s="3" t="str">
        <f t="shared" si="441"/>
        <v>0</v>
      </c>
      <c r="G2680" s="3" t="str">
        <f t="shared" si="442"/>
        <v>3</v>
      </c>
      <c r="H2680" s="61">
        <v>79440603</v>
      </c>
      <c r="I2680" s="4" t="s">
        <v>6194</v>
      </c>
      <c r="J2680" s="629" t="s">
        <v>1365</v>
      </c>
      <c r="K2680" s="2" t="s">
        <v>568</v>
      </c>
      <c r="L2680" s="17"/>
    </row>
    <row r="2681" spans="1:12" ht="25.5" x14ac:dyDescent="0.2">
      <c r="A2681" s="3" t="str">
        <f t="shared" si="436"/>
        <v>7</v>
      </c>
      <c r="B2681" s="3" t="str">
        <f t="shared" si="437"/>
        <v>9</v>
      </c>
      <c r="C2681" s="3" t="str">
        <f t="shared" si="438"/>
        <v>4</v>
      </c>
      <c r="D2681" s="3" t="str">
        <f t="shared" si="439"/>
        <v>4</v>
      </c>
      <c r="E2681" s="3" t="str">
        <f t="shared" si="440"/>
        <v>06</v>
      </c>
      <c r="F2681" s="3" t="str">
        <f t="shared" si="441"/>
        <v>0</v>
      </c>
      <c r="G2681" s="3" t="str">
        <f t="shared" si="442"/>
        <v>4</v>
      </c>
      <c r="H2681" s="61">
        <v>79440604</v>
      </c>
      <c r="I2681" s="4" t="s">
        <v>6195</v>
      </c>
      <c r="J2681" s="629" t="s">
        <v>1365</v>
      </c>
      <c r="K2681" s="2" t="s">
        <v>568</v>
      </c>
      <c r="L2681" s="17"/>
    </row>
    <row r="2682" spans="1:12" ht="38.25" x14ac:dyDescent="0.2">
      <c r="A2682" s="3" t="str">
        <f t="shared" si="436"/>
        <v>7</v>
      </c>
      <c r="B2682" s="3" t="str">
        <f t="shared" si="437"/>
        <v>9</v>
      </c>
      <c r="C2682" s="3" t="str">
        <f t="shared" si="438"/>
        <v>4</v>
      </c>
      <c r="D2682" s="3" t="str">
        <f t="shared" si="439"/>
        <v>4</v>
      </c>
      <c r="E2682" s="3" t="str">
        <f t="shared" si="440"/>
        <v>06</v>
      </c>
      <c r="F2682" s="3" t="str">
        <f t="shared" si="441"/>
        <v>0</v>
      </c>
      <c r="G2682" s="3" t="str">
        <f t="shared" si="442"/>
        <v>5</v>
      </c>
      <c r="H2682" s="61">
        <v>79440605</v>
      </c>
      <c r="I2682" s="4" t="s">
        <v>6196</v>
      </c>
      <c r="J2682" s="629" t="s">
        <v>1365</v>
      </c>
      <c r="K2682" s="2" t="s">
        <v>568</v>
      </c>
      <c r="L2682" s="17"/>
    </row>
    <row r="2683" spans="1:12" ht="38.25" x14ac:dyDescent="0.2">
      <c r="A2683" s="3" t="str">
        <f t="shared" si="436"/>
        <v>7</v>
      </c>
      <c r="B2683" s="3" t="str">
        <f t="shared" si="437"/>
        <v>9</v>
      </c>
      <c r="C2683" s="3" t="str">
        <f t="shared" si="438"/>
        <v>4</v>
      </c>
      <c r="D2683" s="3" t="str">
        <f t="shared" si="439"/>
        <v>4</v>
      </c>
      <c r="E2683" s="3" t="str">
        <f t="shared" si="440"/>
        <v>06</v>
      </c>
      <c r="F2683" s="3" t="str">
        <f t="shared" si="441"/>
        <v>0</v>
      </c>
      <c r="G2683" s="3" t="str">
        <f t="shared" si="442"/>
        <v>6</v>
      </c>
      <c r="H2683" s="61">
        <v>79440606</v>
      </c>
      <c r="I2683" s="4" t="s">
        <v>6197</v>
      </c>
      <c r="J2683" s="629" t="s">
        <v>1365</v>
      </c>
      <c r="K2683" s="2" t="s">
        <v>568</v>
      </c>
      <c r="L2683" s="17"/>
    </row>
    <row r="2684" spans="1:12" ht="38.25" x14ac:dyDescent="0.2">
      <c r="A2684" s="3" t="str">
        <f t="shared" si="436"/>
        <v>7</v>
      </c>
      <c r="B2684" s="3" t="str">
        <f t="shared" si="437"/>
        <v>9</v>
      </c>
      <c r="C2684" s="3" t="str">
        <f t="shared" si="438"/>
        <v>4</v>
      </c>
      <c r="D2684" s="3" t="str">
        <f t="shared" si="439"/>
        <v>4</v>
      </c>
      <c r="E2684" s="3" t="str">
        <f t="shared" si="440"/>
        <v>06</v>
      </c>
      <c r="F2684" s="3" t="str">
        <f t="shared" si="441"/>
        <v>0</v>
      </c>
      <c r="G2684" s="3" t="str">
        <f t="shared" si="442"/>
        <v>7</v>
      </c>
      <c r="H2684" s="61">
        <v>79440607</v>
      </c>
      <c r="I2684" s="4" t="s">
        <v>6198</v>
      </c>
      <c r="J2684" s="629" t="s">
        <v>1365</v>
      </c>
      <c r="K2684" s="2" t="s">
        <v>568</v>
      </c>
      <c r="L2684" s="17"/>
    </row>
    <row r="2685" spans="1:12" ht="38.25" x14ac:dyDescent="0.2">
      <c r="A2685" s="3" t="str">
        <f t="shared" si="436"/>
        <v>7</v>
      </c>
      <c r="B2685" s="3" t="str">
        <f t="shared" si="437"/>
        <v>9</v>
      </c>
      <c r="C2685" s="3" t="str">
        <f t="shared" si="438"/>
        <v>4</v>
      </c>
      <c r="D2685" s="3" t="str">
        <f t="shared" si="439"/>
        <v>4</v>
      </c>
      <c r="E2685" s="3" t="str">
        <f t="shared" si="440"/>
        <v>06</v>
      </c>
      <c r="F2685" s="3" t="str">
        <f t="shared" si="441"/>
        <v>0</v>
      </c>
      <c r="G2685" s="3" t="str">
        <f t="shared" si="442"/>
        <v>8</v>
      </c>
      <c r="H2685" s="61">
        <v>79440608</v>
      </c>
      <c r="I2685" s="4" t="s">
        <v>6199</v>
      </c>
      <c r="J2685" s="629" t="s">
        <v>1365</v>
      </c>
      <c r="K2685" s="2" t="s">
        <v>568</v>
      </c>
      <c r="L2685" s="17"/>
    </row>
    <row r="2686" spans="1:12" ht="38.25" x14ac:dyDescent="0.2">
      <c r="A2686" s="17" t="str">
        <f t="shared" si="436"/>
        <v>7</v>
      </c>
      <c r="B2686" s="17" t="str">
        <f t="shared" si="437"/>
        <v>9</v>
      </c>
      <c r="C2686" s="17" t="str">
        <f t="shared" si="438"/>
        <v>4</v>
      </c>
      <c r="D2686" s="17" t="str">
        <f t="shared" si="439"/>
        <v>4</v>
      </c>
      <c r="E2686" s="17" t="str">
        <f t="shared" si="440"/>
        <v>07</v>
      </c>
      <c r="F2686" s="17" t="str">
        <f t="shared" si="441"/>
        <v>0</v>
      </c>
      <c r="G2686" s="17" t="str">
        <f t="shared" si="442"/>
        <v>0</v>
      </c>
      <c r="H2686" s="148">
        <v>79440700</v>
      </c>
      <c r="I2686" s="147" t="s">
        <v>6200</v>
      </c>
      <c r="J2686" s="628" t="s">
        <v>6201</v>
      </c>
      <c r="K2686" s="16" t="s">
        <v>558</v>
      </c>
      <c r="L2686" s="17"/>
    </row>
    <row r="2687" spans="1:12" ht="38.25" x14ac:dyDescent="0.2">
      <c r="A2687" s="17" t="str">
        <f t="shared" si="436"/>
        <v>7</v>
      </c>
      <c r="B2687" s="17" t="str">
        <f t="shared" si="437"/>
        <v>9</v>
      </c>
      <c r="C2687" s="17" t="str">
        <f t="shared" si="438"/>
        <v>4</v>
      </c>
      <c r="D2687" s="17" t="str">
        <f t="shared" si="439"/>
        <v>4</v>
      </c>
      <c r="E2687" s="17" t="str">
        <f t="shared" si="440"/>
        <v>07</v>
      </c>
      <c r="F2687" s="17" t="str">
        <f t="shared" si="441"/>
        <v>1</v>
      </c>
      <c r="G2687" s="17" t="str">
        <f t="shared" si="442"/>
        <v>0</v>
      </c>
      <c r="H2687" s="148">
        <v>79440710</v>
      </c>
      <c r="I2687" s="147" t="s">
        <v>6202</v>
      </c>
      <c r="J2687" s="628" t="s">
        <v>6203</v>
      </c>
      <c r="K2687" s="16" t="s">
        <v>558</v>
      </c>
      <c r="L2687" s="17"/>
    </row>
    <row r="2688" spans="1:12" ht="38.25" x14ac:dyDescent="0.2">
      <c r="A2688" s="3" t="str">
        <f t="shared" si="436"/>
        <v>7</v>
      </c>
      <c r="B2688" s="3" t="str">
        <f t="shared" si="437"/>
        <v>9</v>
      </c>
      <c r="C2688" s="3" t="str">
        <f t="shared" si="438"/>
        <v>4</v>
      </c>
      <c r="D2688" s="3" t="str">
        <f t="shared" si="439"/>
        <v>4</v>
      </c>
      <c r="E2688" s="3" t="str">
        <f t="shared" si="440"/>
        <v>07</v>
      </c>
      <c r="F2688" s="3" t="str">
        <f t="shared" si="441"/>
        <v>1</v>
      </c>
      <c r="G2688" s="3" t="str">
        <f t="shared" si="442"/>
        <v>1</v>
      </c>
      <c r="H2688" s="61">
        <v>79440711</v>
      </c>
      <c r="I2688" s="4" t="s">
        <v>6204</v>
      </c>
      <c r="J2688" s="629" t="s">
        <v>6205</v>
      </c>
      <c r="K2688" s="2" t="s">
        <v>568</v>
      </c>
      <c r="L2688" s="17"/>
    </row>
    <row r="2689" spans="1:12" ht="25.5" x14ac:dyDescent="0.2">
      <c r="A2689" s="3" t="str">
        <f t="shared" si="436"/>
        <v>7</v>
      </c>
      <c r="B2689" s="3" t="str">
        <f t="shared" si="437"/>
        <v>9</v>
      </c>
      <c r="C2689" s="3" t="str">
        <f t="shared" si="438"/>
        <v>4</v>
      </c>
      <c r="D2689" s="3" t="str">
        <f t="shared" si="439"/>
        <v>4</v>
      </c>
      <c r="E2689" s="3" t="str">
        <f t="shared" si="440"/>
        <v>07</v>
      </c>
      <c r="F2689" s="3" t="str">
        <f t="shared" si="441"/>
        <v>1</v>
      </c>
      <c r="G2689" s="3" t="str">
        <f t="shared" si="442"/>
        <v>2</v>
      </c>
      <c r="H2689" s="61">
        <v>79440712</v>
      </c>
      <c r="I2689" s="4" t="s">
        <v>6206</v>
      </c>
      <c r="J2689" s="629" t="s">
        <v>1365</v>
      </c>
      <c r="K2689" s="2" t="s">
        <v>568</v>
      </c>
      <c r="L2689" s="17"/>
    </row>
    <row r="2690" spans="1:12" ht="25.5" x14ac:dyDescent="0.2">
      <c r="A2690" s="3" t="str">
        <f t="shared" si="436"/>
        <v>7</v>
      </c>
      <c r="B2690" s="3" t="str">
        <f t="shared" si="437"/>
        <v>9</v>
      </c>
      <c r="C2690" s="3" t="str">
        <f t="shared" si="438"/>
        <v>4</v>
      </c>
      <c r="D2690" s="3" t="str">
        <f t="shared" si="439"/>
        <v>4</v>
      </c>
      <c r="E2690" s="3" t="str">
        <f t="shared" si="440"/>
        <v>07</v>
      </c>
      <c r="F2690" s="3" t="str">
        <f t="shared" si="441"/>
        <v>1</v>
      </c>
      <c r="G2690" s="3" t="str">
        <f t="shared" si="442"/>
        <v>3</v>
      </c>
      <c r="H2690" s="61">
        <v>79440713</v>
      </c>
      <c r="I2690" s="4" t="s">
        <v>6207</v>
      </c>
      <c r="J2690" s="629" t="s">
        <v>1365</v>
      </c>
      <c r="K2690" s="2" t="s">
        <v>568</v>
      </c>
      <c r="L2690" s="17"/>
    </row>
    <row r="2691" spans="1:12" ht="25.5" x14ac:dyDescent="0.2">
      <c r="A2691" s="3" t="str">
        <f t="shared" si="436"/>
        <v>7</v>
      </c>
      <c r="B2691" s="3" t="str">
        <f t="shared" si="437"/>
        <v>9</v>
      </c>
      <c r="C2691" s="3" t="str">
        <f t="shared" si="438"/>
        <v>4</v>
      </c>
      <c r="D2691" s="3" t="str">
        <f t="shared" si="439"/>
        <v>4</v>
      </c>
      <c r="E2691" s="3" t="str">
        <f t="shared" si="440"/>
        <v>07</v>
      </c>
      <c r="F2691" s="3" t="str">
        <f t="shared" si="441"/>
        <v>1</v>
      </c>
      <c r="G2691" s="3" t="str">
        <f t="shared" si="442"/>
        <v>4</v>
      </c>
      <c r="H2691" s="61">
        <v>79440714</v>
      </c>
      <c r="I2691" s="4" t="s">
        <v>6208</v>
      </c>
      <c r="J2691" s="629" t="s">
        <v>1365</v>
      </c>
      <c r="K2691" s="2" t="s">
        <v>568</v>
      </c>
      <c r="L2691" s="17"/>
    </row>
    <row r="2692" spans="1:12" ht="38.25" x14ac:dyDescent="0.2">
      <c r="A2692" s="3" t="str">
        <f t="shared" si="436"/>
        <v>7</v>
      </c>
      <c r="B2692" s="3" t="str">
        <f t="shared" si="437"/>
        <v>9</v>
      </c>
      <c r="C2692" s="3" t="str">
        <f t="shared" si="438"/>
        <v>4</v>
      </c>
      <c r="D2692" s="3" t="str">
        <f t="shared" si="439"/>
        <v>4</v>
      </c>
      <c r="E2692" s="3" t="str">
        <f t="shared" si="440"/>
        <v>07</v>
      </c>
      <c r="F2692" s="3" t="str">
        <f t="shared" si="441"/>
        <v>1</v>
      </c>
      <c r="G2692" s="3" t="str">
        <f t="shared" si="442"/>
        <v>5</v>
      </c>
      <c r="H2692" s="61">
        <v>79440715</v>
      </c>
      <c r="I2692" s="4" t="s">
        <v>6209</v>
      </c>
      <c r="J2692" s="629" t="s">
        <v>1365</v>
      </c>
      <c r="K2692" s="2" t="s">
        <v>568</v>
      </c>
      <c r="L2692" s="17"/>
    </row>
    <row r="2693" spans="1:12" ht="38.25" x14ac:dyDescent="0.2">
      <c r="A2693" s="3" t="str">
        <f t="shared" si="436"/>
        <v>7</v>
      </c>
      <c r="B2693" s="3" t="str">
        <f t="shared" si="437"/>
        <v>9</v>
      </c>
      <c r="C2693" s="3" t="str">
        <f t="shared" si="438"/>
        <v>4</v>
      </c>
      <c r="D2693" s="3" t="str">
        <f t="shared" si="439"/>
        <v>4</v>
      </c>
      <c r="E2693" s="3" t="str">
        <f t="shared" si="440"/>
        <v>07</v>
      </c>
      <c r="F2693" s="3" t="str">
        <f t="shared" si="441"/>
        <v>1</v>
      </c>
      <c r="G2693" s="3" t="str">
        <f t="shared" si="442"/>
        <v>6</v>
      </c>
      <c r="H2693" s="61">
        <v>79440716</v>
      </c>
      <c r="I2693" s="4" t="s">
        <v>6210</v>
      </c>
      <c r="J2693" s="629" t="s">
        <v>1365</v>
      </c>
      <c r="K2693" s="2" t="s">
        <v>568</v>
      </c>
      <c r="L2693" s="17"/>
    </row>
    <row r="2694" spans="1:12" ht="38.25" x14ac:dyDescent="0.2">
      <c r="A2694" s="3" t="str">
        <f t="shared" si="436"/>
        <v>7</v>
      </c>
      <c r="B2694" s="3" t="str">
        <f t="shared" si="437"/>
        <v>9</v>
      </c>
      <c r="C2694" s="3" t="str">
        <f t="shared" si="438"/>
        <v>4</v>
      </c>
      <c r="D2694" s="3" t="str">
        <f t="shared" si="439"/>
        <v>4</v>
      </c>
      <c r="E2694" s="3" t="str">
        <f t="shared" si="440"/>
        <v>07</v>
      </c>
      <c r="F2694" s="3" t="str">
        <f t="shared" si="441"/>
        <v>1</v>
      </c>
      <c r="G2694" s="3" t="str">
        <f t="shared" si="442"/>
        <v>7</v>
      </c>
      <c r="H2694" s="61">
        <v>79440717</v>
      </c>
      <c r="I2694" s="4" t="s">
        <v>6211</v>
      </c>
      <c r="J2694" s="629" t="s">
        <v>1365</v>
      </c>
      <c r="K2694" s="2" t="s">
        <v>568</v>
      </c>
      <c r="L2694" s="17"/>
    </row>
    <row r="2695" spans="1:12" ht="38.25" x14ac:dyDescent="0.2">
      <c r="A2695" s="3" t="str">
        <f t="shared" si="436"/>
        <v>7</v>
      </c>
      <c r="B2695" s="3" t="str">
        <f t="shared" si="437"/>
        <v>9</v>
      </c>
      <c r="C2695" s="3" t="str">
        <f t="shared" si="438"/>
        <v>4</v>
      </c>
      <c r="D2695" s="3" t="str">
        <f t="shared" si="439"/>
        <v>4</v>
      </c>
      <c r="E2695" s="3" t="str">
        <f t="shared" si="440"/>
        <v>07</v>
      </c>
      <c r="F2695" s="3" t="str">
        <f t="shared" si="441"/>
        <v>1</v>
      </c>
      <c r="G2695" s="3" t="str">
        <f t="shared" si="442"/>
        <v>8</v>
      </c>
      <c r="H2695" s="61">
        <v>79440718</v>
      </c>
      <c r="I2695" s="4" t="s">
        <v>6212</v>
      </c>
      <c r="J2695" s="629" t="s">
        <v>1365</v>
      </c>
      <c r="K2695" s="2" t="s">
        <v>568</v>
      </c>
      <c r="L2695" s="17"/>
    </row>
    <row r="2696" spans="1:12" ht="25.5" x14ac:dyDescent="0.2">
      <c r="A2696" s="17" t="str">
        <f t="shared" si="436"/>
        <v>7</v>
      </c>
      <c r="B2696" s="17" t="str">
        <f t="shared" si="437"/>
        <v>9</v>
      </c>
      <c r="C2696" s="17" t="str">
        <f t="shared" si="438"/>
        <v>4</v>
      </c>
      <c r="D2696" s="17" t="str">
        <f t="shared" si="439"/>
        <v>9</v>
      </c>
      <c r="E2696" s="17" t="str">
        <f t="shared" si="440"/>
        <v>00</v>
      </c>
      <c r="F2696" s="17" t="str">
        <f t="shared" si="441"/>
        <v>0</v>
      </c>
      <c r="G2696" s="17" t="str">
        <f t="shared" si="442"/>
        <v>0</v>
      </c>
      <c r="H2696" s="148">
        <v>79490000</v>
      </c>
      <c r="I2696" s="147" t="s">
        <v>6213</v>
      </c>
      <c r="J2696" s="628" t="s">
        <v>6214</v>
      </c>
      <c r="K2696" s="16" t="s">
        <v>558</v>
      </c>
      <c r="L2696" s="17"/>
    </row>
    <row r="2697" spans="1:12" ht="25.5" x14ac:dyDescent="0.2">
      <c r="A2697" s="17" t="str">
        <f t="shared" si="436"/>
        <v>7</v>
      </c>
      <c r="B2697" s="17" t="str">
        <f t="shared" si="437"/>
        <v>9</v>
      </c>
      <c r="C2697" s="17" t="str">
        <f t="shared" si="438"/>
        <v>4</v>
      </c>
      <c r="D2697" s="17" t="str">
        <f t="shared" si="439"/>
        <v>9</v>
      </c>
      <c r="E2697" s="17" t="str">
        <f t="shared" si="440"/>
        <v>99</v>
      </c>
      <c r="F2697" s="17" t="str">
        <f t="shared" si="441"/>
        <v>0</v>
      </c>
      <c r="G2697" s="17" t="str">
        <f t="shared" si="442"/>
        <v>0</v>
      </c>
      <c r="H2697" s="148">
        <v>79499900</v>
      </c>
      <c r="I2697" s="147" t="s">
        <v>6215</v>
      </c>
      <c r="J2697" s="628" t="s">
        <v>6214</v>
      </c>
      <c r="K2697" s="16" t="s">
        <v>558</v>
      </c>
      <c r="L2697" s="17"/>
    </row>
    <row r="2698" spans="1:12" ht="25.5" x14ac:dyDescent="0.2">
      <c r="A2698" s="3" t="str">
        <f t="shared" si="436"/>
        <v>7</v>
      </c>
      <c r="B2698" s="3" t="str">
        <f t="shared" si="437"/>
        <v>9</v>
      </c>
      <c r="C2698" s="3" t="str">
        <f t="shared" si="438"/>
        <v>4</v>
      </c>
      <c r="D2698" s="3" t="str">
        <f t="shared" si="439"/>
        <v>9</v>
      </c>
      <c r="E2698" s="3" t="str">
        <f t="shared" si="440"/>
        <v>99</v>
      </c>
      <c r="F2698" s="3" t="str">
        <f t="shared" si="441"/>
        <v>0</v>
      </c>
      <c r="G2698" s="3" t="str">
        <f t="shared" si="442"/>
        <v>1</v>
      </c>
      <c r="H2698" s="61">
        <v>79499901</v>
      </c>
      <c r="I2698" s="4" t="s">
        <v>6216</v>
      </c>
      <c r="J2698" s="629" t="s">
        <v>6217</v>
      </c>
      <c r="K2698" s="2" t="s">
        <v>568</v>
      </c>
      <c r="L2698" s="17"/>
    </row>
    <row r="2699" spans="1:12" ht="25.5" x14ac:dyDescent="0.2">
      <c r="A2699" s="3" t="str">
        <f t="shared" si="436"/>
        <v>7</v>
      </c>
      <c r="B2699" s="3" t="str">
        <f t="shared" si="437"/>
        <v>9</v>
      </c>
      <c r="C2699" s="3" t="str">
        <f t="shared" si="438"/>
        <v>4</v>
      </c>
      <c r="D2699" s="3" t="str">
        <f t="shared" si="439"/>
        <v>9</v>
      </c>
      <c r="E2699" s="3" t="str">
        <f t="shared" si="440"/>
        <v>99</v>
      </c>
      <c r="F2699" s="3" t="str">
        <f t="shared" si="441"/>
        <v>0</v>
      </c>
      <c r="G2699" s="3" t="str">
        <f t="shared" si="442"/>
        <v>2</v>
      </c>
      <c r="H2699" s="61">
        <v>79499902</v>
      </c>
      <c r="I2699" s="4" t="s">
        <v>6218</v>
      </c>
      <c r="J2699" s="629" t="s">
        <v>1365</v>
      </c>
      <c r="K2699" s="2" t="s">
        <v>568</v>
      </c>
      <c r="L2699" s="17"/>
    </row>
    <row r="2700" spans="1:12" ht="25.5" x14ac:dyDescent="0.2">
      <c r="A2700" s="3" t="str">
        <f t="shared" si="436"/>
        <v>7</v>
      </c>
      <c r="B2700" s="3" t="str">
        <f t="shared" si="437"/>
        <v>9</v>
      </c>
      <c r="C2700" s="3" t="str">
        <f t="shared" si="438"/>
        <v>4</v>
      </c>
      <c r="D2700" s="3" t="str">
        <f t="shared" si="439"/>
        <v>9</v>
      </c>
      <c r="E2700" s="3" t="str">
        <f t="shared" si="440"/>
        <v>99</v>
      </c>
      <c r="F2700" s="3" t="str">
        <f t="shared" si="441"/>
        <v>0</v>
      </c>
      <c r="G2700" s="3" t="str">
        <f t="shared" si="442"/>
        <v>3</v>
      </c>
      <c r="H2700" s="61">
        <v>79499903</v>
      </c>
      <c r="I2700" s="4" t="s">
        <v>6219</v>
      </c>
      <c r="J2700" s="629" t="s">
        <v>1365</v>
      </c>
      <c r="K2700" s="2" t="s">
        <v>568</v>
      </c>
      <c r="L2700" s="17"/>
    </row>
    <row r="2701" spans="1:12" ht="25.5" x14ac:dyDescent="0.2">
      <c r="A2701" s="3" t="str">
        <f t="shared" si="436"/>
        <v>7</v>
      </c>
      <c r="B2701" s="3" t="str">
        <f t="shared" si="437"/>
        <v>9</v>
      </c>
      <c r="C2701" s="3" t="str">
        <f t="shared" si="438"/>
        <v>4</v>
      </c>
      <c r="D2701" s="3" t="str">
        <f t="shared" si="439"/>
        <v>9</v>
      </c>
      <c r="E2701" s="3" t="str">
        <f t="shared" si="440"/>
        <v>99</v>
      </c>
      <c r="F2701" s="3" t="str">
        <f t="shared" si="441"/>
        <v>0</v>
      </c>
      <c r="G2701" s="3" t="str">
        <f t="shared" si="442"/>
        <v>4</v>
      </c>
      <c r="H2701" s="61">
        <v>79499904</v>
      </c>
      <c r="I2701" s="4" t="s">
        <v>6220</v>
      </c>
      <c r="J2701" s="629" t="s">
        <v>1365</v>
      </c>
      <c r="K2701" s="2" t="s">
        <v>568</v>
      </c>
      <c r="L2701" s="17"/>
    </row>
    <row r="2702" spans="1:12" ht="38.25" x14ac:dyDescent="0.2">
      <c r="A2702" s="3" t="str">
        <f t="shared" si="436"/>
        <v>7</v>
      </c>
      <c r="B2702" s="3" t="str">
        <f t="shared" si="437"/>
        <v>9</v>
      </c>
      <c r="C2702" s="3" t="str">
        <f t="shared" si="438"/>
        <v>4</v>
      </c>
      <c r="D2702" s="3" t="str">
        <f t="shared" si="439"/>
        <v>9</v>
      </c>
      <c r="E2702" s="3" t="str">
        <f t="shared" si="440"/>
        <v>99</v>
      </c>
      <c r="F2702" s="3" t="str">
        <f t="shared" si="441"/>
        <v>0</v>
      </c>
      <c r="G2702" s="3" t="str">
        <f t="shared" si="442"/>
        <v>5</v>
      </c>
      <c r="H2702" s="61">
        <v>79499905</v>
      </c>
      <c r="I2702" s="4" t="s">
        <v>6221</v>
      </c>
      <c r="J2702" s="629" t="s">
        <v>1365</v>
      </c>
      <c r="K2702" s="2" t="s">
        <v>568</v>
      </c>
      <c r="L2702" s="17"/>
    </row>
    <row r="2703" spans="1:12" ht="38.25" x14ac:dyDescent="0.2">
      <c r="A2703" s="3" t="str">
        <f t="shared" si="436"/>
        <v>7</v>
      </c>
      <c r="B2703" s="3" t="str">
        <f t="shared" si="437"/>
        <v>9</v>
      </c>
      <c r="C2703" s="3" t="str">
        <f t="shared" si="438"/>
        <v>4</v>
      </c>
      <c r="D2703" s="3" t="str">
        <f t="shared" si="439"/>
        <v>9</v>
      </c>
      <c r="E2703" s="3" t="str">
        <f t="shared" si="440"/>
        <v>99</v>
      </c>
      <c r="F2703" s="3" t="str">
        <f t="shared" si="441"/>
        <v>0</v>
      </c>
      <c r="G2703" s="3" t="str">
        <f t="shared" si="442"/>
        <v>6</v>
      </c>
      <c r="H2703" s="61">
        <v>79499906</v>
      </c>
      <c r="I2703" s="4" t="s">
        <v>6222</v>
      </c>
      <c r="J2703" s="629" t="s">
        <v>1365</v>
      </c>
      <c r="K2703" s="2" t="s">
        <v>568</v>
      </c>
      <c r="L2703" s="17"/>
    </row>
    <row r="2704" spans="1:12" ht="38.25" x14ac:dyDescent="0.2">
      <c r="A2704" s="3" t="str">
        <f t="shared" ref="A2704:A2753" si="443">MID($H2704,1,1)</f>
        <v>7</v>
      </c>
      <c r="B2704" s="3" t="str">
        <f t="shared" ref="B2704:B2753" si="444">MID($H2704,2,1)</f>
        <v>9</v>
      </c>
      <c r="C2704" s="3" t="str">
        <f t="shared" ref="C2704:C2753" si="445">MID($H2704,3,1)</f>
        <v>4</v>
      </c>
      <c r="D2704" s="3" t="str">
        <f t="shared" ref="D2704:D2753" si="446">MID($H2704,4,1)</f>
        <v>9</v>
      </c>
      <c r="E2704" s="3" t="str">
        <f t="shared" ref="E2704:E2753" si="447">MID($H2704,5,2)</f>
        <v>99</v>
      </c>
      <c r="F2704" s="3" t="str">
        <f t="shared" si="441"/>
        <v>0</v>
      </c>
      <c r="G2704" s="3" t="str">
        <f t="shared" ref="G2704:G2753" si="448">MID($H2704,8,1)</f>
        <v>7</v>
      </c>
      <c r="H2704" s="61">
        <v>79499907</v>
      </c>
      <c r="I2704" s="4" t="s">
        <v>6223</v>
      </c>
      <c r="J2704" s="629" t="s">
        <v>1365</v>
      </c>
      <c r="K2704" s="2" t="s">
        <v>568</v>
      </c>
      <c r="L2704" s="17"/>
    </row>
    <row r="2705" spans="1:12" ht="38.25" x14ac:dyDescent="0.2">
      <c r="A2705" s="3" t="str">
        <f t="shared" si="443"/>
        <v>7</v>
      </c>
      <c r="B2705" s="3" t="str">
        <f t="shared" si="444"/>
        <v>9</v>
      </c>
      <c r="C2705" s="3" t="str">
        <f t="shared" si="445"/>
        <v>4</v>
      </c>
      <c r="D2705" s="3" t="str">
        <f t="shared" si="446"/>
        <v>9</v>
      </c>
      <c r="E2705" s="3" t="str">
        <f t="shared" si="447"/>
        <v>99</v>
      </c>
      <c r="F2705" s="3" t="str">
        <f t="shared" si="441"/>
        <v>0</v>
      </c>
      <c r="G2705" s="3" t="str">
        <f t="shared" si="448"/>
        <v>8</v>
      </c>
      <c r="H2705" s="61">
        <v>79499908</v>
      </c>
      <c r="I2705" s="4" t="s">
        <v>6224</v>
      </c>
      <c r="J2705" s="629" t="s">
        <v>1365</v>
      </c>
      <c r="K2705" s="2" t="s">
        <v>568</v>
      </c>
      <c r="L2705" s="17"/>
    </row>
    <row r="2706" spans="1:12" ht="38.25" x14ac:dyDescent="0.2">
      <c r="A2706" s="17" t="str">
        <f t="shared" si="443"/>
        <v>7</v>
      </c>
      <c r="B2706" s="17" t="str">
        <f t="shared" si="444"/>
        <v>9</v>
      </c>
      <c r="C2706" s="17" t="str">
        <f t="shared" si="445"/>
        <v>9</v>
      </c>
      <c r="D2706" s="17" t="str">
        <f t="shared" si="446"/>
        <v>0</v>
      </c>
      <c r="E2706" s="17" t="str">
        <f t="shared" si="447"/>
        <v>00</v>
      </c>
      <c r="F2706" s="17" t="str">
        <f t="shared" ref="F2706:F2755" si="449">MID($H2706,7,1)</f>
        <v>0</v>
      </c>
      <c r="G2706" s="17" t="str">
        <f t="shared" si="448"/>
        <v>0</v>
      </c>
      <c r="H2706" s="148">
        <v>79900000</v>
      </c>
      <c r="I2706" s="147" t="s">
        <v>6225</v>
      </c>
      <c r="J2706" s="628" t="s">
        <v>6226</v>
      </c>
      <c r="K2706" s="16" t="s">
        <v>558</v>
      </c>
      <c r="L2706" s="17" t="s">
        <v>4844</v>
      </c>
    </row>
    <row r="2707" spans="1:12" ht="25.5" x14ac:dyDescent="0.2">
      <c r="A2707" s="17" t="str">
        <f t="shared" si="443"/>
        <v>7</v>
      </c>
      <c r="B2707" s="17" t="str">
        <f t="shared" si="444"/>
        <v>9</v>
      </c>
      <c r="C2707" s="17" t="str">
        <f t="shared" si="445"/>
        <v>9</v>
      </c>
      <c r="D2707" s="17" t="str">
        <f t="shared" si="446"/>
        <v>9</v>
      </c>
      <c r="E2707" s="17" t="str">
        <f t="shared" si="447"/>
        <v>00</v>
      </c>
      <c r="F2707" s="17" t="str">
        <f t="shared" si="449"/>
        <v>0</v>
      </c>
      <c r="G2707" s="17" t="str">
        <f t="shared" si="448"/>
        <v>0</v>
      </c>
      <c r="H2707" s="148">
        <v>79990000</v>
      </c>
      <c r="I2707" s="147" t="s">
        <v>5845</v>
      </c>
      <c r="J2707" s="628" t="s">
        <v>6227</v>
      </c>
      <c r="K2707" s="16" t="s">
        <v>558</v>
      </c>
      <c r="L2707" s="17"/>
    </row>
    <row r="2708" spans="1:12" ht="76.5" x14ac:dyDescent="0.2">
      <c r="A2708" s="17" t="str">
        <f t="shared" si="443"/>
        <v>7</v>
      </c>
      <c r="B2708" s="17" t="str">
        <f t="shared" si="444"/>
        <v>9</v>
      </c>
      <c r="C2708" s="17" t="str">
        <f t="shared" si="445"/>
        <v>9</v>
      </c>
      <c r="D2708" s="17" t="str">
        <f t="shared" si="446"/>
        <v>9</v>
      </c>
      <c r="E2708" s="17" t="str">
        <f t="shared" si="447"/>
        <v>01</v>
      </c>
      <c r="F2708" s="17" t="str">
        <f t="shared" si="449"/>
        <v>0</v>
      </c>
      <c r="G2708" s="17" t="str">
        <f t="shared" si="448"/>
        <v>0</v>
      </c>
      <c r="H2708" s="148">
        <v>79990100</v>
      </c>
      <c r="I2708" s="147" t="s">
        <v>6228</v>
      </c>
      <c r="J2708" s="628" t="s">
        <v>6229</v>
      </c>
      <c r="K2708" s="16" t="s">
        <v>558</v>
      </c>
      <c r="L2708" s="17"/>
    </row>
    <row r="2709" spans="1:12" ht="89.25" x14ac:dyDescent="0.2">
      <c r="A2709" s="3" t="str">
        <f t="shared" si="443"/>
        <v>7</v>
      </c>
      <c r="B2709" s="3" t="str">
        <f t="shared" si="444"/>
        <v>9</v>
      </c>
      <c r="C2709" s="3" t="str">
        <f t="shared" si="445"/>
        <v>9</v>
      </c>
      <c r="D2709" s="3" t="str">
        <f t="shared" si="446"/>
        <v>9</v>
      </c>
      <c r="E2709" s="3" t="str">
        <f t="shared" si="447"/>
        <v>01</v>
      </c>
      <c r="F2709" s="3" t="str">
        <f t="shared" si="449"/>
        <v>0</v>
      </c>
      <c r="G2709" s="3" t="str">
        <f t="shared" si="448"/>
        <v>1</v>
      </c>
      <c r="H2709" s="61">
        <v>79990101</v>
      </c>
      <c r="I2709" s="4" t="s">
        <v>6230</v>
      </c>
      <c r="J2709" s="629" t="s">
        <v>6231</v>
      </c>
      <c r="K2709" s="2" t="s">
        <v>568</v>
      </c>
      <c r="L2709" s="17"/>
    </row>
    <row r="2710" spans="1:12" ht="38.25" x14ac:dyDescent="0.2">
      <c r="A2710" s="3" t="str">
        <f t="shared" si="443"/>
        <v>7</v>
      </c>
      <c r="B2710" s="3" t="str">
        <f t="shared" si="444"/>
        <v>9</v>
      </c>
      <c r="C2710" s="3" t="str">
        <f t="shared" si="445"/>
        <v>9</v>
      </c>
      <c r="D2710" s="3" t="str">
        <f t="shared" si="446"/>
        <v>9</v>
      </c>
      <c r="E2710" s="3" t="str">
        <f t="shared" si="447"/>
        <v>01</v>
      </c>
      <c r="F2710" s="3" t="str">
        <f t="shared" si="449"/>
        <v>0</v>
      </c>
      <c r="G2710" s="3" t="str">
        <f t="shared" si="448"/>
        <v>2</v>
      </c>
      <c r="H2710" s="61">
        <v>79990102</v>
      </c>
      <c r="I2710" s="4" t="s">
        <v>6232</v>
      </c>
      <c r="J2710" s="629" t="s">
        <v>1365</v>
      </c>
      <c r="K2710" s="2" t="s">
        <v>568</v>
      </c>
      <c r="L2710" s="17"/>
    </row>
    <row r="2711" spans="1:12" ht="38.25" x14ac:dyDescent="0.2">
      <c r="A2711" s="3" t="str">
        <f t="shared" si="443"/>
        <v>7</v>
      </c>
      <c r="B2711" s="3" t="str">
        <f t="shared" si="444"/>
        <v>9</v>
      </c>
      <c r="C2711" s="3" t="str">
        <f t="shared" si="445"/>
        <v>9</v>
      </c>
      <c r="D2711" s="3" t="str">
        <f t="shared" si="446"/>
        <v>9</v>
      </c>
      <c r="E2711" s="3" t="str">
        <f t="shared" si="447"/>
        <v>01</v>
      </c>
      <c r="F2711" s="3" t="str">
        <f t="shared" si="449"/>
        <v>0</v>
      </c>
      <c r="G2711" s="3" t="str">
        <f t="shared" si="448"/>
        <v>3</v>
      </c>
      <c r="H2711" s="61">
        <v>79990103</v>
      </c>
      <c r="I2711" s="4" t="s">
        <v>6233</v>
      </c>
      <c r="J2711" s="629" t="s">
        <v>1365</v>
      </c>
      <c r="K2711" s="2" t="s">
        <v>568</v>
      </c>
      <c r="L2711" s="17"/>
    </row>
    <row r="2712" spans="1:12" ht="38.25" x14ac:dyDescent="0.2">
      <c r="A2712" s="3" t="str">
        <f t="shared" si="443"/>
        <v>7</v>
      </c>
      <c r="B2712" s="3" t="str">
        <f t="shared" si="444"/>
        <v>9</v>
      </c>
      <c r="C2712" s="3" t="str">
        <f t="shared" si="445"/>
        <v>9</v>
      </c>
      <c r="D2712" s="3" t="str">
        <f t="shared" si="446"/>
        <v>9</v>
      </c>
      <c r="E2712" s="3" t="str">
        <f t="shared" si="447"/>
        <v>01</v>
      </c>
      <c r="F2712" s="3" t="str">
        <f t="shared" si="449"/>
        <v>0</v>
      </c>
      <c r="G2712" s="3" t="str">
        <f t="shared" si="448"/>
        <v>4</v>
      </c>
      <c r="H2712" s="61">
        <v>79990104</v>
      </c>
      <c r="I2712" s="4" t="s">
        <v>6234</v>
      </c>
      <c r="J2712" s="629" t="s">
        <v>1365</v>
      </c>
      <c r="K2712" s="2" t="s">
        <v>568</v>
      </c>
      <c r="L2712" s="17"/>
    </row>
    <row r="2713" spans="1:12" ht="51" x14ac:dyDescent="0.2">
      <c r="A2713" s="3" t="str">
        <f t="shared" si="443"/>
        <v>7</v>
      </c>
      <c r="B2713" s="3" t="str">
        <f t="shared" si="444"/>
        <v>9</v>
      </c>
      <c r="C2713" s="3" t="str">
        <f t="shared" si="445"/>
        <v>9</v>
      </c>
      <c r="D2713" s="3" t="str">
        <f t="shared" si="446"/>
        <v>9</v>
      </c>
      <c r="E2713" s="3" t="str">
        <f t="shared" si="447"/>
        <v>01</v>
      </c>
      <c r="F2713" s="3" t="str">
        <f t="shared" si="449"/>
        <v>0</v>
      </c>
      <c r="G2713" s="3" t="str">
        <f t="shared" si="448"/>
        <v>5</v>
      </c>
      <c r="H2713" s="61">
        <v>79990105</v>
      </c>
      <c r="I2713" s="4" t="s">
        <v>6235</v>
      </c>
      <c r="J2713" s="629" t="s">
        <v>1365</v>
      </c>
      <c r="K2713" s="2" t="s">
        <v>568</v>
      </c>
      <c r="L2713" s="17"/>
    </row>
    <row r="2714" spans="1:12" ht="51" x14ac:dyDescent="0.2">
      <c r="A2714" s="3" t="str">
        <f t="shared" si="443"/>
        <v>7</v>
      </c>
      <c r="B2714" s="3" t="str">
        <f t="shared" si="444"/>
        <v>9</v>
      </c>
      <c r="C2714" s="3" t="str">
        <f t="shared" si="445"/>
        <v>9</v>
      </c>
      <c r="D2714" s="3" t="str">
        <f t="shared" si="446"/>
        <v>9</v>
      </c>
      <c r="E2714" s="3" t="str">
        <f t="shared" si="447"/>
        <v>01</v>
      </c>
      <c r="F2714" s="3" t="str">
        <f t="shared" si="449"/>
        <v>0</v>
      </c>
      <c r="G2714" s="3" t="str">
        <f t="shared" si="448"/>
        <v>6</v>
      </c>
      <c r="H2714" s="61">
        <v>79990106</v>
      </c>
      <c r="I2714" s="4" t="s">
        <v>6236</v>
      </c>
      <c r="J2714" s="629" t="s">
        <v>1365</v>
      </c>
      <c r="K2714" s="2" t="s">
        <v>568</v>
      </c>
      <c r="L2714" s="17"/>
    </row>
    <row r="2715" spans="1:12" ht="51" x14ac:dyDescent="0.2">
      <c r="A2715" s="3" t="str">
        <f t="shared" si="443"/>
        <v>7</v>
      </c>
      <c r="B2715" s="3" t="str">
        <f t="shared" si="444"/>
        <v>9</v>
      </c>
      <c r="C2715" s="3" t="str">
        <f t="shared" si="445"/>
        <v>9</v>
      </c>
      <c r="D2715" s="3" t="str">
        <f t="shared" si="446"/>
        <v>9</v>
      </c>
      <c r="E2715" s="3" t="str">
        <f t="shared" si="447"/>
        <v>01</v>
      </c>
      <c r="F2715" s="3" t="str">
        <f t="shared" si="449"/>
        <v>0</v>
      </c>
      <c r="G2715" s="3" t="str">
        <f t="shared" si="448"/>
        <v>7</v>
      </c>
      <c r="H2715" s="61">
        <v>79990107</v>
      </c>
      <c r="I2715" s="4" t="s">
        <v>6237</v>
      </c>
      <c r="J2715" s="629" t="s">
        <v>1365</v>
      </c>
      <c r="K2715" s="2" t="s">
        <v>568</v>
      </c>
      <c r="L2715" s="17"/>
    </row>
    <row r="2716" spans="1:12" ht="51" x14ac:dyDescent="0.2">
      <c r="A2716" s="3" t="str">
        <f t="shared" si="443"/>
        <v>7</v>
      </c>
      <c r="B2716" s="3" t="str">
        <f t="shared" si="444"/>
        <v>9</v>
      </c>
      <c r="C2716" s="3" t="str">
        <f t="shared" si="445"/>
        <v>9</v>
      </c>
      <c r="D2716" s="3" t="str">
        <f t="shared" si="446"/>
        <v>9</v>
      </c>
      <c r="E2716" s="3" t="str">
        <f t="shared" si="447"/>
        <v>01</v>
      </c>
      <c r="F2716" s="3" t="str">
        <f t="shared" si="449"/>
        <v>0</v>
      </c>
      <c r="G2716" s="3" t="str">
        <f t="shared" si="448"/>
        <v>8</v>
      </c>
      <c r="H2716" s="61">
        <v>79990108</v>
      </c>
      <c r="I2716" s="4" t="s">
        <v>6238</v>
      </c>
      <c r="J2716" s="629" t="s">
        <v>1365</v>
      </c>
      <c r="K2716" s="2" t="s">
        <v>568</v>
      </c>
      <c r="L2716" s="17"/>
    </row>
    <row r="2717" spans="1:12" ht="38.25" x14ac:dyDescent="0.2">
      <c r="A2717" s="17" t="str">
        <f t="shared" si="443"/>
        <v>7</v>
      </c>
      <c r="B2717" s="17" t="str">
        <f t="shared" si="444"/>
        <v>9</v>
      </c>
      <c r="C2717" s="17" t="str">
        <f t="shared" si="445"/>
        <v>9</v>
      </c>
      <c r="D2717" s="17" t="str">
        <f t="shared" si="446"/>
        <v>9</v>
      </c>
      <c r="E2717" s="17" t="str">
        <f t="shared" si="447"/>
        <v>06</v>
      </c>
      <c r="F2717" s="17" t="str">
        <f t="shared" si="449"/>
        <v>0</v>
      </c>
      <c r="G2717" s="17" t="str">
        <f t="shared" si="448"/>
        <v>0</v>
      </c>
      <c r="H2717" s="148">
        <v>79990600</v>
      </c>
      <c r="I2717" s="147" t="s">
        <v>6239</v>
      </c>
      <c r="J2717" s="628" t="s">
        <v>1488</v>
      </c>
      <c r="K2717" s="16" t="s">
        <v>558</v>
      </c>
      <c r="L2717" s="17"/>
    </row>
    <row r="2718" spans="1:12" ht="38.25" x14ac:dyDescent="0.2">
      <c r="A2718" s="3" t="str">
        <f t="shared" si="443"/>
        <v>7</v>
      </c>
      <c r="B2718" s="3" t="str">
        <f t="shared" si="444"/>
        <v>9</v>
      </c>
      <c r="C2718" s="3" t="str">
        <f t="shared" si="445"/>
        <v>9</v>
      </c>
      <c r="D2718" s="3" t="str">
        <f t="shared" si="446"/>
        <v>9</v>
      </c>
      <c r="E2718" s="3" t="str">
        <f t="shared" si="447"/>
        <v>06</v>
      </c>
      <c r="F2718" s="3" t="str">
        <f t="shared" si="449"/>
        <v>0</v>
      </c>
      <c r="G2718" s="3" t="str">
        <f t="shared" si="448"/>
        <v>1</v>
      </c>
      <c r="H2718" s="61">
        <v>79990601</v>
      </c>
      <c r="I2718" s="4" t="s">
        <v>6240</v>
      </c>
      <c r="J2718" s="629" t="s">
        <v>1488</v>
      </c>
      <c r="K2718" s="2" t="s">
        <v>568</v>
      </c>
      <c r="L2718" s="17"/>
    </row>
    <row r="2719" spans="1:12" ht="114.75" x14ac:dyDescent="0.2">
      <c r="A2719" s="17" t="str">
        <f t="shared" si="443"/>
        <v>7</v>
      </c>
      <c r="B2719" s="17" t="str">
        <f t="shared" si="444"/>
        <v>9</v>
      </c>
      <c r="C2719" s="17" t="str">
        <f t="shared" si="445"/>
        <v>9</v>
      </c>
      <c r="D2719" s="17" t="str">
        <f t="shared" si="446"/>
        <v>9</v>
      </c>
      <c r="E2719" s="17" t="str">
        <f t="shared" si="447"/>
        <v>07</v>
      </c>
      <c r="F2719" s="17" t="str">
        <f t="shared" si="449"/>
        <v>0</v>
      </c>
      <c r="G2719" s="17" t="str">
        <f t="shared" si="448"/>
        <v>0</v>
      </c>
      <c r="H2719" s="148">
        <v>79990700</v>
      </c>
      <c r="I2719" s="147" t="s">
        <v>6241</v>
      </c>
      <c r="J2719" s="628" t="s">
        <v>6242</v>
      </c>
      <c r="K2719" s="16" t="s">
        <v>558</v>
      </c>
      <c r="L2719" s="17"/>
    </row>
    <row r="2720" spans="1:12" ht="114.75" x14ac:dyDescent="0.2">
      <c r="A2720" s="3" t="str">
        <f t="shared" si="443"/>
        <v>7</v>
      </c>
      <c r="B2720" s="3" t="str">
        <f t="shared" si="444"/>
        <v>9</v>
      </c>
      <c r="C2720" s="3" t="str">
        <f t="shared" si="445"/>
        <v>9</v>
      </c>
      <c r="D2720" s="3" t="str">
        <f t="shared" si="446"/>
        <v>9</v>
      </c>
      <c r="E2720" s="3" t="str">
        <f t="shared" si="447"/>
        <v>07</v>
      </c>
      <c r="F2720" s="3" t="str">
        <f t="shared" si="449"/>
        <v>0</v>
      </c>
      <c r="G2720" s="3" t="str">
        <f t="shared" si="448"/>
        <v>1</v>
      </c>
      <c r="H2720" s="61">
        <v>79990701</v>
      </c>
      <c r="I2720" s="4" t="s">
        <v>6243</v>
      </c>
      <c r="J2720" s="629" t="s">
        <v>6244</v>
      </c>
      <c r="K2720" s="2" t="s">
        <v>568</v>
      </c>
      <c r="L2720" s="17"/>
    </row>
    <row r="2721" spans="1:12" ht="51" x14ac:dyDescent="0.2">
      <c r="A2721" s="17" t="str">
        <f t="shared" si="443"/>
        <v>7</v>
      </c>
      <c r="B2721" s="17" t="str">
        <f t="shared" si="444"/>
        <v>9</v>
      </c>
      <c r="C2721" s="17" t="str">
        <f t="shared" si="445"/>
        <v>9</v>
      </c>
      <c r="D2721" s="17" t="str">
        <f t="shared" si="446"/>
        <v>9</v>
      </c>
      <c r="E2721" s="17" t="str">
        <f t="shared" si="447"/>
        <v>11</v>
      </c>
      <c r="F2721" s="17" t="str">
        <f t="shared" si="449"/>
        <v>0</v>
      </c>
      <c r="G2721" s="17" t="str">
        <f t="shared" si="448"/>
        <v>0</v>
      </c>
      <c r="H2721" s="148">
        <v>79991100</v>
      </c>
      <c r="I2721" s="147" t="s">
        <v>6245</v>
      </c>
      <c r="J2721" s="628" t="s">
        <v>6246</v>
      </c>
      <c r="K2721" s="16" t="s">
        <v>558</v>
      </c>
      <c r="L2721" s="17"/>
    </row>
    <row r="2722" spans="1:12" ht="63.75" x14ac:dyDescent="0.2">
      <c r="A2722" s="3" t="str">
        <f t="shared" si="443"/>
        <v>7</v>
      </c>
      <c r="B2722" s="3" t="str">
        <f t="shared" si="444"/>
        <v>9</v>
      </c>
      <c r="C2722" s="3" t="str">
        <f t="shared" si="445"/>
        <v>9</v>
      </c>
      <c r="D2722" s="3" t="str">
        <f t="shared" si="446"/>
        <v>9</v>
      </c>
      <c r="E2722" s="3" t="str">
        <f t="shared" si="447"/>
        <v>11</v>
      </c>
      <c r="F2722" s="3" t="str">
        <f t="shared" si="449"/>
        <v>0</v>
      </c>
      <c r="G2722" s="3" t="str">
        <f t="shared" si="448"/>
        <v>1</v>
      </c>
      <c r="H2722" s="61">
        <v>79991101</v>
      </c>
      <c r="I2722" s="4" t="s">
        <v>6247</v>
      </c>
      <c r="J2722" s="629" t="s">
        <v>6248</v>
      </c>
      <c r="K2722" s="2" t="s">
        <v>568</v>
      </c>
      <c r="L2722" s="17"/>
    </row>
    <row r="2723" spans="1:12" ht="38.25" x14ac:dyDescent="0.2">
      <c r="A2723" s="17" t="str">
        <f t="shared" si="443"/>
        <v>7</v>
      </c>
      <c r="B2723" s="17" t="str">
        <f t="shared" si="444"/>
        <v>9</v>
      </c>
      <c r="C2723" s="17" t="str">
        <f t="shared" si="445"/>
        <v>9</v>
      </c>
      <c r="D2723" s="17" t="str">
        <f t="shared" si="446"/>
        <v>9</v>
      </c>
      <c r="E2723" s="17" t="str">
        <f t="shared" si="447"/>
        <v>12</v>
      </c>
      <c r="F2723" s="17" t="str">
        <f t="shared" si="449"/>
        <v>0</v>
      </c>
      <c r="G2723" s="17" t="str">
        <f t="shared" si="448"/>
        <v>0</v>
      </c>
      <c r="H2723" s="148">
        <v>79991200</v>
      </c>
      <c r="I2723" s="147" t="s">
        <v>6249</v>
      </c>
      <c r="J2723" s="628" t="s">
        <v>1489</v>
      </c>
      <c r="K2723" s="16" t="s">
        <v>558</v>
      </c>
      <c r="L2723" s="17"/>
    </row>
    <row r="2724" spans="1:12" ht="63.75" x14ac:dyDescent="0.2">
      <c r="A2724" s="17" t="str">
        <f t="shared" si="443"/>
        <v>7</v>
      </c>
      <c r="B2724" s="17" t="str">
        <f t="shared" si="444"/>
        <v>9</v>
      </c>
      <c r="C2724" s="17" t="str">
        <f t="shared" si="445"/>
        <v>9</v>
      </c>
      <c r="D2724" s="17" t="str">
        <f t="shared" si="446"/>
        <v>9</v>
      </c>
      <c r="E2724" s="17" t="str">
        <f t="shared" si="447"/>
        <v>12</v>
      </c>
      <c r="F2724" s="17" t="str">
        <f t="shared" si="449"/>
        <v>1</v>
      </c>
      <c r="G2724" s="17" t="str">
        <f t="shared" si="448"/>
        <v>0</v>
      </c>
      <c r="H2724" s="148">
        <v>79991210</v>
      </c>
      <c r="I2724" s="147" t="s">
        <v>6250</v>
      </c>
      <c r="J2724" s="628" t="s">
        <v>6251</v>
      </c>
      <c r="K2724" s="16" t="s">
        <v>558</v>
      </c>
      <c r="L2724" s="17"/>
    </row>
    <row r="2725" spans="1:12" ht="63.75" x14ac:dyDescent="0.2">
      <c r="A2725" s="3" t="str">
        <f t="shared" si="443"/>
        <v>7</v>
      </c>
      <c r="B2725" s="3" t="str">
        <f t="shared" si="444"/>
        <v>9</v>
      </c>
      <c r="C2725" s="3" t="str">
        <f t="shared" si="445"/>
        <v>9</v>
      </c>
      <c r="D2725" s="3" t="str">
        <f t="shared" si="446"/>
        <v>9</v>
      </c>
      <c r="E2725" s="3" t="str">
        <f t="shared" si="447"/>
        <v>12</v>
      </c>
      <c r="F2725" s="3" t="str">
        <f t="shared" si="449"/>
        <v>1</v>
      </c>
      <c r="G2725" s="3" t="str">
        <f t="shared" si="448"/>
        <v>1</v>
      </c>
      <c r="H2725" s="61">
        <v>79991211</v>
      </c>
      <c r="I2725" s="4" t="s">
        <v>6252</v>
      </c>
      <c r="J2725" s="629" t="s">
        <v>6251</v>
      </c>
      <c r="K2725" s="2" t="s">
        <v>568</v>
      </c>
      <c r="L2725" s="17"/>
    </row>
    <row r="2726" spans="1:12" ht="76.5" x14ac:dyDescent="0.2">
      <c r="A2726" s="17" t="str">
        <f t="shared" si="443"/>
        <v>7</v>
      </c>
      <c r="B2726" s="17" t="str">
        <f t="shared" si="444"/>
        <v>9</v>
      </c>
      <c r="C2726" s="17" t="str">
        <f t="shared" si="445"/>
        <v>9</v>
      </c>
      <c r="D2726" s="17" t="str">
        <f t="shared" si="446"/>
        <v>9</v>
      </c>
      <c r="E2726" s="17" t="str">
        <f t="shared" si="447"/>
        <v>12</v>
      </c>
      <c r="F2726" s="17" t="str">
        <f t="shared" si="449"/>
        <v>2</v>
      </c>
      <c r="G2726" s="17" t="str">
        <f t="shared" si="448"/>
        <v>0</v>
      </c>
      <c r="H2726" s="148">
        <v>79991220</v>
      </c>
      <c r="I2726" s="147" t="s">
        <v>6253</v>
      </c>
      <c r="J2726" s="628" t="s">
        <v>6254</v>
      </c>
      <c r="K2726" s="16" t="s">
        <v>558</v>
      </c>
      <c r="L2726" s="17"/>
    </row>
    <row r="2727" spans="1:12" ht="76.5" x14ac:dyDescent="0.2">
      <c r="A2727" s="3" t="str">
        <f t="shared" si="443"/>
        <v>7</v>
      </c>
      <c r="B2727" s="3" t="str">
        <f t="shared" si="444"/>
        <v>9</v>
      </c>
      <c r="C2727" s="3" t="str">
        <f t="shared" si="445"/>
        <v>9</v>
      </c>
      <c r="D2727" s="3" t="str">
        <f t="shared" si="446"/>
        <v>9</v>
      </c>
      <c r="E2727" s="3" t="str">
        <f t="shared" si="447"/>
        <v>12</v>
      </c>
      <c r="F2727" s="3" t="str">
        <f t="shared" si="449"/>
        <v>2</v>
      </c>
      <c r="G2727" s="3" t="str">
        <f t="shared" si="448"/>
        <v>1</v>
      </c>
      <c r="H2727" s="61">
        <v>79991221</v>
      </c>
      <c r="I2727" s="4" t="s">
        <v>6255</v>
      </c>
      <c r="J2727" s="629" t="s">
        <v>6254</v>
      </c>
      <c r="K2727" s="2" t="s">
        <v>568</v>
      </c>
      <c r="L2727" s="17"/>
    </row>
    <row r="2728" spans="1:12" x14ac:dyDescent="0.2">
      <c r="A2728" s="3" t="str">
        <f t="shared" si="443"/>
        <v>7</v>
      </c>
      <c r="B2728" s="3" t="str">
        <f t="shared" si="444"/>
        <v>9</v>
      </c>
      <c r="C2728" s="3" t="str">
        <f t="shared" si="445"/>
        <v>9</v>
      </c>
      <c r="D2728" s="3" t="str">
        <f t="shared" si="446"/>
        <v>9</v>
      </c>
      <c r="E2728" s="3" t="str">
        <f t="shared" si="447"/>
        <v>12</v>
      </c>
      <c r="F2728" s="3" t="str">
        <f t="shared" si="449"/>
        <v>2</v>
      </c>
      <c r="G2728" s="3" t="str">
        <f t="shared" si="448"/>
        <v>2</v>
      </c>
      <c r="H2728" s="61">
        <v>79991222</v>
      </c>
      <c r="I2728" s="4" t="s">
        <v>6256</v>
      </c>
      <c r="J2728" s="629" t="s">
        <v>1365</v>
      </c>
      <c r="K2728" s="2" t="s">
        <v>568</v>
      </c>
      <c r="L2728" s="17"/>
    </row>
    <row r="2729" spans="1:12" x14ac:dyDescent="0.2">
      <c r="A2729" s="3" t="str">
        <f t="shared" si="443"/>
        <v>7</v>
      </c>
      <c r="B2729" s="3" t="str">
        <f t="shared" si="444"/>
        <v>9</v>
      </c>
      <c r="C2729" s="3" t="str">
        <f t="shared" si="445"/>
        <v>9</v>
      </c>
      <c r="D2729" s="3" t="str">
        <f t="shared" si="446"/>
        <v>9</v>
      </c>
      <c r="E2729" s="3" t="str">
        <f t="shared" si="447"/>
        <v>12</v>
      </c>
      <c r="F2729" s="3" t="str">
        <f t="shared" si="449"/>
        <v>2</v>
      </c>
      <c r="G2729" s="3" t="str">
        <f t="shared" si="448"/>
        <v>3</v>
      </c>
      <c r="H2729" s="61">
        <v>79991223</v>
      </c>
      <c r="I2729" s="4" t="s">
        <v>6257</v>
      </c>
      <c r="J2729" s="629" t="s">
        <v>1365</v>
      </c>
      <c r="K2729" s="2" t="s">
        <v>568</v>
      </c>
      <c r="L2729" s="17"/>
    </row>
    <row r="2730" spans="1:12" ht="25.5" x14ac:dyDescent="0.2">
      <c r="A2730" s="3" t="str">
        <f t="shared" si="443"/>
        <v>7</v>
      </c>
      <c r="B2730" s="3" t="str">
        <f t="shared" si="444"/>
        <v>9</v>
      </c>
      <c r="C2730" s="3" t="str">
        <f t="shared" si="445"/>
        <v>9</v>
      </c>
      <c r="D2730" s="3" t="str">
        <f t="shared" si="446"/>
        <v>9</v>
      </c>
      <c r="E2730" s="3" t="str">
        <f t="shared" si="447"/>
        <v>12</v>
      </c>
      <c r="F2730" s="3" t="str">
        <f t="shared" si="449"/>
        <v>2</v>
      </c>
      <c r="G2730" s="3" t="str">
        <f t="shared" si="448"/>
        <v>4</v>
      </c>
      <c r="H2730" s="61">
        <v>79991224</v>
      </c>
      <c r="I2730" s="4" t="s">
        <v>6258</v>
      </c>
      <c r="J2730" s="629" t="s">
        <v>1365</v>
      </c>
      <c r="K2730" s="2" t="s">
        <v>568</v>
      </c>
      <c r="L2730" s="17"/>
    </row>
    <row r="2731" spans="1:12" ht="25.5" x14ac:dyDescent="0.2">
      <c r="A2731" s="3" t="str">
        <f t="shared" si="443"/>
        <v>7</v>
      </c>
      <c r="B2731" s="3" t="str">
        <f t="shared" si="444"/>
        <v>9</v>
      </c>
      <c r="C2731" s="3" t="str">
        <f t="shared" si="445"/>
        <v>9</v>
      </c>
      <c r="D2731" s="3" t="str">
        <f t="shared" si="446"/>
        <v>9</v>
      </c>
      <c r="E2731" s="3" t="str">
        <f t="shared" si="447"/>
        <v>12</v>
      </c>
      <c r="F2731" s="3" t="str">
        <f t="shared" si="449"/>
        <v>2</v>
      </c>
      <c r="G2731" s="3" t="str">
        <f t="shared" si="448"/>
        <v>5</v>
      </c>
      <c r="H2731" s="61">
        <v>79991225</v>
      </c>
      <c r="I2731" s="4" t="s">
        <v>6259</v>
      </c>
      <c r="J2731" s="629" t="s">
        <v>1365</v>
      </c>
      <c r="K2731" s="2" t="s">
        <v>568</v>
      </c>
      <c r="L2731" s="17"/>
    </row>
    <row r="2732" spans="1:12" ht="25.5" x14ac:dyDescent="0.2">
      <c r="A2732" s="3" t="str">
        <f t="shared" si="443"/>
        <v>7</v>
      </c>
      <c r="B2732" s="3" t="str">
        <f t="shared" si="444"/>
        <v>9</v>
      </c>
      <c r="C2732" s="3" t="str">
        <f t="shared" si="445"/>
        <v>9</v>
      </c>
      <c r="D2732" s="3" t="str">
        <f t="shared" si="446"/>
        <v>9</v>
      </c>
      <c r="E2732" s="3" t="str">
        <f t="shared" si="447"/>
        <v>12</v>
      </c>
      <c r="F2732" s="3" t="str">
        <f t="shared" si="449"/>
        <v>2</v>
      </c>
      <c r="G2732" s="3" t="str">
        <f t="shared" si="448"/>
        <v>6</v>
      </c>
      <c r="H2732" s="61">
        <v>79991226</v>
      </c>
      <c r="I2732" s="4" t="s">
        <v>6260</v>
      </c>
      <c r="J2732" s="629" t="s">
        <v>1365</v>
      </c>
      <c r="K2732" s="2" t="s">
        <v>568</v>
      </c>
      <c r="L2732" s="17"/>
    </row>
    <row r="2733" spans="1:12" ht="38.25" x14ac:dyDescent="0.2">
      <c r="A2733" s="3" t="str">
        <f t="shared" si="443"/>
        <v>7</v>
      </c>
      <c r="B2733" s="3" t="str">
        <f t="shared" si="444"/>
        <v>9</v>
      </c>
      <c r="C2733" s="3" t="str">
        <f t="shared" si="445"/>
        <v>9</v>
      </c>
      <c r="D2733" s="3" t="str">
        <f t="shared" si="446"/>
        <v>9</v>
      </c>
      <c r="E2733" s="3" t="str">
        <f t="shared" si="447"/>
        <v>12</v>
      </c>
      <c r="F2733" s="3" t="str">
        <f t="shared" si="449"/>
        <v>2</v>
      </c>
      <c r="G2733" s="3" t="str">
        <f t="shared" si="448"/>
        <v>7</v>
      </c>
      <c r="H2733" s="61">
        <v>79991227</v>
      </c>
      <c r="I2733" s="4" t="s">
        <v>6261</v>
      </c>
      <c r="J2733" s="629" t="s">
        <v>1365</v>
      </c>
      <c r="K2733" s="2" t="s">
        <v>568</v>
      </c>
      <c r="L2733" s="17"/>
    </row>
    <row r="2734" spans="1:12" ht="25.5" x14ac:dyDescent="0.2">
      <c r="A2734" s="3" t="str">
        <f t="shared" si="443"/>
        <v>7</v>
      </c>
      <c r="B2734" s="3" t="str">
        <f t="shared" si="444"/>
        <v>9</v>
      </c>
      <c r="C2734" s="3" t="str">
        <f t="shared" si="445"/>
        <v>9</v>
      </c>
      <c r="D2734" s="3" t="str">
        <f t="shared" si="446"/>
        <v>9</v>
      </c>
      <c r="E2734" s="3" t="str">
        <f t="shared" si="447"/>
        <v>12</v>
      </c>
      <c r="F2734" s="3" t="str">
        <f t="shared" si="449"/>
        <v>2</v>
      </c>
      <c r="G2734" s="3" t="str">
        <f t="shared" si="448"/>
        <v>8</v>
      </c>
      <c r="H2734" s="61">
        <v>79991228</v>
      </c>
      <c r="I2734" s="4" t="s">
        <v>6262</v>
      </c>
      <c r="J2734" s="629" t="s">
        <v>1365</v>
      </c>
      <c r="K2734" s="2" t="s">
        <v>568</v>
      </c>
      <c r="L2734" s="17"/>
    </row>
    <row r="2735" spans="1:12" ht="63.75" x14ac:dyDescent="0.2">
      <c r="A2735" s="17" t="str">
        <f t="shared" si="443"/>
        <v>7</v>
      </c>
      <c r="B2735" s="17" t="str">
        <f t="shared" si="444"/>
        <v>9</v>
      </c>
      <c r="C2735" s="17" t="str">
        <f t="shared" si="445"/>
        <v>9</v>
      </c>
      <c r="D2735" s="17" t="str">
        <f t="shared" si="446"/>
        <v>9</v>
      </c>
      <c r="E2735" s="17" t="str">
        <f t="shared" si="447"/>
        <v>15</v>
      </c>
      <c r="F2735" s="17" t="str">
        <f t="shared" si="449"/>
        <v>0</v>
      </c>
      <c r="G2735" s="17" t="str">
        <f t="shared" si="448"/>
        <v>0</v>
      </c>
      <c r="H2735" s="148">
        <v>79991500</v>
      </c>
      <c r="I2735" s="147" t="s">
        <v>6263</v>
      </c>
      <c r="J2735" s="628" t="s">
        <v>6264</v>
      </c>
      <c r="K2735" s="16" t="s">
        <v>558</v>
      </c>
      <c r="L2735" s="17"/>
    </row>
    <row r="2736" spans="1:12" ht="63.75" x14ac:dyDescent="0.2">
      <c r="A2736" s="3" t="str">
        <f t="shared" si="443"/>
        <v>7</v>
      </c>
      <c r="B2736" s="3" t="str">
        <f t="shared" si="444"/>
        <v>9</v>
      </c>
      <c r="C2736" s="3" t="str">
        <f t="shared" si="445"/>
        <v>9</v>
      </c>
      <c r="D2736" s="3" t="str">
        <f t="shared" si="446"/>
        <v>9</v>
      </c>
      <c r="E2736" s="3" t="str">
        <f t="shared" si="447"/>
        <v>15</v>
      </c>
      <c r="F2736" s="3" t="str">
        <f t="shared" si="449"/>
        <v>0</v>
      </c>
      <c r="G2736" s="3" t="str">
        <f t="shared" si="448"/>
        <v>1</v>
      </c>
      <c r="H2736" s="61">
        <v>79991501</v>
      </c>
      <c r="I2736" s="4" t="s">
        <v>6265</v>
      </c>
      <c r="J2736" s="629" t="s">
        <v>6264</v>
      </c>
      <c r="K2736" s="2" t="s">
        <v>568</v>
      </c>
      <c r="L2736" s="17"/>
    </row>
    <row r="2737" spans="1:12" ht="25.5" x14ac:dyDescent="0.2">
      <c r="A2737" s="17" t="str">
        <f t="shared" si="443"/>
        <v>7</v>
      </c>
      <c r="B2737" s="17" t="str">
        <f t="shared" si="444"/>
        <v>9</v>
      </c>
      <c r="C2737" s="17" t="str">
        <f t="shared" si="445"/>
        <v>9</v>
      </c>
      <c r="D2737" s="17" t="str">
        <f t="shared" si="446"/>
        <v>9</v>
      </c>
      <c r="E2737" s="17" t="str">
        <f t="shared" si="447"/>
        <v>16</v>
      </c>
      <c r="F2737" s="17" t="str">
        <f t="shared" si="449"/>
        <v>0</v>
      </c>
      <c r="G2737" s="17" t="str">
        <f t="shared" si="448"/>
        <v>0</v>
      </c>
      <c r="H2737" s="148">
        <v>79991600</v>
      </c>
      <c r="I2737" s="147" t="s">
        <v>6266</v>
      </c>
      <c r="J2737" s="628" t="s">
        <v>6267</v>
      </c>
      <c r="K2737" s="16" t="s">
        <v>558</v>
      </c>
      <c r="L2737" s="17"/>
    </row>
    <row r="2738" spans="1:12" ht="25.5" x14ac:dyDescent="0.2">
      <c r="A2738" s="17" t="str">
        <f t="shared" si="443"/>
        <v>7</v>
      </c>
      <c r="B2738" s="17" t="str">
        <f t="shared" si="444"/>
        <v>9</v>
      </c>
      <c r="C2738" s="17" t="str">
        <f t="shared" si="445"/>
        <v>9</v>
      </c>
      <c r="D2738" s="17" t="str">
        <f t="shared" si="446"/>
        <v>9</v>
      </c>
      <c r="E2738" s="17" t="str">
        <f t="shared" si="447"/>
        <v>16</v>
      </c>
      <c r="F2738" s="17" t="str">
        <f t="shared" si="449"/>
        <v>1</v>
      </c>
      <c r="G2738" s="17" t="str">
        <f t="shared" si="448"/>
        <v>0</v>
      </c>
      <c r="H2738" s="148">
        <v>79991610</v>
      </c>
      <c r="I2738" s="147" t="s">
        <v>6268</v>
      </c>
      <c r="J2738" s="628" t="s">
        <v>6269</v>
      </c>
      <c r="K2738" s="16" t="s">
        <v>558</v>
      </c>
      <c r="L2738" s="17"/>
    </row>
    <row r="2739" spans="1:12" ht="25.5" x14ac:dyDescent="0.2">
      <c r="A2739" s="3" t="str">
        <f t="shared" si="443"/>
        <v>7</v>
      </c>
      <c r="B2739" s="3" t="str">
        <f t="shared" si="444"/>
        <v>9</v>
      </c>
      <c r="C2739" s="3" t="str">
        <f t="shared" si="445"/>
        <v>9</v>
      </c>
      <c r="D2739" s="3" t="str">
        <f t="shared" si="446"/>
        <v>9</v>
      </c>
      <c r="E2739" s="3" t="str">
        <f t="shared" si="447"/>
        <v>16</v>
      </c>
      <c r="F2739" s="3" t="str">
        <f t="shared" si="449"/>
        <v>1</v>
      </c>
      <c r="G2739" s="3" t="str">
        <f t="shared" si="448"/>
        <v>1</v>
      </c>
      <c r="H2739" s="61">
        <v>79991611</v>
      </c>
      <c r="I2739" s="4" t="s">
        <v>6270</v>
      </c>
      <c r="J2739" s="629" t="s">
        <v>6271</v>
      </c>
      <c r="K2739" s="2" t="s">
        <v>568</v>
      </c>
      <c r="L2739" s="17"/>
    </row>
    <row r="2740" spans="1:12" ht="89.25" x14ac:dyDescent="0.2">
      <c r="A2740" s="17" t="str">
        <f t="shared" si="443"/>
        <v>7</v>
      </c>
      <c r="B2740" s="17" t="str">
        <f t="shared" si="444"/>
        <v>9</v>
      </c>
      <c r="C2740" s="17" t="str">
        <f t="shared" si="445"/>
        <v>9</v>
      </c>
      <c r="D2740" s="17" t="str">
        <f t="shared" si="446"/>
        <v>9</v>
      </c>
      <c r="E2740" s="17" t="str">
        <f t="shared" si="447"/>
        <v>18</v>
      </c>
      <c r="F2740" s="17" t="str">
        <f t="shared" si="449"/>
        <v>0</v>
      </c>
      <c r="G2740" s="17" t="str">
        <f t="shared" si="448"/>
        <v>0</v>
      </c>
      <c r="H2740" s="148">
        <v>79991800</v>
      </c>
      <c r="I2740" s="147" t="s">
        <v>6272</v>
      </c>
      <c r="J2740" s="628" t="s">
        <v>6273</v>
      </c>
      <c r="K2740" s="16" t="s">
        <v>558</v>
      </c>
      <c r="L2740" s="17"/>
    </row>
    <row r="2741" spans="1:12" ht="89.25" x14ac:dyDescent="0.2">
      <c r="A2741" s="3" t="str">
        <f t="shared" si="443"/>
        <v>7</v>
      </c>
      <c r="B2741" s="3" t="str">
        <f t="shared" si="444"/>
        <v>9</v>
      </c>
      <c r="C2741" s="3" t="str">
        <f t="shared" si="445"/>
        <v>9</v>
      </c>
      <c r="D2741" s="3" t="str">
        <f t="shared" si="446"/>
        <v>9</v>
      </c>
      <c r="E2741" s="3" t="str">
        <f t="shared" si="447"/>
        <v>18</v>
      </c>
      <c r="F2741" s="3" t="str">
        <f t="shared" si="449"/>
        <v>0</v>
      </c>
      <c r="G2741" s="3" t="str">
        <f t="shared" si="448"/>
        <v>1</v>
      </c>
      <c r="H2741" s="61">
        <v>79991801</v>
      </c>
      <c r="I2741" s="4" t="s">
        <v>6274</v>
      </c>
      <c r="J2741" s="629" t="s">
        <v>6273</v>
      </c>
      <c r="K2741" s="2" t="s">
        <v>568</v>
      </c>
      <c r="L2741" s="17"/>
    </row>
    <row r="2742" spans="1:12" ht="38.25" x14ac:dyDescent="0.2">
      <c r="A2742" s="17" t="str">
        <f t="shared" si="443"/>
        <v>7</v>
      </c>
      <c r="B2742" s="17" t="str">
        <f t="shared" si="444"/>
        <v>9</v>
      </c>
      <c r="C2742" s="17" t="str">
        <f t="shared" si="445"/>
        <v>9</v>
      </c>
      <c r="D2742" s="17" t="str">
        <f t="shared" si="446"/>
        <v>9</v>
      </c>
      <c r="E2742" s="17" t="str">
        <f t="shared" si="447"/>
        <v>19</v>
      </c>
      <c r="F2742" s="17" t="str">
        <f t="shared" si="449"/>
        <v>0</v>
      </c>
      <c r="G2742" s="17" t="str">
        <f t="shared" si="448"/>
        <v>0</v>
      </c>
      <c r="H2742" s="148">
        <v>79991900</v>
      </c>
      <c r="I2742" s="147" t="s">
        <v>6275</v>
      </c>
      <c r="J2742" s="628" t="s">
        <v>6276</v>
      </c>
      <c r="K2742" s="16" t="s">
        <v>558</v>
      </c>
      <c r="L2742" s="17"/>
    </row>
    <row r="2743" spans="1:12" ht="38.25" x14ac:dyDescent="0.2">
      <c r="A2743" s="3" t="str">
        <f t="shared" si="443"/>
        <v>7</v>
      </c>
      <c r="B2743" s="3" t="str">
        <f t="shared" si="444"/>
        <v>9</v>
      </c>
      <c r="C2743" s="3" t="str">
        <f t="shared" si="445"/>
        <v>9</v>
      </c>
      <c r="D2743" s="3" t="str">
        <f t="shared" si="446"/>
        <v>9</v>
      </c>
      <c r="E2743" s="3" t="str">
        <f t="shared" si="447"/>
        <v>19</v>
      </c>
      <c r="F2743" s="3" t="str">
        <f t="shared" si="449"/>
        <v>0</v>
      </c>
      <c r="G2743" s="3" t="str">
        <f t="shared" si="448"/>
        <v>1</v>
      </c>
      <c r="H2743" s="61">
        <v>79991901</v>
      </c>
      <c r="I2743" s="4" t="s">
        <v>6277</v>
      </c>
      <c r="J2743" s="629" t="s">
        <v>6276</v>
      </c>
      <c r="K2743" s="2" t="s">
        <v>568</v>
      </c>
      <c r="L2743" s="17"/>
    </row>
    <row r="2744" spans="1:12" ht="25.5" x14ac:dyDescent="0.2">
      <c r="A2744" s="17" t="str">
        <f t="shared" si="443"/>
        <v>7</v>
      </c>
      <c r="B2744" s="17" t="str">
        <f t="shared" si="444"/>
        <v>9</v>
      </c>
      <c r="C2744" s="17" t="str">
        <f t="shared" si="445"/>
        <v>9</v>
      </c>
      <c r="D2744" s="17" t="str">
        <f t="shared" si="446"/>
        <v>9</v>
      </c>
      <c r="E2744" s="17" t="str">
        <f t="shared" si="447"/>
        <v>99</v>
      </c>
      <c r="F2744" s="17" t="str">
        <f t="shared" si="449"/>
        <v>0</v>
      </c>
      <c r="G2744" s="17" t="str">
        <f t="shared" si="448"/>
        <v>0</v>
      </c>
      <c r="H2744" s="148">
        <v>79999900</v>
      </c>
      <c r="I2744" s="147" t="s">
        <v>6278</v>
      </c>
      <c r="J2744" s="628" t="s">
        <v>6279</v>
      </c>
      <c r="K2744" s="16" t="s">
        <v>558</v>
      </c>
      <c r="L2744" s="17"/>
    </row>
    <row r="2745" spans="1:12" ht="25.5" x14ac:dyDescent="0.2">
      <c r="A2745" s="17" t="str">
        <f t="shared" si="443"/>
        <v>7</v>
      </c>
      <c r="B2745" s="17" t="str">
        <f t="shared" si="444"/>
        <v>9</v>
      </c>
      <c r="C2745" s="17" t="str">
        <f t="shared" si="445"/>
        <v>9</v>
      </c>
      <c r="D2745" s="17" t="str">
        <f t="shared" si="446"/>
        <v>9</v>
      </c>
      <c r="E2745" s="17" t="str">
        <f t="shared" si="447"/>
        <v>99</v>
      </c>
      <c r="F2745" s="17" t="str">
        <f t="shared" si="449"/>
        <v>2</v>
      </c>
      <c r="G2745" s="17" t="str">
        <f t="shared" si="448"/>
        <v>0</v>
      </c>
      <c r="H2745" s="148">
        <v>79999920</v>
      </c>
      <c r="I2745" s="147" t="s">
        <v>6280</v>
      </c>
      <c r="J2745" s="628" t="s">
        <v>6281</v>
      </c>
      <c r="K2745" s="16" t="s">
        <v>558</v>
      </c>
      <c r="L2745" s="17"/>
    </row>
    <row r="2746" spans="1:12" ht="25.5" x14ac:dyDescent="0.2">
      <c r="A2746" s="3" t="str">
        <f t="shared" si="443"/>
        <v>7</v>
      </c>
      <c r="B2746" s="3" t="str">
        <f t="shared" si="444"/>
        <v>9</v>
      </c>
      <c r="C2746" s="3" t="str">
        <f t="shared" si="445"/>
        <v>9</v>
      </c>
      <c r="D2746" s="3" t="str">
        <f t="shared" si="446"/>
        <v>9</v>
      </c>
      <c r="E2746" s="3" t="str">
        <f t="shared" si="447"/>
        <v>99</v>
      </c>
      <c r="F2746" s="3" t="str">
        <f t="shared" si="449"/>
        <v>2</v>
      </c>
      <c r="G2746" s="3" t="str">
        <f t="shared" si="448"/>
        <v>1</v>
      </c>
      <c r="H2746" s="61">
        <v>79999921</v>
      </c>
      <c r="I2746" s="4" t="s">
        <v>6282</v>
      </c>
      <c r="J2746" s="629" t="s">
        <v>6283</v>
      </c>
      <c r="K2746" s="2" t="s">
        <v>568</v>
      </c>
      <c r="L2746" s="17"/>
    </row>
    <row r="2747" spans="1:12" ht="25.5" x14ac:dyDescent="0.2">
      <c r="A2747" s="3" t="str">
        <f t="shared" si="443"/>
        <v>7</v>
      </c>
      <c r="B2747" s="3" t="str">
        <f t="shared" si="444"/>
        <v>9</v>
      </c>
      <c r="C2747" s="3" t="str">
        <f t="shared" si="445"/>
        <v>9</v>
      </c>
      <c r="D2747" s="3" t="str">
        <f t="shared" si="446"/>
        <v>9</v>
      </c>
      <c r="E2747" s="3" t="str">
        <f t="shared" si="447"/>
        <v>99</v>
      </c>
      <c r="F2747" s="3" t="str">
        <f t="shared" si="449"/>
        <v>2</v>
      </c>
      <c r="G2747" s="3" t="str">
        <f t="shared" si="448"/>
        <v>2</v>
      </c>
      <c r="H2747" s="61">
        <v>79999922</v>
      </c>
      <c r="I2747" s="4" t="s">
        <v>6284</v>
      </c>
      <c r="J2747" s="629" t="s">
        <v>1365</v>
      </c>
      <c r="K2747" s="2" t="s">
        <v>568</v>
      </c>
      <c r="L2747" s="17"/>
    </row>
    <row r="2748" spans="1:12" ht="25.5" x14ac:dyDescent="0.2">
      <c r="A2748" s="3" t="str">
        <f t="shared" si="443"/>
        <v>7</v>
      </c>
      <c r="B2748" s="3" t="str">
        <f t="shared" si="444"/>
        <v>9</v>
      </c>
      <c r="C2748" s="3" t="str">
        <f t="shared" si="445"/>
        <v>9</v>
      </c>
      <c r="D2748" s="3" t="str">
        <f t="shared" si="446"/>
        <v>9</v>
      </c>
      <c r="E2748" s="3" t="str">
        <f t="shared" si="447"/>
        <v>99</v>
      </c>
      <c r="F2748" s="3" t="str">
        <f t="shared" si="449"/>
        <v>2</v>
      </c>
      <c r="G2748" s="3" t="str">
        <f t="shared" si="448"/>
        <v>3</v>
      </c>
      <c r="H2748" s="61">
        <v>79999923</v>
      </c>
      <c r="I2748" s="4" t="s">
        <v>6285</v>
      </c>
      <c r="J2748" s="629" t="s">
        <v>1365</v>
      </c>
      <c r="K2748" s="2" t="s">
        <v>568</v>
      </c>
      <c r="L2748" s="17"/>
    </row>
    <row r="2749" spans="1:12" ht="25.5" x14ac:dyDescent="0.2">
      <c r="A2749" s="3" t="str">
        <f t="shared" si="443"/>
        <v>7</v>
      </c>
      <c r="B2749" s="3" t="str">
        <f t="shared" si="444"/>
        <v>9</v>
      </c>
      <c r="C2749" s="3" t="str">
        <f t="shared" si="445"/>
        <v>9</v>
      </c>
      <c r="D2749" s="3" t="str">
        <f t="shared" si="446"/>
        <v>9</v>
      </c>
      <c r="E2749" s="3" t="str">
        <f t="shared" si="447"/>
        <v>99</v>
      </c>
      <c r="F2749" s="3" t="str">
        <f t="shared" si="449"/>
        <v>2</v>
      </c>
      <c r="G2749" s="3" t="str">
        <f t="shared" si="448"/>
        <v>4</v>
      </c>
      <c r="H2749" s="61">
        <v>79999924</v>
      </c>
      <c r="I2749" s="4" t="s">
        <v>6286</v>
      </c>
      <c r="J2749" s="629" t="s">
        <v>1365</v>
      </c>
      <c r="K2749" s="2" t="s">
        <v>568</v>
      </c>
      <c r="L2749" s="17"/>
    </row>
    <row r="2750" spans="1:12" ht="38.25" x14ac:dyDescent="0.2">
      <c r="A2750" s="3" t="str">
        <f t="shared" si="443"/>
        <v>7</v>
      </c>
      <c r="B2750" s="3" t="str">
        <f t="shared" si="444"/>
        <v>9</v>
      </c>
      <c r="C2750" s="3" t="str">
        <f t="shared" si="445"/>
        <v>9</v>
      </c>
      <c r="D2750" s="3" t="str">
        <f t="shared" si="446"/>
        <v>9</v>
      </c>
      <c r="E2750" s="3" t="str">
        <f t="shared" si="447"/>
        <v>99</v>
      </c>
      <c r="F2750" s="3" t="str">
        <f t="shared" si="449"/>
        <v>2</v>
      </c>
      <c r="G2750" s="3" t="str">
        <f t="shared" si="448"/>
        <v>5</v>
      </c>
      <c r="H2750" s="61">
        <v>79999925</v>
      </c>
      <c r="I2750" s="4" t="s">
        <v>6287</v>
      </c>
      <c r="J2750" s="629" t="s">
        <v>1365</v>
      </c>
      <c r="K2750" s="2" t="s">
        <v>568</v>
      </c>
      <c r="L2750" s="17"/>
    </row>
    <row r="2751" spans="1:12" ht="38.25" x14ac:dyDescent="0.2">
      <c r="A2751" s="3" t="str">
        <f t="shared" si="443"/>
        <v>7</v>
      </c>
      <c r="B2751" s="3" t="str">
        <f t="shared" si="444"/>
        <v>9</v>
      </c>
      <c r="C2751" s="3" t="str">
        <f t="shared" si="445"/>
        <v>9</v>
      </c>
      <c r="D2751" s="3" t="str">
        <f t="shared" si="446"/>
        <v>9</v>
      </c>
      <c r="E2751" s="3" t="str">
        <f t="shared" si="447"/>
        <v>99</v>
      </c>
      <c r="F2751" s="3" t="str">
        <f t="shared" si="449"/>
        <v>2</v>
      </c>
      <c r="G2751" s="3" t="str">
        <f t="shared" si="448"/>
        <v>6</v>
      </c>
      <c r="H2751" s="61">
        <v>79999926</v>
      </c>
      <c r="I2751" s="4" t="s">
        <v>6288</v>
      </c>
      <c r="J2751" s="629" t="s">
        <v>1365</v>
      </c>
      <c r="K2751" s="2" t="s">
        <v>568</v>
      </c>
      <c r="L2751" s="17"/>
    </row>
    <row r="2752" spans="1:12" ht="38.25" x14ac:dyDescent="0.2">
      <c r="A2752" s="3" t="str">
        <f t="shared" si="443"/>
        <v>7</v>
      </c>
      <c r="B2752" s="3" t="str">
        <f t="shared" si="444"/>
        <v>9</v>
      </c>
      <c r="C2752" s="3" t="str">
        <f t="shared" si="445"/>
        <v>9</v>
      </c>
      <c r="D2752" s="3" t="str">
        <f t="shared" si="446"/>
        <v>9</v>
      </c>
      <c r="E2752" s="3" t="str">
        <f t="shared" si="447"/>
        <v>99</v>
      </c>
      <c r="F2752" s="3" t="str">
        <f t="shared" si="449"/>
        <v>2</v>
      </c>
      <c r="G2752" s="3" t="str">
        <f t="shared" si="448"/>
        <v>7</v>
      </c>
      <c r="H2752" s="61">
        <v>79999927</v>
      </c>
      <c r="I2752" s="4" t="s">
        <v>6289</v>
      </c>
      <c r="J2752" s="629" t="s">
        <v>1365</v>
      </c>
      <c r="K2752" s="2" t="s">
        <v>568</v>
      </c>
      <c r="L2752" s="17"/>
    </row>
    <row r="2753" spans="1:12" ht="38.25" x14ac:dyDescent="0.2">
      <c r="A2753" s="3" t="str">
        <f t="shared" si="443"/>
        <v>7</v>
      </c>
      <c r="B2753" s="3" t="str">
        <f t="shared" si="444"/>
        <v>9</v>
      </c>
      <c r="C2753" s="3" t="str">
        <f t="shared" si="445"/>
        <v>9</v>
      </c>
      <c r="D2753" s="3" t="str">
        <f t="shared" si="446"/>
        <v>9</v>
      </c>
      <c r="E2753" s="3" t="str">
        <f t="shared" si="447"/>
        <v>99</v>
      </c>
      <c r="F2753" s="3" t="str">
        <f t="shared" si="449"/>
        <v>2</v>
      </c>
      <c r="G2753" s="3" t="str">
        <f t="shared" si="448"/>
        <v>8</v>
      </c>
      <c r="H2753" s="61">
        <v>79999928</v>
      </c>
      <c r="I2753" s="4" t="s">
        <v>6290</v>
      </c>
      <c r="J2753" s="629" t="s">
        <v>1365</v>
      </c>
      <c r="K2753" s="2" t="s">
        <v>568</v>
      </c>
      <c r="L2753" s="17"/>
    </row>
    <row r="2754" spans="1:12" ht="25.5" x14ac:dyDescent="0.2">
      <c r="A2754" s="17" t="str">
        <f t="shared" ref="A2754:A2788" si="450">MID($H2754,1,1)</f>
        <v>7</v>
      </c>
      <c r="B2754" s="17" t="str">
        <f t="shared" ref="B2754:B2788" si="451">MID($H2754,2,1)</f>
        <v>9</v>
      </c>
      <c r="C2754" s="17" t="str">
        <f t="shared" ref="C2754:C2788" si="452">MID($H2754,3,1)</f>
        <v>9</v>
      </c>
      <c r="D2754" s="17" t="str">
        <f t="shared" ref="D2754:D2788" si="453">MID($H2754,4,1)</f>
        <v>9</v>
      </c>
      <c r="E2754" s="17" t="str">
        <f t="shared" ref="E2754:E2788" si="454">MID($H2754,5,2)</f>
        <v>99</v>
      </c>
      <c r="F2754" s="17" t="str">
        <f t="shared" si="449"/>
        <v>3</v>
      </c>
      <c r="G2754" s="17" t="str">
        <f t="shared" ref="G2754:G2788" si="455">MID($H2754,8,1)</f>
        <v>0</v>
      </c>
      <c r="H2754" s="148">
        <v>79999930</v>
      </c>
      <c r="I2754" s="147" t="s">
        <v>6291</v>
      </c>
      <c r="J2754" s="628" t="s">
        <v>6292</v>
      </c>
      <c r="K2754" s="16" t="s">
        <v>558</v>
      </c>
      <c r="L2754" s="17"/>
    </row>
    <row r="2755" spans="1:12" ht="25.5" x14ac:dyDescent="0.2">
      <c r="A2755" s="3" t="str">
        <f t="shared" si="450"/>
        <v>7</v>
      </c>
      <c r="B2755" s="3" t="str">
        <f t="shared" si="451"/>
        <v>9</v>
      </c>
      <c r="C2755" s="3" t="str">
        <f t="shared" si="452"/>
        <v>9</v>
      </c>
      <c r="D2755" s="3" t="str">
        <f t="shared" si="453"/>
        <v>9</v>
      </c>
      <c r="E2755" s="3" t="str">
        <f t="shared" si="454"/>
        <v>99</v>
      </c>
      <c r="F2755" s="3" t="str">
        <f t="shared" si="449"/>
        <v>3</v>
      </c>
      <c r="G2755" s="3" t="str">
        <f t="shared" si="455"/>
        <v>1</v>
      </c>
      <c r="H2755" s="61">
        <v>79999931</v>
      </c>
      <c r="I2755" s="4" t="s">
        <v>6293</v>
      </c>
      <c r="J2755" s="629" t="s">
        <v>6294</v>
      </c>
      <c r="K2755" s="2" t="s">
        <v>568</v>
      </c>
      <c r="L2755" s="17"/>
    </row>
    <row r="2756" spans="1:12" ht="25.5" x14ac:dyDescent="0.2">
      <c r="A2756" s="3" t="str">
        <f t="shared" si="450"/>
        <v>7</v>
      </c>
      <c r="B2756" s="3" t="str">
        <f t="shared" si="451"/>
        <v>9</v>
      </c>
      <c r="C2756" s="3" t="str">
        <f t="shared" si="452"/>
        <v>9</v>
      </c>
      <c r="D2756" s="3" t="str">
        <f t="shared" si="453"/>
        <v>9</v>
      </c>
      <c r="E2756" s="3" t="str">
        <f t="shared" si="454"/>
        <v>99</v>
      </c>
      <c r="F2756" s="3" t="str">
        <f t="shared" ref="F2756:F2791" si="456">MID($H2756,7,1)</f>
        <v>3</v>
      </c>
      <c r="G2756" s="3" t="str">
        <f t="shared" si="455"/>
        <v>2</v>
      </c>
      <c r="H2756" s="61">
        <v>79999932</v>
      </c>
      <c r="I2756" s="4" t="s">
        <v>6295</v>
      </c>
      <c r="J2756" s="629" t="s">
        <v>1365</v>
      </c>
      <c r="K2756" s="2" t="s">
        <v>568</v>
      </c>
      <c r="L2756" s="17"/>
    </row>
    <row r="2757" spans="1:12" ht="25.5" x14ac:dyDescent="0.2">
      <c r="A2757" s="3" t="str">
        <f t="shared" si="450"/>
        <v>7</v>
      </c>
      <c r="B2757" s="3" t="str">
        <f t="shared" si="451"/>
        <v>9</v>
      </c>
      <c r="C2757" s="3" t="str">
        <f t="shared" si="452"/>
        <v>9</v>
      </c>
      <c r="D2757" s="3" t="str">
        <f t="shared" si="453"/>
        <v>9</v>
      </c>
      <c r="E2757" s="3" t="str">
        <f t="shared" si="454"/>
        <v>99</v>
      </c>
      <c r="F2757" s="3" t="str">
        <f t="shared" si="456"/>
        <v>3</v>
      </c>
      <c r="G2757" s="3" t="str">
        <f t="shared" si="455"/>
        <v>3</v>
      </c>
      <c r="H2757" s="61">
        <v>79999933</v>
      </c>
      <c r="I2757" s="4" t="s">
        <v>6296</v>
      </c>
      <c r="J2757" s="629" t="s">
        <v>1365</v>
      </c>
      <c r="K2757" s="2" t="s">
        <v>568</v>
      </c>
      <c r="L2757" s="17"/>
    </row>
    <row r="2758" spans="1:12" ht="25.5" x14ac:dyDescent="0.2">
      <c r="A2758" s="3" t="str">
        <f t="shared" si="450"/>
        <v>7</v>
      </c>
      <c r="B2758" s="3" t="str">
        <f t="shared" si="451"/>
        <v>9</v>
      </c>
      <c r="C2758" s="3" t="str">
        <f t="shared" si="452"/>
        <v>9</v>
      </c>
      <c r="D2758" s="3" t="str">
        <f t="shared" si="453"/>
        <v>9</v>
      </c>
      <c r="E2758" s="3" t="str">
        <f t="shared" si="454"/>
        <v>99</v>
      </c>
      <c r="F2758" s="3" t="str">
        <f t="shared" si="456"/>
        <v>3</v>
      </c>
      <c r="G2758" s="3" t="str">
        <f t="shared" si="455"/>
        <v>4</v>
      </c>
      <c r="H2758" s="61">
        <v>79999934</v>
      </c>
      <c r="I2758" s="4" t="s">
        <v>6297</v>
      </c>
      <c r="J2758" s="629" t="s">
        <v>1365</v>
      </c>
      <c r="K2758" s="2" t="s">
        <v>568</v>
      </c>
      <c r="L2758" s="17"/>
    </row>
    <row r="2759" spans="1:12" ht="38.25" x14ac:dyDescent="0.2">
      <c r="A2759" s="3" t="str">
        <f t="shared" si="450"/>
        <v>7</v>
      </c>
      <c r="B2759" s="3" t="str">
        <f t="shared" si="451"/>
        <v>9</v>
      </c>
      <c r="C2759" s="3" t="str">
        <f t="shared" si="452"/>
        <v>9</v>
      </c>
      <c r="D2759" s="3" t="str">
        <f t="shared" si="453"/>
        <v>9</v>
      </c>
      <c r="E2759" s="3" t="str">
        <f t="shared" si="454"/>
        <v>99</v>
      </c>
      <c r="F2759" s="3" t="str">
        <f t="shared" si="456"/>
        <v>3</v>
      </c>
      <c r="G2759" s="3" t="str">
        <f t="shared" si="455"/>
        <v>5</v>
      </c>
      <c r="H2759" s="61">
        <v>79999935</v>
      </c>
      <c r="I2759" s="4" t="s">
        <v>6298</v>
      </c>
      <c r="J2759" s="629" t="s">
        <v>1365</v>
      </c>
      <c r="K2759" s="2" t="s">
        <v>568</v>
      </c>
      <c r="L2759" s="17"/>
    </row>
    <row r="2760" spans="1:12" ht="38.25" x14ac:dyDescent="0.2">
      <c r="A2760" s="3" t="str">
        <f t="shared" si="450"/>
        <v>7</v>
      </c>
      <c r="B2760" s="3" t="str">
        <f t="shared" si="451"/>
        <v>9</v>
      </c>
      <c r="C2760" s="3" t="str">
        <f t="shared" si="452"/>
        <v>9</v>
      </c>
      <c r="D2760" s="3" t="str">
        <f t="shared" si="453"/>
        <v>9</v>
      </c>
      <c r="E2760" s="3" t="str">
        <f t="shared" si="454"/>
        <v>99</v>
      </c>
      <c r="F2760" s="3" t="str">
        <f t="shared" si="456"/>
        <v>3</v>
      </c>
      <c r="G2760" s="3" t="str">
        <f t="shared" si="455"/>
        <v>6</v>
      </c>
      <c r="H2760" s="61">
        <v>79999936</v>
      </c>
      <c r="I2760" s="4" t="s">
        <v>6299</v>
      </c>
      <c r="J2760" s="629" t="s">
        <v>1365</v>
      </c>
      <c r="K2760" s="2" t="s">
        <v>568</v>
      </c>
      <c r="L2760" s="17"/>
    </row>
    <row r="2761" spans="1:12" ht="38.25" x14ac:dyDescent="0.2">
      <c r="A2761" s="3" t="str">
        <f t="shared" si="450"/>
        <v>7</v>
      </c>
      <c r="B2761" s="3" t="str">
        <f t="shared" si="451"/>
        <v>9</v>
      </c>
      <c r="C2761" s="3" t="str">
        <f t="shared" si="452"/>
        <v>9</v>
      </c>
      <c r="D2761" s="3" t="str">
        <f t="shared" si="453"/>
        <v>9</v>
      </c>
      <c r="E2761" s="3" t="str">
        <f t="shared" si="454"/>
        <v>99</v>
      </c>
      <c r="F2761" s="3" t="str">
        <f t="shared" si="456"/>
        <v>3</v>
      </c>
      <c r="G2761" s="3" t="str">
        <f t="shared" si="455"/>
        <v>7</v>
      </c>
      <c r="H2761" s="61">
        <v>79999937</v>
      </c>
      <c r="I2761" s="4" t="s">
        <v>6300</v>
      </c>
      <c r="J2761" s="629" t="s">
        <v>1365</v>
      </c>
      <c r="K2761" s="2" t="s">
        <v>568</v>
      </c>
      <c r="L2761" s="17"/>
    </row>
    <row r="2762" spans="1:12" ht="38.25" x14ac:dyDescent="0.2">
      <c r="A2762" s="3" t="str">
        <f t="shared" si="450"/>
        <v>7</v>
      </c>
      <c r="B2762" s="3" t="str">
        <f t="shared" si="451"/>
        <v>9</v>
      </c>
      <c r="C2762" s="3" t="str">
        <f t="shared" si="452"/>
        <v>9</v>
      </c>
      <c r="D2762" s="3" t="str">
        <f t="shared" si="453"/>
        <v>9</v>
      </c>
      <c r="E2762" s="3" t="str">
        <f t="shared" si="454"/>
        <v>99</v>
      </c>
      <c r="F2762" s="3" t="str">
        <f t="shared" si="456"/>
        <v>3</v>
      </c>
      <c r="G2762" s="3" t="str">
        <f t="shared" si="455"/>
        <v>8</v>
      </c>
      <c r="H2762" s="61">
        <v>79999938</v>
      </c>
      <c r="I2762" s="4" t="s">
        <v>6301</v>
      </c>
      <c r="J2762" s="629" t="s">
        <v>1365</v>
      </c>
      <c r="K2762" s="2" t="s">
        <v>568</v>
      </c>
      <c r="L2762" s="17"/>
    </row>
    <row r="2763" spans="1:12" ht="89.25" x14ac:dyDescent="0.2">
      <c r="A2763" s="17" t="str">
        <f t="shared" si="450"/>
        <v>8</v>
      </c>
      <c r="B2763" s="17" t="str">
        <f t="shared" si="451"/>
        <v>0</v>
      </c>
      <c r="C2763" s="17" t="str">
        <f t="shared" si="452"/>
        <v>0</v>
      </c>
      <c r="D2763" s="17" t="str">
        <f t="shared" si="453"/>
        <v>0</v>
      </c>
      <c r="E2763" s="17" t="str">
        <f t="shared" si="454"/>
        <v>00</v>
      </c>
      <c r="F2763" s="17" t="str">
        <f t="shared" si="456"/>
        <v>0</v>
      </c>
      <c r="G2763" s="17" t="str">
        <f t="shared" si="455"/>
        <v>0</v>
      </c>
      <c r="H2763" s="148">
        <v>80000000</v>
      </c>
      <c r="I2763" s="147" t="s">
        <v>6302</v>
      </c>
      <c r="J2763" s="628" t="s">
        <v>1490</v>
      </c>
      <c r="K2763" s="16" t="s">
        <v>558</v>
      </c>
      <c r="L2763" s="17"/>
    </row>
    <row r="2764" spans="1:12" ht="127.5" x14ac:dyDescent="0.2">
      <c r="A2764" s="17" t="str">
        <f t="shared" si="450"/>
        <v>8</v>
      </c>
      <c r="B2764" s="17" t="str">
        <f t="shared" si="451"/>
        <v>1</v>
      </c>
      <c r="C2764" s="17" t="str">
        <f t="shared" si="452"/>
        <v>0</v>
      </c>
      <c r="D2764" s="17" t="str">
        <f t="shared" si="453"/>
        <v>0</v>
      </c>
      <c r="E2764" s="17" t="str">
        <f t="shared" si="454"/>
        <v>00</v>
      </c>
      <c r="F2764" s="17" t="str">
        <f t="shared" si="456"/>
        <v>0</v>
      </c>
      <c r="G2764" s="17" t="str">
        <f t="shared" si="455"/>
        <v>0</v>
      </c>
      <c r="H2764" s="148">
        <v>81000000</v>
      </c>
      <c r="I2764" s="147" t="s">
        <v>6303</v>
      </c>
      <c r="J2764" s="628" t="s">
        <v>532</v>
      </c>
      <c r="K2764" s="16" t="s">
        <v>558</v>
      </c>
      <c r="L2764" s="17"/>
    </row>
    <row r="2765" spans="1:12" ht="63.75" x14ac:dyDescent="0.2">
      <c r="A2765" s="17" t="str">
        <f t="shared" si="450"/>
        <v>8</v>
      </c>
      <c r="B2765" s="17" t="str">
        <f t="shared" si="451"/>
        <v>1</v>
      </c>
      <c r="C2765" s="17" t="str">
        <f t="shared" si="452"/>
        <v>1</v>
      </c>
      <c r="D2765" s="17" t="str">
        <f t="shared" si="453"/>
        <v>0</v>
      </c>
      <c r="E2765" s="17" t="str">
        <f t="shared" si="454"/>
        <v>00</v>
      </c>
      <c r="F2765" s="17" t="str">
        <f t="shared" si="456"/>
        <v>0</v>
      </c>
      <c r="G2765" s="17" t="str">
        <f t="shared" si="455"/>
        <v>0</v>
      </c>
      <c r="H2765" s="148">
        <v>81100000</v>
      </c>
      <c r="I2765" s="147" t="s">
        <v>6304</v>
      </c>
      <c r="J2765" s="628" t="s">
        <v>1491</v>
      </c>
      <c r="K2765" s="16" t="s">
        <v>558</v>
      </c>
      <c r="L2765" s="17"/>
    </row>
    <row r="2766" spans="1:12" ht="76.5" x14ac:dyDescent="0.2">
      <c r="A2766" s="17" t="str">
        <f t="shared" si="450"/>
        <v>8</v>
      </c>
      <c r="B2766" s="17" t="str">
        <f t="shared" si="451"/>
        <v>1</v>
      </c>
      <c r="C2766" s="17" t="str">
        <f t="shared" si="452"/>
        <v>1</v>
      </c>
      <c r="D2766" s="17" t="str">
        <f t="shared" si="453"/>
        <v>2</v>
      </c>
      <c r="E2766" s="17" t="str">
        <f t="shared" si="454"/>
        <v>00</v>
      </c>
      <c r="F2766" s="17" t="str">
        <f t="shared" si="456"/>
        <v>0</v>
      </c>
      <c r="G2766" s="17" t="str">
        <f t="shared" si="455"/>
        <v>0</v>
      </c>
      <c r="H2766" s="148">
        <v>81120000</v>
      </c>
      <c r="I2766" s="147" t="s">
        <v>6305</v>
      </c>
      <c r="J2766" s="628" t="s">
        <v>1492</v>
      </c>
      <c r="K2766" s="16" t="s">
        <v>558</v>
      </c>
      <c r="L2766" s="17"/>
    </row>
    <row r="2767" spans="1:12" ht="76.5" x14ac:dyDescent="0.2">
      <c r="A2767" s="3" t="str">
        <f t="shared" si="450"/>
        <v>8</v>
      </c>
      <c r="B2767" s="3" t="str">
        <f t="shared" si="451"/>
        <v>1</v>
      </c>
      <c r="C2767" s="3" t="str">
        <f t="shared" si="452"/>
        <v>1</v>
      </c>
      <c r="D2767" s="3" t="str">
        <f t="shared" si="453"/>
        <v>2</v>
      </c>
      <c r="E2767" s="3" t="str">
        <f t="shared" si="454"/>
        <v>01</v>
      </c>
      <c r="F2767" s="3" t="str">
        <f t="shared" si="456"/>
        <v>0</v>
      </c>
      <c r="G2767" s="3" t="str">
        <f t="shared" si="455"/>
        <v>0</v>
      </c>
      <c r="H2767" s="61">
        <v>81120100</v>
      </c>
      <c r="I2767" s="4" t="s">
        <v>6305</v>
      </c>
      <c r="J2767" s="629" t="s">
        <v>6306</v>
      </c>
      <c r="K2767" s="2" t="s">
        <v>558</v>
      </c>
      <c r="L2767" s="17"/>
    </row>
    <row r="2768" spans="1:12" ht="76.5" x14ac:dyDescent="0.2">
      <c r="A2768" s="3" t="str">
        <f t="shared" si="450"/>
        <v>8</v>
      </c>
      <c r="B2768" s="3" t="str">
        <f t="shared" si="451"/>
        <v>1</v>
      </c>
      <c r="C2768" s="3" t="str">
        <f t="shared" si="452"/>
        <v>1</v>
      </c>
      <c r="D2768" s="3" t="str">
        <f t="shared" si="453"/>
        <v>2</v>
      </c>
      <c r="E2768" s="3" t="str">
        <f t="shared" si="454"/>
        <v>01</v>
      </c>
      <c r="F2768" s="3" t="str">
        <f t="shared" si="456"/>
        <v>0</v>
      </c>
      <c r="G2768" s="3" t="str">
        <f t="shared" si="455"/>
        <v>1</v>
      </c>
      <c r="H2768" s="61">
        <v>81120101</v>
      </c>
      <c r="I2768" s="4" t="s">
        <v>6448</v>
      </c>
      <c r="J2768" s="629" t="s">
        <v>6306</v>
      </c>
      <c r="K2768" s="2" t="s">
        <v>568</v>
      </c>
      <c r="L2768" s="62"/>
    </row>
    <row r="2769" spans="1:12" ht="38.25" x14ac:dyDescent="0.2">
      <c r="A2769" s="17" t="str">
        <f t="shared" si="450"/>
        <v>8</v>
      </c>
      <c r="B2769" s="17" t="str">
        <f t="shared" si="451"/>
        <v>1</v>
      </c>
      <c r="C2769" s="17" t="str">
        <f t="shared" si="452"/>
        <v>1</v>
      </c>
      <c r="D2769" s="17" t="str">
        <f t="shared" si="453"/>
        <v>2</v>
      </c>
      <c r="E2769" s="17" t="str">
        <f t="shared" si="454"/>
        <v>50</v>
      </c>
      <c r="F2769" s="17" t="str">
        <f t="shared" si="456"/>
        <v>0</v>
      </c>
      <c r="G2769" s="17" t="str">
        <f t="shared" si="455"/>
        <v>0</v>
      </c>
      <c r="H2769" s="148">
        <v>81125000</v>
      </c>
      <c r="I2769" s="147" t="s">
        <v>6307</v>
      </c>
      <c r="J2769" s="628" t="s">
        <v>1493</v>
      </c>
      <c r="K2769" s="16" t="s">
        <v>558</v>
      </c>
      <c r="L2769" s="17"/>
    </row>
    <row r="2770" spans="1:12" ht="38.25" x14ac:dyDescent="0.2">
      <c r="A2770" s="3" t="str">
        <f t="shared" si="450"/>
        <v>8</v>
      </c>
      <c r="B2770" s="3" t="str">
        <f t="shared" si="451"/>
        <v>1</v>
      </c>
      <c r="C2770" s="3" t="str">
        <f t="shared" si="452"/>
        <v>1</v>
      </c>
      <c r="D2770" s="3" t="str">
        <f t="shared" si="453"/>
        <v>2</v>
      </c>
      <c r="E2770" s="3" t="str">
        <f t="shared" si="454"/>
        <v>50</v>
      </c>
      <c r="F2770" s="3" t="str">
        <f t="shared" si="456"/>
        <v>0</v>
      </c>
      <c r="G2770" s="3" t="str">
        <f t="shared" si="455"/>
        <v>1</v>
      </c>
      <c r="H2770" s="61">
        <v>81125001</v>
      </c>
      <c r="I2770" s="4" t="s">
        <v>6308</v>
      </c>
      <c r="J2770" s="629" t="s">
        <v>1493</v>
      </c>
      <c r="K2770" s="2" t="s">
        <v>568</v>
      </c>
      <c r="L2770" s="17"/>
    </row>
    <row r="2771" spans="1:12" ht="38.25" x14ac:dyDescent="0.2">
      <c r="A2771" s="17" t="str">
        <f t="shared" si="450"/>
        <v>8</v>
      </c>
      <c r="B2771" s="17" t="str">
        <f t="shared" si="451"/>
        <v>1</v>
      </c>
      <c r="C2771" s="17" t="str">
        <f t="shared" si="452"/>
        <v>1</v>
      </c>
      <c r="D2771" s="17" t="str">
        <f t="shared" si="453"/>
        <v>2</v>
      </c>
      <c r="E2771" s="17" t="str">
        <f t="shared" si="454"/>
        <v>51</v>
      </c>
      <c r="F2771" s="17" t="str">
        <f t="shared" si="456"/>
        <v>0</v>
      </c>
      <c r="G2771" s="17" t="str">
        <f t="shared" si="455"/>
        <v>0</v>
      </c>
      <c r="H2771" s="148">
        <v>81125100</v>
      </c>
      <c r="I2771" s="147" t="s">
        <v>6309</v>
      </c>
      <c r="J2771" s="628" t="s">
        <v>1494</v>
      </c>
      <c r="K2771" s="16" t="s">
        <v>558</v>
      </c>
      <c r="L2771" s="17"/>
    </row>
    <row r="2772" spans="1:12" ht="38.25" x14ac:dyDescent="0.2">
      <c r="A2772" s="3" t="str">
        <f t="shared" si="450"/>
        <v>8</v>
      </c>
      <c r="B2772" s="3" t="str">
        <f t="shared" si="451"/>
        <v>1</v>
      </c>
      <c r="C2772" s="3" t="str">
        <f t="shared" si="452"/>
        <v>1</v>
      </c>
      <c r="D2772" s="3" t="str">
        <f t="shared" si="453"/>
        <v>2</v>
      </c>
      <c r="E2772" s="3" t="str">
        <f t="shared" si="454"/>
        <v>51</v>
      </c>
      <c r="F2772" s="3" t="str">
        <f t="shared" si="456"/>
        <v>0</v>
      </c>
      <c r="G2772" s="3" t="str">
        <f t="shared" si="455"/>
        <v>1</v>
      </c>
      <c r="H2772" s="61">
        <v>81125101</v>
      </c>
      <c r="I2772" s="4" t="s">
        <v>6310</v>
      </c>
      <c r="J2772" s="629" t="s">
        <v>1494</v>
      </c>
      <c r="K2772" s="2" t="s">
        <v>568</v>
      </c>
      <c r="L2772" s="17"/>
    </row>
    <row r="2773" spans="1:12" ht="38.25" x14ac:dyDescent="0.2">
      <c r="A2773" s="17" t="str">
        <f t="shared" si="450"/>
        <v>8</v>
      </c>
      <c r="B2773" s="17" t="str">
        <f t="shared" si="451"/>
        <v>1</v>
      </c>
      <c r="C2773" s="17" t="str">
        <f t="shared" si="452"/>
        <v>1</v>
      </c>
      <c r="D2773" s="17" t="str">
        <f t="shared" si="453"/>
        <v>2</v>
      </c>
      <c r="E2773" s="17" t="str">
        <f t="shared" si="454"/>
        <v>52</v>
      </c>
      <c r="F2773" s="17" t="str">
        <f t="shared" si="456"/>
        <v>0</v>
      </c>
      <c r="G2773" s="17" t="str">
        <f t="shared" si="455"/>
        <v>0</v>
      </c>
      <c r="H2773" s="148">
        <v>81125200</v>
      </c>
      <c r="I2773" s="147" t="s">
        <v>6311</v>
      </c>
      <c r="J2773" s="628" t="s">
        <v>1495</v>
      </c>
      <c r="K2773" s="16" t="s">
        <v>558</v>
      </c>
      <c r="L2773" s="17"/>
    </row>
    <row r="2774" spans="1:12" ht="38.25" x14ac:dyDescent="0.2">
      <c r="A2774" s="3" t="str">
        <f t="shared" si="450"/>
        <v>8</v>
      </c>
      <c r="B2774" s="3" t="str">
        <f t="shared" si="451"/>
        <v>1</v>
      </c>
      <c r="C2774" s="3" t="str">
        <f t="shared" si="452"/>
        <v>1</v>
      </c>
      <c r="D2774" s="3" t="str">
        <f t="shared" si="453"/>
        <v>2</v>
      </c>
      <c r="E2774" s="3" t="str">
        <f t="shared" si="454"/>
        <v>52</v>
      </c>
      <c r="F2774" s="3" t="str">
        <f t="shared" si="456"/>
        <v>0</v>
      </c>
      <c r="G2774" s="3" t="str">
        <f t="shared" si="455"/>
        <v>1</v>
      </c>
      <c r="H2774" s="61">
        <v>81125201</v>
      </c>
      <c r="I2774" s="4" t="s">
        <v>6312</v>
      </c>
      <c r="J2774" s="629" t="s">
        <v>1495</v>
      </c>
      <c r="K2774" s="2" t="s">
        <v>568</v>
      </c>
      <c r="L2774" s="17"/>
    </row>
    <row r="2775" spans="1:12" ht="38.25" x14ac:dyDescent="0.2">
      <c r="A2775" s="17" t="str">
        <f t="shared" si="450"/>
        <v>8</v>
      </c>
      <c r="B2775" s="17" t="str">
        <f t="shared" si="451"/>
        <v>1</v>
      </c>
      <c r="C2775" s="17" t="str">
        <f t="shared" si="452"/>
        <v>1</v>
      </c>
      <c r="D2775" s="17" t="str">
        <f t="shared" si="453"/>
        <v>2</v>
      </c>
      <c r="E2775" s="17" t="str">
        <f t="shared" si="454"/>
        <v>53</v>
      </c>
      <c r="F2775" s="17" t="str">
        <f t="shared" si="456"/>
        <v>0</v>
      </c>
      <c r="G2775" s="17" t="str">
        <f t="shared" si="455"/>
        <v>0</v>
      </c>
      <c r="H2775" s="148">
        <v>81125300</v>
      </c>
      <c r="I2775" s="147" t="s">
        <v>6313</v>
      </c>
      <c r="J2775" s="628" t="s">
        <v>1496</v>
      </c>
      <c r="K2775" s="16" t="s">
        <v>558</v>
      </c>
      <c r="L2775" s="17"/>
    </row>
    <row r="2776" spans="1:12" ht="38.25" x14ac:dyDescent="0.2">
      <c r="A2776" s="3" t="str">
        <f t="shared" si="450"/>
        <v>8</v>
      </c>
      <c r="B2776" s="3" t="str">
        <f t="shared" si="451"/>
        <v>1</v>
      </c>
      <c r="C2776" s="3" t="str">
        <f t="shared" si="452"/>
        <v>1</v>
      </c>
      <c r="D2776" s="3" t="str">
        <f t="shared" si="453"/>
        <v>2</v>
      </c>
      <c r="E2776" s="3" t="str">
        <f t="shared" si="454"/>
        <v>53</v>
      </c>
      <c r="F2776" s="3" t="str">
        <f t="shared" si="456"/>
        <v>0</v>
      </c>
      <c r="G2776" s="3" t="str">
        <f t="shared" si="455"/>
        <v>1</v>
      </c>
      <c r="H2776" s="61">
        <v>81125301</v>
      </c>
      <c r="I2776" s="4" t="s">
        <v>6314</v>
      </c>
      <c r="J2776" s="629" t="s">
        <v>1496</v>
      </c>
      <c r="K2776" s="2" t="s">
        <v>568</v>
      </c>
      <c r="L2776" s="17"/>
    </row>
    <row r="2777" spans="1:12" ht="38.25" x14ac:dyDescent="0.2">
      <c r="A2777" s="17" t="str">
        <f t="shared" si="450"/>
        <v>8</v>
      </c>
      <c r="B2777" s="17" t="str">
        <f t="shared" si="451"/>
        <v>1</v>
      </c>
      <c r="C2777" s="17" t="str">
        <f t="shared" si="452"/>
        <v>1</v>
      </c>
      <c r="D2777" s="17" t="str">
        <f t="shared" si="453"/>
        <v>2</v>
      </c>
      <c r="E2777" s="17" t="str">
        <f t="shared" si="454"/>
        <v>54</v>
      </c>
      <c r="F2777" s="17" t="str">
        <f t="shared" si="456"/>
        <v>0</v>
      </c>
      <c r="G2777" s="17" t="str">
        <f t="shared" si="455"/>
        <v>0</v>
      </c>
      <c r="H2777" s="148">
        <v>81125400</v>
      </c>
      <c r="I2777" s="147" t="s">
        <v>6315</v>
      </c>
      <c r="J2777" s="628" t="s">
        <v>1497</v>
      </c>
      <c r="K2777" s="16" t="s">
        <v>558</v>
      </c>
      <c r="L2777" s="17"/>
    </row>
    <row r="2778" spans="1:12" ht="51" x14ac:dyDescent="0.2">
      <c r="A2778" s="3" t="str">
        <f t="shared" si="450"/>
        <v>8</v>
      </c>
      <c r="B2778" s="3" t="str">
        <f t="shared" si="451"/>
        <v>1</v>
      </c>
      <c r="C2778" s="3" t="str">
        <f t="shared" si="452"/>
        <v>1</v>
      </c>
      <c r="D2778" s="3" t="str">
        <f t="shared" si="453"/>
        <v>2</v>
      </c>
      <c r="E2778" s="3" t="str">
        <f t="shared" si="454"/>
        <v>54</v>
      </c>
      <c r="F2778" s="3" t="str">
        <f t="shared" si="456"/>
        <v>0</v>
      </c>
      <c r="G2778" s="3" t="str">
        <f t="shared" si="455"/>
        <v>1</v>
      </c>
      <c r="H2778" s="61">
        <v>81125401</v>
      </c>
      <c r="I2778" s="4" t="s">
        <v>6316</v>
      </c>
      <c r="J2778" s="629" t="s">
        <v>1497</v>
      </c>
      <c r="K2778" s="2" t="s">
        <v>568</v>
      </c>
      <c r="L2778" s="17"/>
    </row>
    <row r="2779" spans="1:12" ht="38.25" x14ac:dyDescent="0.2">
      <c r="A2779" s="17" t="str">
        <f t="shared" si="450"/>
        <v>8</v>
      </c>
      <c r="B2779" s="17" t="str">
        <f t="shared" si="451"/>
        <v>1</v>
      </c>
      <c r="C2779" s="17" t="str">
        <f t="shared" si="452"/>
        <v>1</v>
      </c>
      <c r="D2779" s="17" t="str">
        <f t="shared" si="453"/>
        <v>2</v>
      </c>
      <c r="E2779" s="17" t="str">
        <f t="shared" si="454"/>
        <v>55</v>
      </c>
      <c r="F2779" s="17" t="str">
        <f t="shared" si="456"/>
        <v>0</v>
      </c>
      <c r="G2779" s="17" t="str">
        <f t="shared" si="455"/>
        <v>0</v>
      </c>
      <c r="H2779" s="148">
        <v>81125500</v>
      </c>
      <c r="I2779" s="147" t="s">
        <v>6317</v>
      </c>
      <c r="J2779" s="628" t="s">
        <v>1498</v>
      </c>
      <c r="K2779" s="16" t="s">
        <v>558</v>
      </c>
      <c r="L2779" s="17"/>
    </row>
    <row r="2780" spans="1:12" ht="38.25" x14ac:dyDescent="0.2">
      <c r="A2780" s="3" t="str">
        <f t="shared" si="450"/>
        <v>8</v>
      </c>
      <c r="B2780" s="3" t="str">
        <f t="shared" si="451"/>
        <v>1</v>
      </c>
      <c r="C2780" s="3" t="str">
        <f t="shared" si="452"/>
        <v>1</v>
      </c>
      <c r="D2780" s="3" t="str">
        <f t="shared" si="453"/>
        <v>2</v>
      </c>
      <c r="E2780" s="3" t="str">
        <f t="shared" si="454"/>
        <v>55</v>
      </c>
      <c r="F2780" s="3" t="str">
        <f t="shared" si="456"/>
        <v>0</v>
      </c>
      <c r="G2780" s="3" t="str">
        <f t="shared" si="455"/>
        <v>1</v>
      </c>
      <c r="H2780" s="61">
        <v>81125501</v>
      </c>
      <c r="I2780" s="4" t="s">
        <v>6318</v>
      </c>
      <c r="J2780" s="629" t="s">
        <v>1498</v>
      </c>
      <c r="K2780" s="2" t="s">
        <v>568</v>
      </c>
      <c r="L2780" s="17"/>
    </row>
    <row r="2781" spans="1:12" ht="38.25" x14ac:dyDescent="0.2">
      <c r="A2781" s="17" t="str">
        <f t="shared" si="450"/>
        <v>8</v>
      </c>
      <c r="B2781" s="17" t="str">
        <f t="shared" si="451"/>
        <v>1</v>
      </c>
      <c r="C2781" s="17" t="str">
        <f t="shared" si="452"/>
        <v>1</v>
      </c>
      <c r="D2781" s="17" t="str">
        <f t="shared" si="453"/>
        <v>2</v>
      </c>
      <c r="E2781" s="17" t="str">
        <f t="shared" si="454"/>
        <v>56</v>
      </c>
      <c r="F2781" s="17" t="str">
        <f t="shared" si="456"/>
        <v>0</v>
      </c>
      <c r="G2781" s="17" t="str">
        <f t="shared" si="455"/>
        <v>0</v>
      </c>
      <c r="H2781" s="148">
        <v>81125600</v>
      </c>
      <c r="I2781" s="147" t="s">
        <v>6319</v>
      </c>
      <c r="J2781" s="628" t="s">
        <v>1499</v>
      </c>
      <c r="K2781" s="16" t="s">
        <v>558</v>
      </c>
      <c r="L2781" s="17"/>
    </row>
    <row r="2782" spans="1:12" ht="38.25" x14ac:dyDescent="0.2">
      <c r="A2782" s="3" t="str">
        <f t="shared" si="450"/>
        <v>8</v>
      </c>
      <c r="B2782" s="3" t="str">
        <f t="shared" si="451"/>
        <v>1</v>
      </c>
      <c r="C2782" s="3" t="str">
        <f t="shared" si="452"/>
        <v>1</v>
      </c>
      <c r="D2782" s="3" t="str">
        <f t="shared" si="453"/>
        <v>2</v>
      </c>
      <c r="E2782" s="3" t="str">
        <f t="shared" si="454"/>
        <v>56</v>
      </c>
      <c r="F2782" s="3" t="str">
        <f t="shared" si="456"/>
        <v>0</v>
      </c>
      <c r="G2782" s="3" t="str">
        <f t="shared" si="455"/>
        <v>1</v>
      </c>
      <c r="H2782" s="61">
        <v>81125601</v>
      </c>
      <c r="I2782" s="4" t="s">
        <v>6320</v>
      </c>
      <c r="J2782" s="629" t="s">
        <v>1499</v>
      </c>
      <c r="K2782" s="2" t="s">
        <v>568</v>
      </c>
      <c r="L2782" s="17"/>
    </row>
    <row r="2783" spans="1:12" ht="38.25" x14ac:dyDescent="0.2">
      <c r="A2783" s="17" t="str">
        <f t="shared" si="450"/>
        <v>8</v>
      </c>
      <c r="B2783" s="17" t="str">
        <f t="shared" si="451"/>
        <v>1</v>
      </c>
      <c r="C2783" s="17" t="str">
        <f t="shared" si="452"/>
        <v>1</v>
      </c>
      <c r="D2783" s="17" t="str">
        <f t="shared" si="453"/>
        <v>9</v>
      </c>
      <c r="E2783" s="17" t="str">
        <f t="shared" si="454"/>
        <v>00</v>
      </c>
      <c r="F2783" s="17" t="str">
        <f t="shared" si="456"/>
        <v>0</v>
      </c>
      <c r="G2783" s="17" t="str">
        <f t="shared" si="455"/>
        <v>0</v>
      </c>
      <c r="H2783" s="148">
        <v>81190000</v>
      </c>
      <c r="I2783" s="147" t="s">
        <v>6321</v>
      </c>
      <c r="J2783" s="628" t="s">
        <v>6322</v>
      </c>
      <c r="K2783" s="16" t="s">
        <v>558</v>
      </c>
      <c r="L2783" s="17"/>
    </row>
    <row r="2784" spans="1:12" ht="38.25" x14ac:dyDescent="0.2">
      <c r="A2784" s="17" t="str">
        <f t="shared" si="450"/>
        <v>8</v>
      </c>
      <c r="B2784" s="17" t="str">
        <f t="shared" si="451"/>
        <v>1</v>
      </c>
      <c r="C2784" s="17" t="str">
        <f t="shared" si="452"/>
        <v>1</v>
      </c>
      <c r="D2784" s="17" t="str">
        <f t="shared" si="453"/>
        <v>9</v>
      </c>
      <c r="E2784" s="17" t="str">
        <f t="shared" si="454"/>
        <v>99</v>
      </c>
      <c r="F2784" s="17" t="str">
        <f t="shared" si="456"/>
        <v>0</v>
      </c>
      <c r="G2784" s="17" t="str">
        <f t="shared" si="455"/>
        <v>0</v>
      </c>
      <c r="H2784" s="148">
        <v>81199900</v>
      </c>
      <c r="I2784" s="147" t="s">
        <v>6321</v>
      </c>
      <c r="J2784" s="628" t="s">
        <v>1500</v>
      </c>
      <c r="K2784" s="16" t="s">
        <v>558</v>
      </c>
      <c r="L2784" s="17"/>
    </row>
    <row r="2785" spans="1:12" ht="51" x14ac:dyDescent="0.2">
      <c r="A2785" s="3" t="str">
        <f t="shared" si="450"/>
        <v>8</v>
      </c>
      <c r="B2785" s="3" t="str">
        <f t="shared" si="451"/>
        <v>1</v>
      </c>
      <c r="C2785" s="3" t="str">
        <f t="shared" si="452"/>
        <v>1</v>
      </c>
      <c r="D2785" s="3" t="str">
        <f t="shared" si="453"/>
        <v>9</v>
      </c>
      <c r="E2785" s="3" t="str">
        <f t="shared" si="454"/>
        <v>99</v>
      </c>
      <c r="F2785" s="3" t="str">
        <f t="shared" si="456"/>
        <v>0</v>
      </c>
      <c r="G2785" s="3" t="str">
        <f t="shared" si="455"/>
        <v>1</v>
      </c>
      <c r="H2785" s="61">
        <v>81199901</v>
      </c>
      <c r="I2785" s="4" t="s">
        <v>6323</v>
      </c>
      <c r="J2785" s="629" t="s">
        <v>1500</v>
      </c>
      <c r="K2785" s="2" t="s">
        <v>568</v>
      </c>
      <c r="L2785" s="17"/>
    </row>
    <row r="2786" spans="1:12" ht="38.25" x14ac:dyDescent="0.2">
      <c r="A2786" s="17" t="str">
        <f t="shared" si="450"/>
        <v>8</v>
      </c>
      <c r="B2786" s="17" t="str">
        <f t="shared" si="451"/>
        <v>2</v>
      </c>
      <c r="C2786" s="17" t="str">
        <f t="shared" si="452"/>
        <v>0</v>
      </c>
      <c r="D2786" s="17" t="str">
        <f t="shared" si="453"/>
        <v>0</v>
      </c>
      <c r="E2786" s="17" t="str">
        <f t="shared" si="454"/>
        <v>00</v>
      </c>
      <c r="F2786" s="17" t="str">
        <f t="shared" si="456"/>
        <v>0</v>
      </c>
      <c r="G2786" s="17" t="str">
        <f t="shared" si="455"/>
        <v>0</v>
      </c>
      <c r="H2786" s="148">
        <v>82000000</v>
      </c>
      <c r="I2786" s="147" t="s">
        <v>6324</v>
      </c>
      <c r="J2786" s="628" t="s">
        <v>535</v>
      </c>
      <c r="K2786" s="16" t="s">
        <v>558</v>
      </c>
      <c r="L2786" s="17"/>
    </row>
    <row r="2787" spans="1:12" ht="38.25" x14ac:dyDescent="0.2">
      <c r="A2787" s="17" t="str">
        <f t="shared" si="450"/>
        <v>8</v>
      </c>
      <c r="B2787" s="17" t="str">
        <f t="shared" si="451"/>
        <v>2</v>
      </c>
      <c r="C2787" s="17" t="str">
        <f t="shared" si="452"/>
        <v>1</v>
      </c>
      <c r="D2787" s="17" t="str">
        <f t="shared" si="453"/>
        <v>0</v>
      </c>
      <c r="E2787" s="17" t="str">
        <f t="shared" si="454"/>
        <v>00</v>
      </c>
      <c r="F2787" s="17" t="str">
        <f t="shared" si="456"/>
        <v>0</v>
      </c>
      <c r="G2787" s="17" t="str">
        <f t="shared" si="455"/>
        <v>0</v>
      </c>
      <c r="H2787" s="148">
        <v>82100000</v>
      </c>
      <c r="I2787" s="147" t="s">
        <v>6325</v>
      </c>
      <c r="J2787" s="628" t="s">
        <v>1501</v>
      </c>
      <c r="K2787" s="16" t="s">
        <v>558</v>
      </c>
      <c r="L2787" s="17"/>
    </row>
    <row r="2788" spans="1:12" ht="38.25" x14ac:dyDescent="0.2">
      <c r="A2788" s="17" t="str">
        <f t="shared" si="450"/>
        <v>8</v>
      </c>
      <c r="B2788" s="17" t="str">
        <f t="shared" si="451"/>
        <v>2</v>
      </c>
      <c r="C2788" s="17" t="str">
        <f t="shared" si="452"/>
        <v>1</v>
      </c>
      <c r="D2788" s="17" t="str">
        <f t="shared" si="453"/>
        <v>1</v>
      </c>
      <c r="E2788" s="17" t="str">
        <f t="shared" si="454"/>
        <v>00</v>
      </c>
      <c r="F2788" s="17" t="str">
        <f t="shared" si="456"/>
        <v>0</v>
      </c>
      <c r="G2788" s="17" t="str">
        <f t="shared" si="455"/>
        <v>0</v>
      </c>
      <c r="H2788" s="148">
        <v>82110000</v>
      </c>
      <c r="I2788" s="147" t="s">
        <v>6326</v>
      </c>
      <c r="J2788" s="628" t="s">
        <v>6327</v>
      </c>
      <c r="K2788" s="16" t="s">
        <v>558</v>
      </c>
      <c r="L2788" s="17"/>
    </row>
    <row r="2789" spans="1:12" ht="38.25" x14ac:dyDescent="0.2">
      <c r="A2789" s="17" t="str">
        <f t="shared" ref="A2789:A2853" si="457">MID($H2789,1,1)</f>
        <v>8</v>
      </c>
      <c r="B2789" s="17" t="str">
        <f t="shared" ref="B2789:B2853" si="458">MID($H2789,2,1)</f>
        <v>2</v>
      </c>
      <c r="C2789" s="17" t="str">
        <f t="shared" ref="C2789:C2853" si="459">MID($H2789,3,1)</f>
        <v>1</v>
      </c>
      <c r="D2789" s="17" t="str">
        <f t="shared" ref="D2789:D2853" si="460">MID($H2789,4,1)</f>
        <v>1</v>
      </c>
      <c r="E2789" s="17" t="str">
        <f t="shared" ref="E2789:E2853" si="461">MID($H2789,5,2)</f>
        <v>01</v>
      </c>
      <c r="F2789" s="17" t="str">
        <f t="shared" si="456"/>
        <v>0</v>
      </c>
      <c r="G2789" s="17" t="str">
        <f t="shared" ref="G2789:G2853" si="462">MID($H2789,8,1)</f>
        <v>0</v>
      </c>
      <c r="H2789" s="148">
        <v>82110100</v>
      </c>
      <c r="I2789" s="147" t="s">
        <v>6328</v>
      </c>
      <c r="J2789" s="628" t="s">
        <v>6329</v>
      </c>
      <c r="K2789" s="16" t="s">
        <v>558</v>
      </c>
      <c r="L2789" s="17"/>
    </row>
    <row r="2790" spans="1:12" ht="38.25" x14ac:dyDescent="0.2">
      <c r="A2790" s="3" t="str">
        <f t="shared" si="457"/>
        <v>8</v>
      </c>
      <c r="B2790" s="3" t="str">
        <f t="shared" si="458"/>
        <v>2</v>
      </c>
      <c r="C2790" s="3" t="str">
        <f t="shared" si="459"/>
        <v>1</v>
      </c>
      <c r="D2790" s="3" t="str">
        <f t="shared" si="460"/>
        <v>1</v>
      </c>
      <c r="E2790" s="3" t="str">
        <f t="shared" si="461"/>
        <v>01</v>
      </c>
      <c r="F2790" s="3" t="str">
        <f t="shared" si="456"/>
        <v>0</v>
      </c>
      <c r="G2790" s="3" t="str">
        <f t="shared" si="462"/>
        <v>1</v>
      </c>
      <c r="H2790" s="61">
        <v>82110101</v>
      </c>
      <c r="I2790" s="4" t="s">
        <v>6330</v>
      </c>
      <c r="J2790" s="629" t="s">
        <v>6329</v>
      </c>
      <c r="K2790" s="2" t="s">
        <v>568</v>
      </c>
      <c r="L2790" s="17"/>
    </row>
    <row r="2791" spans="1:12" ht="25.5" x14ac:dyDescent="0.2">
      <c r="A2791" s="3" t="str">
        <f t="shared" si="457"/>
        <v>8</v>
      </c>
      <c r="B2791" s="3" t="str">
        <f t="shared" si="458"/>
        <v>2</v>
      </c>
      <c r="C2791" s="3" t="str">
        <f t="shared" si="459"/>
        <v>1</v>
      </c>
      <c r="D2791" s="3" t="str">
        <f t="shared" si="460"/>
        <v>1</v>
      </c>
      <c r="E2791" s="3" t="str">
        <f t="shared" si="461"/>
        <v>01</v>
      </c>
      <c r="F2791" s="3" t="str">
        <f t="shared" si="456"/>
        <v>0</v>
      </c>
      <c r="G2791" s="3" t="str">
        <f t="shared" si="462"/>
        <v>3</v>
      </c>
      <c r="H2791" s="61">
        <v>82110103</v>
      </c>
      <c r="I2791" s="4" t="s">
        <v>6331</v>
      </c>
      <c r="J2791" s="629" t="s">
        <v>1365</v>
      </c>
      <c r="K2791" s="2" t="s">
        <v>568</v>
      </c>
      <c r="L2791" s="17"/>
    </row>
    <row r="2792" spans="1:12" ht="38.25" x14ac:dyDescent="0.2">
      <c r="A2792" s="3" t="str">
        <f t="shared" si="457"/>
        <v>8</v>
      </c>
      <c r="B2792" s="3" t="str">
        <f t="shared" si="458"/>
        <v>2</v>
      </c>
      <c r="C2792" s="3" t="str">
        <f t="shared" si="459"/>
        <v>1</v>
      </c>
      <c r="D2792" s="3" t="str">
        <f t="shared" si="460"/>
        <v>1</v>
      </c>
      <c r="E2792" s="3" t="str">
        <f t="shared" si="461"/>
        <v>01</v>
      </c>
      <c r="F2792" s="3" t="str">
        <f t="shared" ref="F2792:F2853" si="463">MID($H2792,7,1)</f>
        <v>0</v>
      </c>
      <c r="G2792" s="3" t="str">
        <f t="shared" si="462"/>
        <v>4</v>
      </c>
      <c r="H2792" s="61">
        <v>82110104</v>
      </c>
      <c r="I2792" s="4" t="s">
        <v>6332</v>
      </c>
      <c r="J2792" s="629" t="s">
        <v>1365</v>
      </c>
      <c r="K2792" s="2" t="s">
        <v>568</v>
      </c>
      <c r="L2792" s="17"/>
    </row>
    <row r="2793" spans="1:12" ht="51" x14ac:dyDescent="0.2">
      <c r="A2793" s="3" t="str">
        <f t="shared" si="457"/>
        <v>8</v>
      </c>
      <c r="B2793" s="3" t="str">
        <f t="shared" si="458"/>
        <v>2</v>
      </c>
      <c r="C2793" s="3" t="str">
        <f t="shared" si="459"/>
        <v>1</v>
      </c>
      <c r="D2793" s="3" t="str">
        <f t="shared" si="460"/>
        <v>1</v>
      </c>
      <c r="E2793" s="3" t="str">
        <f t="shared" si="461"/>
        <v>01</v>
      </c>
      <c r="F2793" s="3" t="str">
        <f t="shared" si="463"/>
        <v>0</v>
      </c>
      <c r="G2793" s="3" t="str">
        <f t="shared" si="462"/>
        <v>7</v>
      </c>
      <c r="H2793" s="61">
        <v>82110107</v>
      </c>
      <c r="I2793" s="4" t="s">
        <v>6333</v>
      </c>
      <c r="J2793" s="629" t="s">
        <v>1365</v>
      </c>
      <c r="K2793" s="2" t="s">
        <v>568</v>
      </c>
      <c r="L2793" s="17"/>
    </row>
    <row r="2794" spans="1:12" ht="51" x14ac:dyDescent="0.2">
      <c r="A2794" s="3" t="str">
        <f t="shared" si="457"/>
        <v>8</v>
      </c>
      <c r="B2794" s="3" t="str">
        <f t="shared" si="458"/>
        <v>2</v>
      </c>
      <c r="C2794" s="3" t="str">
        <f t="shared" si="459"/>
        <v>1</v>
      </c>
      <c r="D2794" s="3" t="str">
        <f t="shared" si="460"/>
        <v>1</v>
      </c>
      <c r="E2794" s="3" t="str">
        <f t="shared" si="461"/>
        <v>01</v>
      </c>
      <c r="F2794" s="3" t="str">
        <f t="shared" si="463"/>
        <v>0</v>
      </c>
      <c r="G2794" s="3" t="str">
        <f t="shared" si="462"/>
        <v>8</v>
      </c>
      <c r="H2794" s="61">
        <v>82110108</v>
      </c>
      <c r="I2794" s="4" t="s">
        <v>6334</v>
      </c>
      <c r="J2794" s="629" t="s">
        <v>1365</v>
      </c>
      <c r="K2794" s="2" t="s">
        <v>568</v>
      </c>
      <c r="L2794" s="17"/>
    </row>
    <row r="2795" spans="1:12" ht="51" x14ac:dyDescent="0.2">
      <c r="A2795" s="17" t="str">
        <f t="shared" si="457"/>
        <v>8</v>
      </c>
      <c r="B2795" s="17" t="str">
        <f t="shared" si="458"/>
        <v>2</v>
      </c>
      <c r="C2795" s="17" t="str">
        <f t="shared" si="459"/>
        <v>1</v>
      </c>
      <c r="D2795" s="17" t="str">
        <f t="shared" si="460"/>
        <v>1</v>
      </c>
      <c r="E2795" s="17" t="str">
        <f t="shared" si="461"/>
        <v>02</v>
      </c>
      <c r="F2795" s="17" t="str">
        <f t="shared" si="463"/>
        <v>0</v>
      </c>
      <c r="G2795" s="17" t="str">
        <f t="shared" si="462"/>
        <v>0</v>
      </c>
      <c r="H2795" s="148">
        <v>82110200</v>
      </c>
      <c r="I2795" s="147" t="s">
        <v>6335</v>
      </c>
      <c r="J2795" s="628" t="s">
        <v>6336</v>
      </c>
      <c r="K2795" s="16" t="s">
        <v>558</v>
      </c>
      <c r="L2795" s="17"/>
    </row>
    <row r="2796" spans="1:12" ht="51" x14ac:dyDescent="0.2">
      <c r="A2796" s="3" t="str">
        <f t="shared" si="457"/>
        <v>8</v>
      </c>
      <c r="B2796" s="3" t="str">
        <f t="shared" si="458"/>
        <v>2</v>
      </c>
      <c r="C2796" s="3" t="str">
        <f t="shared" si="459"/>
        <v>1</v>
      </c>
      <c r="D2796" s="3" t="str">
        <f t="shared" si="460"/>
        <v>1</v>
      </c>
      <c r="E2796" s="3" t="str">
        <f t="shared" si="461"/>
        <v>02</v>
      </c>
      <c r="F2796" s="3" t="str">
        <f t="shared" si="463"/>
        <v>0</v>
      </c>
      <c r="G2796" s="3" t="str">
        <f t="shared" si="462"/>
        <v>1</v>
      </c>
      <c r="H2796" s="61">
        <v>82110201</v>
      </c>
      <c r="I2796" s="4" t="s">
        <v>6337</v>
      </c>
      <c r="J2796" s="629" t="s">
        <v>6336</v>
      </c>
      <c r="K2796" s="2" t="s">
        <v>568</v>
      </c>
      <c r="L2796" s="17"/>
    </row>
    <row r="2797" spans="1:12" ht="25.5" x14ac:dyDescent="0.2">
      <c r="A2797" s="3" t="str">
        <f t="shared" si="457"/>
        <v>8</v>
      </c>
      <c r="B2797" s="3" t="str">
        <f t="shared" si="458"/>
        <v>2</v>
      </c>
      <c r="C2797" s="3" t="str">
        <f t="shared" si="459"/>
        <v>1</v>
      </c>
      <c r="D2797" s="3" t="str">
        <f t="shared" si="460"/>
        <v>1</v>
      </c>
      <c r="E2797" s="3" t="str">
        <f t="shared" si="461"/>
        <v>02</v>
      </c>
      <c r="F2797" s="3" t="str">
        <f t="shared" si="463"/>
        <v>0</v>
      </c>
      <c r="G2797" s="3" t="str">
        <f t="shared" si="462"/>
        <v>3</v>
      </c>
      <c r="H2797" s="61">
        <v>82110203</v>
      </c>
      <c r="I2797" s="4" t="s">
        <v>6338</v>
      </c>
      <c r="J2797" s="629" t="s">
        <v>1365</v>
      </c>
      <c r="K2797" s="2" t="s">
        <v>568</v>
      </c>
      <c r="L2797" s="17"/>
    </row>
    <row r="2798" spans="1:12" ht="38.25" x14ac:dyDescent="0.2">
      <c r="A2798" s="3" t="str">
        <f t="shared" si="457"/>
        <v>8</v>
      </c>
      <c r="B2798" s="3" t="str">
        <f t="shared" si="458"/>
        <v>2</v>
      </c>
      <c r="C2798" s="3" t="str">
        <f t="shared" si="459"/>
        <v>1</v>
      </c>
      <c r="D2798" s="3" t="str">
        <f t="shared" si="460"/>
        <v>1</v>
      </c>
      <c r="E2798" s="3" t="str">
        <f t="shared" si="461"/>
        <v>02</v>
      </c>
      <c r="F2798" s="3" t="str">
        <f t="shared" si="463"/>
        <v>0</v>
      </c>
      <c r="G2798" s="3" t="str">
        <f t="shared" si="462"/>
        <v>4</v>
      </c>
      <c r="H2798" s="61">
        <v>82110204</v>
      </c>
      <c r="I2798" s="4" t="s">
        <v>6339</v>
      </c>
      <c r="J2798" s="629" t="s">
        <v>1365</v>
      </c>
      <c r="K2798" s="2" t="s">
        <v>568</v>
      </c>
      <c r="L2798" s="17"/>
    </row>
    <row r="2799" spans="1:12" ht="51" x14ac:dyDescent="0.2">
      <c r="A2799" s="3" t="str">
        <f t="shared" si="457"/>
        <v>8</v>
      </c>
      <c r="B2799" s="3" t="str">
        <f t="shared" si="458"/>
        <v>2</v>
      </c>
      <c r="C2799" s="3" t="str">
        <f t="shared" si="459"/>
        <v>1</v>
      </c>
      <c r="D2799" s="3" t="str">
        <f t="shared" si="460"/>
        <v>1</v>
      </c>
      <c r="E2799" s="3" t="str">
        <f t="shared" si="461"/>
        <v>02</v>
      </c>
      <c r="F2799" s="3" t="str">
        <f t="shared" si="463"/>
        <v>0</v>
      </c>
      <c r="G2799" s="3" t="str">
        <f t="shared" si="462"/>
        <v>7</v>
      </c>
      <c r="H2799" s="61">
        <v>82110207</v>
      </c>
      <c r="I2799" s="4" t="s">
        <v>6340</v>
      </c>
      <c r="J2799" s="629" t="s">
        <v>1365</v>
      </c>
      <c r="K2799" s="2" t="s">
        <v>568</v>
      </c>
      <c r="L2799" s="17"/>
    </row>
    <row r="2800" spans="1:12" ht="51" x14ac:dyDescent="0.2">
      <c r="A2800" s="3" t="str">
        <f t="shared" si="457"/>
        <v>8</v>
      </c>
      <c r="B2800" s="3" t="str">
        <f t="shared" si="458"/>
        <v>2</v>
      </c>
      <c r="C2800" s="3" t="str">
        <f t="shared" si="459"/>
        <v>1</v>
      </c>
      <c r="D2800" s="3" t="str">
        <f t="shared" si="460"/>
        <v>1</v>
      </c>
      <c r="E2800" s="3" t="str">
        <f t="shared" si="461"/>
        <v>02</v>
      </c>
      <c r="F2800" s="3" t="str">
        <f t="shared" si="463"/>
        <v>0</v>
      </c>
      <c r="G2800" s="3" t="str">
        <f t="shared" si="462"/>
        <v>8</v>
      </c>
      <c r="H2800" s="61">
        <v>82110208</v>
      </c>
      <c r="I2800" s="4" t="s">
        <v>6341</v>
      </c>
      <c r="J2800" s="629" t="s">
        <v>1365</v>
      </c>
      <c r="K2800" s="2" t="s">
        <v>568</v>
      </c>
      <c r="L2800" s="17"/>
    </row>
    <row r="2801" spans="1:12" ht="38.25" x14ac:dyDescent="0.2">
      <c r="A2801" s="17" t="str">
        <f t="shared" si="457"/>
        <v>8</v>
      </c>
      <c r="B2801" s="17" t="str">
        <f t="shared" si="458"/>
        <v>2</v>
      </c>
      <c r="C2801" s="17" t="str">
        <f t="shared" si="459"/>
        <v>1</v>
      </c>
      <c r="D2801" s="17" t="str">
        <f t="shared" si="460"/>
        <v>2</v>
      </c>
      <c r="E2801" s="17" t="str">
        <f t="shared" si="461"/>
        <v>00</v>
      </c>
      <c r="F2801" s="17" t="str">
        <f t="shared" si="463"/>
        <v>0</v>
      </c>
      <c r="G2801" s="17" t="str">
        <f t="shared" si="462"/>
        <v>0</v>
      </c>
      <c r="H2801" s="148">
        <v>82120000</v>
      </c>
      <c r="I2801" s="147" t="s">
        <v>6342</v>
      </c>
      <c r="J2801" s="628" t="s">
        <v>6343</v>
      </c>
      <c r="K2801" s="16" t="s">
        <v>558</v>
      </c>
      <c r="L2801" s="17"/>
    </row>
    <row r="2802" spans="1:12" ht="89.25" x14ac:dyDescent="0.2">
      <c r="A2802" s="17" t="str">
        <f t="shared" si="457"/>
        <v>8</v>
      </c>
      <c r="B2802" s="17" t="str">
        <f t="shared" si="458"/>
        <v>2</v>
      </c>
      <c r="C2802" s="17" t="str">
        <f t="shared" si="459"/>
        <v>1</v>
      </c>
      <c r="D2802" s="17" t="str">
        <f t="shared" si="460"/>
        <v>2</v>
      </c>
      <c r="E2802" s="17" t="str">
        <f t="shared" si="461"/>
        <v>02</v>
      </c>
      <c r="F2802" s="17" t="str">
        <f t="shared" si="463"/>
        <v>0</v>
      </c>
      <c r="G2802" s="17" t="str">
        <f t="shared" si="462"/>
        <v>0</v>
      </c>
      <c r="H2802" s="148">
        <v>82120200</v>
      </c>
      <c r="I2802" s="147" t="s">
        <v>6344</v>
      </c>
      <c r="J2802" s="628" t="s">
        <v>6345</v>
      </c>
      <c r="K2802" s="16" t="s">
        <v>558</v>
      </c>
      <c r="L2802" s="17"/>
    </row>
    <row r="2803" spans="1:12" ht="89.25" x14ac:dyDescent="0.2">
      <c r="A2803" s="3" t="str">
        <f t="shared" si="457"/>
        <v>8</v>
      </c>
      <c r="B2803" s="3" t="str">
        <f t="shared" si="458"/>
        <v>2</v>
      </c>
      <c r="C2803" s="3" t="str">
        <f t="shared" si="459"/>
        <v>1</v>
      </c>
      <c r="D2803" s="3" t="str">
        <f t="shared" si="460"/>
        <v>2</v>
      </c>
      <c r="E2803" s="3" t="str">
        <f t="shared" si="461"/>
        <v>02</v>
      </c>
      <c r="F2803" s="3" t="str">
        <f t="shared" si="463"/>
        <v>0</v>
      </c>
      <c r="G2803" s="3" t="str">
        <f t="shared" si="462"/>
        <v>1</v>
      </c>
      <c r="H2803" s="61">
        <v>82120201</v>
      </c>
      <c r="I2803" s="4" t="s">
        <v>6346</v>
      </c>
      <c r="J2803" s="629" t="s">
        <v>6345</v>
      </c>
      <c r="K2803" s="2" t="s">
        <v>568</v>
      </c>
      <c r="L2803" s="17"/>
    </row>
    <row r="2804" spans="1:12" ht="25.5" x14ac:dyDescent="0.2">
      <c r="A2804" s="3" t="str">
        <f t="shared" si="457"/>
        <v>8</v>
      </c>
      <c r="B2804" s="3" t="str">
        <f t="shared" si="458"/>
        <v>2</v>
      </c>
      <c r="C2804" s="3" t="str">
        <f t="shared" si="459"/>
        <v>1</v>
      </c>
      <c r="D2804" s="3" t="str">
        <f t="shared" si="460"/>
        <v>2</v>
      </c>
      <c r="E2804" s="3" t="str">
        <f t="shared" si="461"/>
        <v>02</v>
      </c>
      <c r="F2804" s="3" t="str">
        <f t="shared" si="463"/>
        <v>0</v>
      </c>
      <c r="G2804" s="3" t="str">
        <f t="shared" si="462"/>
        <v>3</v>
      </c>
      <c r="H2804" s="61">
        <v>82120203</v>
      </c>
      <c r="I2804" s="4" t="s">
        <v>6347</v>
      </c>
      <c r="J2804" s="629" t="s">
        <v>1365</v>
      </c>
      <c r="K2804" s="2" t="s">
        <v>568</v>
      </c>
      <c r="L2804" s="17"/>
    </row>
    <row r="2805" spans="1:12" ht="25.5" x14ac:dyDescent="0.2">
      <c r="A2805" s="3" t="str">
        <f t="shared" si="457"/>
        <v>8</v>
      </c>
      <c r="B2805" s="3" t="str">
        <f t="shared" si="458"/>
        <v>2</v>
      </c>
      <c r="C2805" s="3" t="str">
        <f t="shared" si="459"/>
        <v>1</v>
      </c>
      <c r="D2805" s="3" t="str">
        <f t="shared" si="460"/>
        <v>2</v>
      </c>
      <c r="E2805" s="3" t="str">
        <f t="shared" si="461"/>
        <v>02</v>
      </c>
      <c r="F2805" s="3" t="str">
        <f t="shared" si="463"/>
        <v>0</v>
      </c>
      <c r="G2805" s="3" t="str">
        <f t="shared" si="462"/>
        <v>4</v>
      </c>
      <c r="H2805" s="61">
        <v>82120204</v>
      </c>
      <c r="I2805" s="4" t="s">
        <v>6348</v>
      </c>
      <c r="J2805" s="629" t="s">
        <v>1365</v>
      </c>
      <c r="K2805" s="2" t="s">
        <v>568</v>
      </c>
      <c r="L2805" s="17"/>
    </row>
    <row r="2806" spans="1:12" ht="38.25" x14ac:dyDescent="0.2">
      <c r="A2806" s="3" t="str">
        <f t="shared" si="457"/>
        <v>8</v>
      </c>
      <c r="B2806" s="3" t="str">
        <f t="shared" si="458"/>
        <v>2</v>
      </c>
      <c r="C2806" s="3" t="str">
        <f t="shared" si="459"/>
        <v>1</v>
      </c>
      <c r="D2806" s="3" t="str">
        <f t="shared" si="460"/>
        <v>2</v>
      </c>
      <c r="E2806" s="3" t="str">
        <f t="shared" si="461"/>
        <v>02</v>
      </c>
      <c r="F2806" s="3" t="str">
        <f t="shared" si="463"/>
        <v>0</v>
      </c>
      <c r="G2806" s="3" t="str">
        <f t="shared" si="462"/>
        <v>7</v>
      </c>
      <c r="H2806" s="61">
        <v>82120207</v>
      </c>
      <c r="I2806" s="4" t="s">
        <v>6349</v>
      </c>
      <c r="J2806" s="629" t="s">
        <v>1365</v>
      </c>
      <c r="K2806" s="2" t="s">
        <v>568</v>
      </c>
      <c r="L2806" s="17"/>
    </row>
    <row r="2807" spans="1:12" ht="38.25" x14ac:dyDescent="0.2">
      <c r="A2807" s="3" t="str">
        <f t="shared" si="457"/>
        <v>8</v>
      </c>
      <c r="B2807" s="3" t="str">
        <f t="shared" si="458"/>
        <v>2</v>
      </c>
      <c r="C2807" s="3" t="str">
        <f t="shared" si="459"/>
        <v>1</v>
      </c>
      <c r="D2807" s="3" t="str">
        <f t="shared" si="460"/>
        <v>2</v>
      </c>
      <c r="E2807" s="3" t="str">
        <f t="shared" si="461"/>
        <v>02</v>
      </c>
      <c r="F2807" s="3" t="str">
        <f t="shared" si="463"/>
        <v>0</v>
      </c>
      <c r="G2807" s="3" t="str">
        <f t="shared" si="462"/>
        <v>8</v>
      </c>
      <c r="H2807" s="61">
        <v>82120208</v>
      </c>
      <c r="I2807" s="4" t="s">
        <v>6350</v>
      </c>
      <c r="J2807" s="629" t="s">
        <v>1365</v>
      </c>
      <c r="K2807" s="2" t="s">
        <v>568</v>
      </c>
      <c r="L2807" s="17"/>
    </row>
    <row r="2808" spans="1:12" ht="51" x14ac:dyDescent="0.2">
      <c r="A2808" s="17" t="str">
        <f t="shared" si="457"/>
        <v>8</v>
      </c>
      <c r="B2808" s="17" t="str">
        <f t="shared" si="458"/>
        <v>2</v>
      </c>
      <c r="C2808" s="17" t="str">
        <f t="shared" si="459"/>
        <v>1</v>
      </c>
      <c r="D2808" s="17" t="str">
        <f t="shared" si="460"/>
        <v>3</v>
      </c>
      <c r="E2808" s="17" t="str">
        <f t="shared" si="461"/>
        <v>00</v>
      </c>
      <c r="F2808" s="17" t="str">
        <f t="shared" si="463"/>
        <v>0</v>
      </c>
      <c r="G2808" s="17" t="str">
        <f t="shared" si="462"/>
        <v>0</v>
      </c>
      <c r="H2808" s="148">
        <v>82130000</v>
      </c>
      <c r="I2808" s="147" t="s">
        <v>6351</v>
      </c>
      <c r="J2808" s="628" t="s">
        <v>6352</v>
      </c>
      <c r="K2808" s="16" t="s">
        <v>558</v>
      </c>
      <c r="L2808" s="17"/>
    </row>
    <row r="2809" spans="1:12" ht="51" x14ac:dyDescent="0.2">
      <c r="A2809" s="17" t="str">
        <f t="shared" si="457"/>
        <v>8</v>
      </c>
      <c r="B2809" s="17" t="str">
        <f t="shared" si="458"/>
        <v>2</v>
      </c>
      <c r="C2809" s="17" t="str">
        <f t="shared" si="459"/>
        <v>1</v>
      </c>
      <c r="D2809" s="17" t="str">
        <f t="shared" si="460"/>
        <v>3</v>
      </c>
      <c r="E2809" s="17" t="str">
        <f t="shared" si="461"/>
        <v>01</v>
      </c>
      <c r="F2809" s="17" t="str">
        <f t="shared" si="463"/>
        <v>0</v>
      </c>
      <c r="G2809" s="17" t="str">
        <f t="shared" si="462"/>
        <v>0</v>
      </c>
      <c r="H2809" s="148">
        <v>82130100</v>
      </c>
      <c r="I2809" s="147" t="s">
        <v>6351</v>
      </c>
      <c r="J2809" s="628" t="s">
        <v>6352</v>
      </c>
      <c r="K2809" s="16" t="s">
        <v>558</v>
      </c>
      <c r="L2809" s="17"/>
    </row>
    <row r="2810" spans="1:12" ht="51" x14ac:dyDescent="0.2">
      <c r="A2810" s="3" t="str">
        <f t="shared" si="457"/>
        <v>8</v>
      </c>
      <c r="B2810" s="3" t="str">
        <f t="shared" si="458"/>
        <v>2</v>
      </c>
      <c r="C2810" s="3" t="str">
        <f t="shared" si="459"/>
        <v>1</v>
      </c>
      <c r="D2810" s="3" t="str">
        <f t="shared" si="460"/>
        <v>3</v>
      </c>
      <c r="E2810" s="3" t="str">
        <f t="shared" si="461"/>
        <v>01</v>
      </c>
      <c r="F2810" s="3" t="str">
        <f t="shared" si="463"/>
        <v>0</v>
      </c>
      <c r="G2810" s="3" t="str">
        <f t="shared" si="462"/>
        <v>1</v>
      </c>
      <c r="H2810" s="61">
        <v>82130101</v>
      </c>
      <c r="I2810" s="4" t="s">
        <v>6353</v>
      </c>
      <c r="J2810" s="629" t="s">
        <v>6354</v>
      </c>
      <c r="K2810" s="2" t="s">
        <v>568</v>
      </c>
      <c r="L2810" s="17"/>
    </row>
    <row r="2811" spans="1:12" ht="25.5" x14ac:dyDescent="0.2">
      <c r="A2811" s="3" t="str">
        <f t="shared" si="457"/>
        <v>8</v>
      </c>
      <c r="B2811" s="3" t="str">
        <f t="shared" si="458"/>
        <v>2</v>
      </c>
      <c r="C2811" s="3" t="str">
        <f t="shared" si="459"/>
        <v>1</v>
      </c>
      <c r="D2811" s="3" t="str">
        <f t="shared" si="460"/>
        <v>3</v>
      </c>
      <c r="E2811" s="3" t="str">
        <f t="shared" si="461"/>
        <v>01</v>
      </c>
      <c r="F2811" s="3" t="str">
        <f t="shared" si="463"/>
        <v>0</v>
      </c>
      <c r="G2811" s="3" t="str">
        <f t="shared" si="462"/>
        <v>3</v>
      </c>
      <c r="H2811" s="61">
        <v>82130103</v>
      </c>
      <c r="I2811" s="4" t="s">
        <v>6355</v>
      </c>
      <c r="J2811" s="629" t="s">
        <v>1365</v>
      </c>
      <c r="K2811" s="2" t="s">
        <v>568</v>
      </c>
      <c r="L2811" s="17"/>
    </row>
    <row r="2812" spans="1:12" ht="25.5" x14ac:dyDescent="0.2">
      <c r="A2812" s="3" t="str">
        <f t="shared" si="457"/>
        <v>8</v>
      </c>
      <c r="B2812" s="3" t="str">
        <f t="shared" si="458"/>
        <v>2</v>
      </c>
      <c r="C2812" s="3" t="str">
        <f t="shared" si="459"/>
        <v>1</v>
      </c>
      <c r="D2812" s="3" t="str">
        <f t="shared" si="460"/>
        <v>3</v>
      </c>
      <c r="E2812" s="3" t="str">
        <f t="shared" si="461"/>
        <v>01</v>
      </c>
      <c r="F2812" s="3" t="str">
        <f t="shared" si="463"/>
        <v>0</v>
      </c>
      <c r="G2812" s="3" t="str">
        <f t="shared" si="462"/>
        <v>4</v>
      </c>
      <c r="H2812" s="61">
        <v>82130104</v>
      </c>
      <c r="I2812" s="4" t="s">
        <v>6356</v>
      </c>
      <c r="J2812" s="629" t="s">
        <v>1365</v>
      </c>
      <c r="K2812" s="2" t="s">
        <v>568</v>
      </c>
      <c r="L2812" s="17"/>
    </row>
    <row r="2813" spans="1:12" ht="38.25" x14ac:dyDescent="0.2">
      <c r="A2813" s="3" t="str">
        <f t="shared" si="457"/>
        <v>8</v>
      </c>
      <c r="B2813" s="3" t="str">
        <f t="shared" si="458"/>
        <v>2</v>
      </c>
      <c r="C2813" s="3" t="str">
        <f t="shared" si="459"/>
        <v>1</v>
      </c>
      <c r="D2813" s="3" t="str">
        <f t="shared" si="460"/>
        <v>3</v>
      </c>
      <c r="E2813" s="3" t="str">
        <f t="shared" si="461"/>
        <v>01</v>
      </c>
      <c r="F2813" s="3" t="str">
        <f t="shared" si="463"/>
        <v>0</v>
      </c>
      <c r="G2813" s="3" t="str">
        <f t="shared" si="462"/>
        <v>7</v>
      </c>
      <c r="H2813" s="61">
        <v>82130107</v>
      </c>
      <c r="I2813" s="4" t="s">
        <v>6357</v>
      </c>
      <c r="J2813" s="629" t="s">
        <v>1365</v>
      </c>
      <c r="K2813" s="2" t="s">
        <v>568</v>
      </c>
      <c r="L2813" s="17"/>
    </row>
    <row r="2814" spans="1:12" ht="38.25" x14ac:dyDescent="0.2">
      <c r="A2814" s="3" t="str">
        <f t="shared" si="457"/>
        <v>8</v>
      </c>
      <c r="B2814" s="3" t="str">
        <f t="shared" si="458"/>
        <v>2</v>
      </c>
      <c r="C2814" s="3" t="str">
        <f t="shared" si="459"/>
        <v>1</v>
      </c>
      <c r="D2814" s="3" t="str">
        <f t="shared" si="460"/>
        <v>3</v>
      </c>
      <c r="E2814" s="3" t="str">
        <f t="shared" si="461"/>
        <v>01</v>
      </c>
      <c r="F2814" s="3" t="str">
        <f t="shared" si="463"/>
        <v>0</v>
      </c>
      <c r="G2814" s="3" t="str">
        <f t="shared" si="462"/>
        <v>8</v>
      </c>
      <c r="H2814" s="61">
        <v>82130108</v>
      </c>
      <c r="I2814" s="4" t="s">
        <v>6358</v>
      </c>
      <c r="J2814" s="629" t="s">
        <v>1365</v>
      </c>
      <c r="K2814" s="2" t="s">
        <v>568</v>
      </c>
      <c r="L2814" s="17"/>
    </row>
    <row r="2815" spans="1:12" ht="38.25" x14ac:dyDescent="0.2">
      <c r="A2815" s="17" t="str">
        <f t="shared" si="457"/>
        <v>8</v>
      </c>
      <c r="B2815" s="17" t="str">
        <f t="shared" si="458"/>
        <v>2</v>
      </c>
      <c r="C2815" s="17" t="str">
        <f t="shared" si="459"/>
        <v>2</v>
      </c>
      <c r="D2815" s="17" t="str">
        <f t="shared" si="460"/>
        <v>0</v>
      </c>
      <c r="E2815" s="17" t="str">
        <f t="shared" si="461"/>
        <v>00</v>
      </c>
      <c r="F2815" s="17" t="str">
        <f t="shared" si="463"/>
        <v>0</v>
      </c>
      <c r="G2815" s="17" t="str">
        <f t="shared" si="462"/>
        <v>0</v>
      </c>
      <c r="H2815" s="148">
        <v>82200000</v>
      </c>
      <c r="I2815" s="147" t="s">
        <v>6359</v>
      </c>
      <c r="J2815" s="628" t="s">
        <v>1502</v>
      </c>
      <c r="K2815" s="16" t="s">
        <v>558</v>
      </c>
      <c r="L2815" s="17"/>
    </row>
    <row r="2816" spans="1:12" ht="38.25" x14ac:dyDescent="0.2">
      <c r="A2816" s="17" t="str">
        <f t="shared" si="457"/>
        <v>8</v>
      </c>
      <c r="B2816" s="17" t="str">
        <f t="shared" si="458"/>
        <v>2</v>
      </c>
      <c r="C2816" s="17" t="str">
        <f t="shared" si="459"/>
        <v>2</v>
      </c>
      <c r="D2816" s="17" t="str">
        <f t="shared" si="460"/>
        <v>1</v>
      </c>
      <c r="E2816" s="17" t="str">
        <f t="shared" si="461"/>
        <v>00</v>
      </c>
      <c r="F2816" s="17" t="str">
        <f t="shared" si="463"/>
        <v>0</v>
      </c>
      <c r="G2816" s="17" t="str">
        <f t="shared" si="462"/>
        <v>0</v>
      </c>
      <c r="H2816" s="148">
        <v>82210000</v>
      </c>
      <c r="I2816" s="147" t="s">
        <v>6359</v>
      </c>
      <c r="J2816" s="628" t="s">
        <v>6360</v>
      </c>
      <c r="K2816" s="16" t="s">
        <v>558</v>
      </c>
      <c r="L2816" s="17"/>
    </row>
    <row r="2817" spans="1:12" ht="38.25" x14ac:dyDescent="0.2">
      <c r="A2817" s="17" t="str">
        <f t="shared" si="457"/>
        <v>8</v>
      </c>
      <c r="B2817" s="17" t="str">
        <f t="shared" si="458"/>
        <v>2</v>
      </c>
      <c r="C2817" s="17" t="str">
        <f t="shared" si="459"/>
        <v>2</v>
      </c>
      <c r="D2817" s="17" t="str">
        <f t="shared" si="460"/>
        <v>1</v>
      </c>
      <c r="E2817" s="17" t="str">
        <f t="shared" si="461"/>
        <v>01</v>
      </c>
      <c r="F2817" s="17" t="str">
        <f t="shared" si="463"/>
        <v>0</v>
      </c>
      <c r="G2817" s="17" t="str">
        <f t="shared" si="462"/>
        <v>0</v>
      </c>
      <c r="H2817" s="148">
        <v>82210100</v>
      </c>
      <c r="I2817" s="147" t="s">
        <v>6359</v>
      </c>
      <c r="J2817" s="628" t="s">
        <v>6360</v>
      </c>
      <c r="K2817" s="16" t="s">
        <v>558</v>
      </c>
      <c r="L2817" s="17"/>
    </row>
    <row r="2818" spans="1:12" ht="38.25" x14ac:dyDescent="0.2">
      <c r="A2818" s="3" t="str">
        <f t="shared" si="457"/>
        <v>8</v>
      </c>
      <c r="B2818" s="3" t="str">
        <f t="shared" si="458"/>
        <v>2</v>
      </c>
      <c r="C2818" s="3" t="str">
        <f t="shared" si="459"/>
        <v>2</v>
      </c>
      <c r="D2818" s="3" t="str">
        <f t="shared" si="460"/>
        <v>1</v>
      </c>
      <c r="E2818" s="3" t="str">
        <f t="shared" si="461"/>
        <v>01</v>
      </c>
      <c r="F2818" s="3" t="str">
        <f t="shared" si="463"/>
        <v>0</v>
      </c>
      <c r="G2818" s="3" t="str">
        <f t="shared" si="462"/>
        <v>1</v>
      </c>
      <c r="H2818" s="61">
        <v>82210101</v>
      </c>
      <c r="I2818" s="4" t="s">
        <v>6361</v>
      </c>
      <c r="J2818" s="629" t="s">
        <v>6360</v>
      </c>
      <c r="K2818" s="2" t="s">
        <v>568</v>
      </c>
      <c r="L2818" s="17"/>
    </row>
    <row r="2819" spans="1:12" x14ac:dyDescent="0.2">
      <c r="A2819" s="3" t="str">
        <f t="shared" si="457"/>
        <v>8</v>
      </c>
      <c r="B2819" s="3" t="str">
        <f t="shared" si="458"/>
        <v>2</v>
      </c>
      <c r="C2819" s="3" t="str">
        <f t="shared" si="459"/>
        <v>2</v>
      </c>
      <c r="D2819" s="3" t="str">
        <f t="shared" si="460"/>
        <v>1</v>
      </c>
      <c r="E2819" s="3" t="str">
        <f t="shared" si="461"/>
        <v>01</v>
      </c>
      <c r="F2819" s="3" t="str">
        <f t="shared" si="463"/>
        <v>0</v>
      </c>
      <c r="G2819" s="3" t="str">
        <f t="shared" si="462"/>
        <v>3</v>
      </c>
      <c r="H2819" s="61">
        <v>82210103</v>
      </c>
      <c r="I2819" s="4" t="s">
        <v>6362</v>
      </c>
      <c r="J2819" s="629" t="s">
        <v>1365</v>
      </c>
      <c r="K2819" s="2" t="s">
        <v>568</v>
      </c>
      <c r="L2819" s="17"/>
    </row>
    <row r="2820" spans="1:12" ht="38.25" x14ac:dyDescent="0.2">
      <c r="A2820" s="3" t="str">
        <f t="shared" si="457"/>
        <v>8</v>
      </c>
      <c r="B2820" s="3" t="str">
        <f t="shared" si="458"/>
        <v>2</v>
      </c>
      <c r="C2820" s="3" t="str">
        <f t="shared" si="459"/>
        <v>2</v>
      </c>
      <c r="D2820" s="3" t="str">
        <f t="shared" si="460"/>
        <v>1</v>
      </c>
      <c r="E2820" s="3" t="str">
        <f t="shared" si="461"/>
        <v>01</v>
      </c>
      <c r="F2820" s="3" t="str">
        <f t="shared" si="463"/>
        <v>0</v>
      </c>
      <c r="G2820" s="3" t="str">
        <f t="shared" si="462"/>
        <v>4</v>
      </c>
      <c r="H2820" s="61">
        <v>82210104</v>
      </c>
      <c r="I2820" s="4" t="s">
        <v>6363</v>
      </c>
      <c r="J2820" s="629" t="s">
        <v>1365</v>
      </c>
      <c r="K2820" s="2" t="s">
        <v>568</v>
      </c>
      <c r="L2820" s="17"/>
    </row>
    <row r="2821" spans="1:12" ht="38.25" x14ac:dyDescent="0.2">
      <c r="A2821" s="3" t="str">
        <f t="shared" si="457"/>
        <v>8</v>
      </c>
      <c r="B2821" s="3" t="str">
        <f t="shared" si="458"/>
        <v>2</v>
      </c>
      <c r="C2821" s="3" t="str">
        <f t="shared" si="459"/>
        <v>2</v>
      </c>
      <c r="D2821" s="3" t="str">
        <f t="shared" si="460"/>
        <v>1</v>
      </c>
      <c r="E2821" s="3" t="str">
        <f t="shared" si="461"/>
        <v>01</v>
      </c>
      <c r="F2821" s="3" t="str">
        <f t="shared" si="463"/>
        <v>0</v>
      </c>
      <c r="G2821" s="3" t="str">
        <f t="shared" si="462"/>
        <v>7</v>
      </c>
      <c r="H2821" s="61">
        <v>82210107</v>
      </c>
      <c r="I2821" s="4" t="s">
        <v>6364</v>
      </c>
      <c r="J2821" s="629" t="s">
        <v>1365</v>
      </c>
      <c r="K2821" s="2" t="s">
        <v>568</v>
      </c>
      <c r="L2821" s="17"/>
    </row>
    <row r="2822" spans="1:12" ht="38.25" x14ac:dyDescent="0.2">
      <c r="A2822" s="3" t="str">
        <f t="shared" si="457"/>
        <v>8</v>
      </c>
      <c r="B2822" s="3" t="str">
        <f t="shared" si="458"/>
        <v>2</v>
      </c>
      <c r="C2822" s="3" t="str">
        <f t="shared" si="459"/>
        <v>2</v>
      </c>
      <c r="D2822" s="3" t="str">
        <f t="shared" si="460"/>
        <v>1</v>
      </c>
      <c r="E2822" s="3" t="str">
        <f t="shared" si="461"/>
        <v>01</v>
      </c>
      <c r="F2822" s="3" t="str">
        <f t="shared" si="463"/>
        <v>0</v>
      </c>
      <c r="G2822" s="3" t="str">
        <f t="shared" si="462"/>
        <v>8</v>
      </c>
      <c r="H2822" s="61">
        <v>82210108</v>
      </c>
      <c r="I2822" s="4" t="s">
        <v>6365</v>
      </c>
      <c r="J2822" s="629" t="s">
        <v>1365</v>
      </c>
      <c r="K2822" s="2" t="s">
        <v>568</v>
      </c>
      <c r="L2822" s="17"/>
    </row>
    <row r="2823" spans="1:12" ht="114.75" x14ac:dyDescent="0.2">
      <c r="A2823" s="17" t="str">
        <f t="shared" si="457"/>
        <v>8</v>
      </c>
      <c r="B2823" s="17" t="str">
        <f t="shared" si="458"/>
        <v>2</v>
      </c>
      <c r="C2823" s="17" t="str">
        <f t="shared" si="459"/>
        <v>3</v>
      </c>
      <c r="D2823" s="17" t="str">
        <f t="shared" si="460"/>
        <v>0</v>
      </c>
      <c r="E2823" s="17" t="str">
        <f t="shared" si="461"/>
        <v>00</v>
      </c>
      <c r="F2823" s="17" t="str">
        <f t="shared" si="463"/>
        <v>0</v>
      </c>
      <c r="G2823" s="17" t="str">
        <f t="shared" si="462"/>
        <v>0</v>
      </c>
      <c r="H2823" s="148">
        <v>82300000</v>
      </c>
      <c r="I2823" s="147" t="s">
        <v>6366</v>
      </c>
      <c r="J2823" s="628" t="s">
        <v>1503</v>
      </c>
      <c r="K2823" s="16" t="s">
        <v>558</v>
      </c>
      <c r="L2823" s="17"/>
    </row>
    <row r="2824" spans="1:12" ht="114.75" x14ac:dyDescent="0.2">
      <c r="A2824" s="17" t="str">
        <f t="shared" si="457"/>
        <v>8</v>
      </c>
      <c r="B2824" s="17" t="str">
        <f t="shared" si="458"/>
        <v>2</v>
      </c>
      <c r="C2824" s="17" t="str">
        <f t="shared" si="459"/>
        <v>3</v>
      </c>
      <c r="D2824" s="17" t="str">
        <f t="shared" si="460"/>
        <v>1</v>
      </c>
      <c r="E2824" s="17" t="str">
        <f t="shared" si="461"/>
        <v>00</v>
      </c>
      <c r="F2824" s="17" t="str">
        <f t="shared" si="463"/>
        <v>0</v>
      </c>
      <c r="G2824" s="17" t="str">
        <f t="shared" si="462"/>
        <v>0</v>
      </c>
      <c r="H2824" s="148">
        <v>82310000</v>
      </c>
      <c r="I2824" s="147" t="s">
        <v>6366</v>
      </c>
      <c r="J2824" s="628" t="s">
        <v>6367</v>
      </c>
      <c r="K2824" s="16" t="s">
        <v>558</v>
      </c>
      <c r="L2824" s="17"/>
    </row>
    <row r="2825" spans="1:12" ht="114.75" x14ac:dyDescent="0.2">
      <c r="A2825" s="17" t="str">
        <f t="shared" si="457"/>
        <v>8</v>
      </c>
      <c r="B2825" s="17" t="str">
        <f t="shared" si="458"/>
        <v>2</v>
      </c>
      <c r="C2825" s="17" t="str">
        <f t="shared" si="459"/>
        <v>3</v>
      </c>
      <c r="D2825" s="17" t="str">
        <f t="shared" si="460"/>
        <v>1</v>
      </c>
      <c r="E2825" s="17" t="str">
        <f t="shared" si="461"/>
        <v>01</v>
      </c>
      <c r="F2825" s="17" t="str">
        <f t="shared" si="463"/>
        <v>0</v>
      </c>
      <c r="G2825" s="17" t="str">
        <f t="shared" si="462"/>
        <v>0</v>
      </c>
      <c r="H2825" s="148">
        <v>82310100</v>
      </c>
      <c r="I2825" s="147" t="s">
        <v>6366</v>
      </c>
      <c r="J2825" s="628" t="s">
        <v>1504</v>
      </c>
      <c r="K2825" s="16" t="s">
        <v>558</v>
      </c>
      <c r="L2825" s="17"/>
    </row>
    <row r="2826" spans="1:12" ht="114.75" x14ac:dyDescent="0.2">
      <c r="A2826" s="3" t="str">
        <f t="shared" si="457"/>
        <v>8</v>
      </c>
      <c r="B2826" s="3" t="str">
        <f t="shared" si="458"/>
        <v>2</v>
      </c>
      <c r="C2826" s="3" t="str">
        <f t="shared" si="459"/>
        <v>3</v>
      </c>
      <c r="D2826" s="3" t="str">
        <f t="shared" si="460"/>
        <v>1</v>
      </c>
      <c r="E2826" s="3" t="str">
        <f t="shared" si="461"/>
        <v>01</v>
      </c>
      <c r="F2826" s="3" t="str">
        <f t="shared" si="463"/>
        <v>0</v>
      </c>
      <c r="G2826" s="3" t="str">
        <f t="shared" si="462"/>
        <v>1</v>
      </c>
      <c r="H2826" s="61">
        <v>82310101</v>
      </c>
      <c r="I2826" s="4" t="s">
        <v>6368</v>
      </c>
      <c r="J2826" s="629" t="s">
        <v>6369</v>
      </c>
      <c r="K2826" s="2" t="s">
        <v>568</v>
      </c>
      <c r="L2826" s="17"/>
    </row>
    <row r="2827" spans="1:12" x14ac:dyDescent="0.2">
      <c r="A2827" s="3" t="str">
        <f t="shared" si="457"/>
        <v>8</v>
      </c>
      <c r="B2827" s="3" t="str">
        <f t="shared" si="458"/>
        <v>2</v>
      </c>
      <c r="C2827" s="3" t="str">
        <f t="shared" si="459"/>
        <v>3</v>
      </c>
      <c r="D2827" s="3" t="str">
        <f t="shared" si="460"/>
        <v>1</v>
      </c>
      <c r="E2827" s="3" t="str">
        <f t="shared" si="461"/>
        <v>01</v>
      </c>
      <c r="F2827" s="3" t="str">
        <f t="shared" si="463"/>
        <v>0</v>
      </c>
      <c r="G2827" s="3" t="str">
        <f t="shared" si="462"/>
        <v>3</v>
      </c>
      <c r="H2827" s="61">
        <v>82310103</v>
      </c>
      <c r="I2827" s="4" t="s">
        <v>6370</v>
      </c>
      <c r="J2827" s="629" t="s">
        <v>1365</v>
      </c>
      <c r="K2827" s="2" t="s">
        <v>568</v>
      </c>
      <c r="L2827" s="17"/>
    </row>
    <row r="2828" spans="1:12" ht="38.25" x14ac:dyDescent="0.2">
      <c r="A2828" s="3" t="str">
        <f t="shared" si="457"/>
        <v>8</v>
      </c>
      <c r="B2828" s="3" t="str">
        <f t="shared" si="458"/>
        <v>2</v>
      </c>
      <c r="C2828" s="3" t="str">
        <f t="shared" si="459"/>
        <v>3</v>
      </c>
      <c r="D2828" s="3" t="str">
        <f t="shared" si="460"/>
        <v>1</v>
      </c>
      <c r="E2828" s="3" t="str">
        <f t="shared" si="461"/>
        <v>01</v>
      </c>
      <c r="F2828" s="3" t="str">
        <f t="shared" si="463"/>
        <v>0</v>
      </c>
      <c r="G2828" s="3" t="str">
        <f t="shared" si="462"/>
        <v>4</v>
      </c>
      <c r="H2828" s="61">
        <v>82310104</v>
      </c>
      <c r="I2828" s="4" t="s">
        <v>6371</v>
      </c>
      <c r="J2828" s="629" t="s">
        <v>1365</v>
      </c>
      <c r="K2828" s="2" t="s">
        <v>568</v>
      </c>
      <c r="L2828" s="17"/>
    </row>
    <row r="2829" spans="1:12" ht="38.25" x14ac:dyDescent="0.2">
      <c r="A2829" s="3" t="str">
        <f t="shared" si="457"/>
        <v>8</v>
      </c>
      <c r="B2829" s="3" t="str">
        <f t="shared" si="458"/>
        <v>2</v>
      </c>
      <c r="C2829" s="3" t="str">
        <f t="shared" si="459"/>
        <v>3</v>
      </c>
      <c r="D2829" s="3" t="str">
        <f t="shared" si="460"/>
        <v>1</v>
      </c>
      <c r="E2829" s="3" t="str">
        <f t="shared" si="461"/>
        <v>01</v>
      </c>
      <c r="F2829" s="3" t="str">
        <f t="shared" si="463"/>
        <v>0</v>
      </c>
      <c r="G2829" s="3" t="str">
        <f t="shared" si="462"/>
        <v>7</v>
      </c>
      <c r="H2829" s="61">
        <v>82310107</v>
      </c>
      <c r="I2829" s="4" t="s">
        <v>6372</v>
      </c>
      <c r="J2829" s="629" t="s">
        <v>1365</v>
      </c>
      <c r="K2829" s="2" t="s">
        <v>568</v>
      </c>
      <c r="L2829" s="17"/>
    </row>
    <row r="2830" spans="1:12" ht="38.25" x14ac:dyDescent="0.2">
      <c r="A2830" s="3" t="str">
        <f t="shared" si="457"/>
        <v>8</v>
      </c>
      <c r="B2830" s="3" t="str">
        <f t="shared" si="458"/>
        <v>2</v>
      </c>
      <c r="C2830" s="3" t="str">
        <f t="shared" si="459"/>
        <v>3</v>
      </c>
      <c r="D2830" s="3" t="str">
        <f t="shared" si="460"/>
        <v>1</v>
      </c>
      <c r="E2830" s="3" t="str">
        <f t="shared" si="461"/>
        <v>01</v>
      </c>
      <c r="F2830" s="3" t="str">
        <f t="shared" si="463"/>
        <v>0</v>
      </c>
      <c r="G2830" s="3" t="str">
        <f t="shared" si="462"/>
        <v>8</v>
      </c>
      <c r="H2830" s="61">
        <v>82310108</v>
      </c>
      <c r="I2830" s="4" t="s">
        <v>6371</v>
      </c>
      <c r="J2830" s="629" t="s">
        <v>1365</v>
      </c>
      <c r="K2830" s="2" t="s">
        <v>568</v>
      </c>
      <c r="L2830" s="17"/>
    </row>
    <row r="2831" spans="1:12" ht="89.25" x14ac:dyDescent="0.2">
      <c r="A2831" s="17" t="str">
        <f t="shared" si="457"/>
        <v>8</v>
      </c>
      <c r="B2831" s="17" t="str">
        <f t="shared" si="458"/>
        <v>3</v>
      </c>
      <c r="C2831" s="17" t="str">
        <f t="shared" si="459"/>
        <v>0</v>
      </c>
      <c r="D2831" s="17" t="str">
        <f t="shared" si="460"/>
        <v>0</v>
      </c>
      <c r="E2831" s="17" t="str">
        <f t="shared" si="461"/>
        <v>00</v>
      </c>
      <c r="F2831" s="17" t="str">
        <f t="shared" si="463"/>
        <v>0</v>
      </c>
      <c r="G2831" s="17" t="str">
        <f t="shared" si="462"/>
        <v>0</v>
      </c>
      <c r="H2831" s="148">
        <v>83000000</v>
      </c>
      <c r="I2831" s="147" t="s">
        <v>6373</v>
      </c>
      <c r="J2831" s="628" t="s">
        <v>538</v>
      </c>
      <c r="K2831" s="16" t="s">
        <v>558</v>
      </c>
      <c r="L2831" s="17"/>
    </row>
    <row r="2832" spans="1:12" ht="89.25" x14ac:dyDescent="0.2">
      <c r="A2832" s="17" t="str">
        <f t="shared" si="457"/>
        <v>8</v>
      </c>
      <c r="B2832" s="17" t="str">
        <f t="shared" si="458"/>
        <v>3</v>
      </c>
      <c r="C2832" s="17" t="str">
        <f t="shared" si="459"/>
        <v>1</v>
      </c>
      <c r="D2832" s="17" t="str">
        <f t="shared" si="460"/>
        <v>0</v>
      </c>
      <c r="E2832" s="17" t="str">
        <f t="shared" si="461"/>
        <v>00</v>
      </c>
      <c r="F2832" s="17" t="str">
        <f t="shared" si="463"/>
        <v>0</v>
      </c>
      <c r="G2832" s="17" t="str">
        <f t="shared" si="462"/>
        <v>0</v>
      </c>
      <c r="H2832" s="148">
        <v>83100000</v>
      </c>
      <c r="I2832" s="147" t="s">
        <v>6373</v>
      </c>
      <c r="J2832" s="628" t="s">
        <v>538</v>
      </c>
      <c r="K2832" s="16" t="s">
        <v>558</v>
      </c>
      <c r="L2832" s="17"/>
    </row>
    <row r="2833" spans="1:12" ht="89.25" x14ac:dyDescent="0.2">
      <c r="A2833" s="17" t="str">
        <f t="shared" si="457"/>
        <v>8</v>
      </c>
      <c r="B2833" s="17" t="str">
        <f t="shared" si="458"/>
        <v>3</v>
      </c>
      <c r="C2833" s="17" t="str">
        <f t="shared" si="459"/>
        <v>1</v>
      </c>
      <c r="D2833" s="17" t="str">
        <f t="shared" si="460"/>
        <v>1</v>
      </c>
      <c r="E2833" s="17" t="str">
        <f t="shared" si="461"/>
        <v>00</v>
      </c>
      <c r="F2833" s="17" t="str">
        <f t="shared" si="463"/>
        <v>0</v>
      </c>
      <c r="G2833" s="17" t="str">
        <f t="shared" si="462"/>
        <v>0</v>
      </c>
      <c r="H2833" s="148">
        <v>83110000</v>
      </c>
      <c r="I2833" s="147" t="s">
        <v>6373</v>
      </c>
      <c r="J2833" s="628" t="s">
        <v>538</v>
      </c>
      <c r="K2833" s="16" t="s">
        <v>558</v>
      </c>
      <c r="L2833" s="17"/>
    </row>
    <row r="2834" spans="1:12" ht="191.25" x14ac:dyDescent="0.2">
      <c r="A2834" s="17" t="str">
        <f t="shared" si="457"/>
        <v>8</v>
      </c>
      <c r="B2834" s="17" t="str">
        <f t="shared" si="458"/>
        <v>3</v>
      </c>
      <c r="C2834" s="17" t="str">
        <f t="shared" si="459"/>
        <v>1</v>
      </c>
      <c r="D2834" s="17" t="str">
        <f t="shared" si="460"/>
        <v>1</v>
      </c>
      <c r="E2834" s="17" t="str">
        <f t="shared" si="461"/>
        <v>03</v>
      </c>
      <c r="F2834" s="17" t="str">
        <f t="shared" si="463"/>
        <v>0</v>
      </c>
      <c r="G2834" s="17" t="str">
        <f t="shared" si="462"/>
        <v>0</v>
      </c>
      <c r="H2834" s="148">
        <v>83110300</v>
      </c>
      <c r="I2834" s="147" t="s">
        <v>6374</v>
      </c>
      <c r="J2834" s="628" t="s">
        <v>6375</v>
      </c>
      <c r="K2834" s="16" t="s">
        <v>558</v>
      </c>
      <c r="L2834" s="17"/>
    </row>
    <row r="2835" spans="1:12" ht="191.25" x14ac:dyDescent="0.2">
      <c r="A2835" s="3" t="str">
        <f t="shared" si="457"/>
        <v>8</v>
      </c>
      <c r="B2835" s="3" t="str">
        <f t="shared" si="458"/>
        <v>3</v>
      </c>
      <c r="C2835" s="3" t="str">
        <f t="shared" si="459"/>
        <v>1</v>
      </c>
      <c r="D2835" s="3" t="str">
        <f t="shared" si="460"/>
        <v>1</v>
      </c>
      <c r="E2835" s="3" t="str">
        <f t="shared" si="461"/>
        <v>03</v>
      </c>
      <c r="F2835" s="3" t="str">
        <f t="shared" si="463"/>
        <v>0</v>
      </c>
      <c r="G2835" s="3" t="str">
        <f t="shared" si="462"/>
        <v>1</v>
      </c>
      <c r="H2835" s="61">
        <v>83110301</v>
      </c>
      <c r="I2835" s="4" t="s">
        <v>6376</v>
      </c>
      <c r="J2835" s="629" t="s">
        <v>6375</v>
      </c>
      <c r="K2835" s="2" t="s">
        <v>568</v>
      </c>
      <c r="L2835" s="17"/>
    </row>
    <row r="2836" spans="1:12" ht="25.5" x14ac:dyDescent="0.2">
      <c r="A2836" s="3" t="str">
        <f t="shared" si="457"/>
        <v>8</v>
      </c>
      <c r="B2836" s="3" t="str">
        <f t="shared" si="458"/>
        <v>3</v>
      </c>
      <c r="C2836" s="3" t="str">
        <f t="shared" si="459"/>
        <v>1</v>
      </c>
      <c r="D2836" s="3" t="str">
        <f t="shared" si="460"/>
        <v>1</v>
      </c>
      <c r="E2836" s="3" t="str">
        <f t="shared" si="461"/>
        <v>03</v>
      </c>
      <c r="F2836" s="3" t="str">
        <f t="shared" si="463"/>
        <v>0</v>
      </c>
      <c r="G2836" s="3" t="str">
        <f t="shared" si="462"/>
        <v>3</v>
      </c>
      <c r="H2836" s="61">
        <v>83110303</v>
      </c>
      <c r="I2836" s="4" t="s">
        <v>6377</v>
      </c>
      <c r="J2836" s="629" t="s">
        <v>1365</v>
      </c>
      <c r="K2836" s="2" t="s">
        <v>568</v>
      </c>
      <c r="L2836" s="17"/>
    </row>
    <row r="2837" spans="1:12" ht="25.5" x14ac:dyDescent="0.2">
      <c r="A2837" s="3" t="str">
        <f t="shared" si="457"/>
        <v>8</v>
      </c>
      <c r="B2837" s="3" t="str">
        <f t="shared" si="458"/>
        <v>3</v>
      </c>
      <c r="C2837" s="3" t="str">
        <f t="shared" si="459"/>
        <v>1</v>
      </c>
      <c r="D2837" s="3" t="str">
        <f t="shared" si="460"/>
        <v>1</v>
      </c>
      <c r="E2837" s="3" t="str">
        <f t="shared" si="461"/>
        <v>03</v>
      </c>
      <c r="F2837" s="3" t="str">
        <f t="shared" si="463"/>
        <v>0</v>
      </c>
      <c r="G2837" s="3" t="str">
        <f t="shared" si="462"/>
        <v>4</v>
      </c>
      <c r="H2837" s="61">
        <v>83110304</v>
      </c>
      <c r="I2837" s="4" t="s">
        <v>6378</v>
      </c>
      <c r="J2837" s="629" t="s">
        <v>1365</v>
      </c>
      <c r="K2837" s="2" t="s">
        <v>568</v>
      </c>
      <c r="L2837" s="17"/>
    </row>
    <row r="2838" spans="1:12" ht="38.25" x14ac:dyDescent="0.2">
      <c r="A2838" s="3" t="str">
        <f t="shared" si="457"/>
        <v>8</v>
      </c>
      <c r="B2838" s="3" t="str">
        <f t="shared" si="458"/>
        <v>3</v>
      </c>
      <c r="C2838" s="3" t="str">
        <f t="shared" si="459"/>
        <v>1</v>
      </c>
      <c r="D2838" s="3" t="str">
        <f t="shared" si="460"/>
        <v>1</v>
      </c>
      <c r="E2838" s="3" t="str">
        <f t="shared" si="461"/>
        <v>03</v>
      </c>
      <c r="F2838" s="3" t="str">
        <f t="shared" si="463"/>
        <v>0</v>
      </c>
      <c r="G2838" s="3" t="str">
        <f t="shared" si="462"/>
        <v>7</v>
      </c>
      <c r="H2838" s="61">
        <v>83110307</v>
      </c>
      <c r="I2838" s="4" t="s">
        <v>6379</v>
      </c>
      <c r="J2838" s="629" t="s">
        <v>1365</v>
      </c>
      <c r="K2838" s="2" t="s">
        <v>568</v>
      </c>
      <c r="L2838" s="17"/>
    </row>
    <row r="2839" spans="1:12" ht="38.25" x14ac:dyDescent="0.2">
      <c r="A2839" s="3" t="str">
        <f t="shared" si="457"/>
        <v>8</v>
      </c>
      <c r="B2839" s="3" t="str">
        <f t="shared" si="458"/>
        <v>3</v>
      </c>
      <c r="C2839" s="3" t="str">
        <f t="shared" si="459"/>
        <v>1</v>
      </c>
      <c r="D2839" s="3" t="str">
        <f t="shared" si="460"/>
        <v>1</v>
      </c>
      <c r="E2839" s="3" t="str">
        <f t="shared" si="461"/>
        <v>03</v>
      </c>
      <c r="F2839" s="3" t="str">
        <f t="shared" si="463"/>
        <v>0</v>
      </c>
      <c r="G2839" s="3" t="str">
        <f t="shared" si="462"/>
        <v>8</v>
      </c>
      <c r="H2839" s="61">
        <v>83110308</v>
      </c>
      <c r="I2839" s="4" t="s">
        <v>6380</v>
      </c>
      <c r="J2839" s="629" t="s">
        <v>1365</v>
      </c>
      <c r="K2839" s="2" t="s">
        <v>568</v>
      </c>
      <c r="L2839" s="17"/>
    </row>
    <row r="2840" spans="1:12" ht="51" x14ac:dyDescent="0.2">
      <c r="A2840" s="17" t="str">
        <f t="shared" si="457"/>
        <v>8</v>
      </c>
      <c r="B2840" s="17" t="str">
        <f t="shared" si="458"/>
        <v>3</v>
      </c>
      <c r="C2840" s="17" t="str">
        <f t="shared" si="459"/>
        <v>1</v>
      </c>
      <c r="D2840" s="17" t="str">
        <f t="shared" si="460"/>
        <v>1</v>
      </c>
      <c r="E2840" s="17" t="str">
        <f t="shared" si="461"/>
        <v>06</v>
      </c>
      <c r="F2840" s="17" t="str">
        <f t="shared" si="463"/>
        <v>0</v>
      </c>
      <c r="G2840" s="17" t="str">
        <f t="shared" si="462"/>
        <v>0</v>
      </c>
      <c r="H2840" s="148">
        <v>83110600</v>
      </c>
      <c r="I2840" s="147" t="s">
        <v>6381</v>
      </c>
      <c r="J2840" s="628" t="s">
        <v>1505</v>
      </c>
      <c r="K2840" s="16" t="s">
        <v>558</v>
      </c>
      <c r="L2840" s="17"/>
    </row>
    <row r="2841" spans="1:12" ht="51" x14ac:dyDescent="0.2">
      <c r="A2841" s="3" t="str">
        <f t="shared" si="457"/>
        <v>8</v>
      </c>
      <c r="B2841" s="3" t="str">
        <f t="shared" si="458"/>
        <v>3</v>
      </c>
      <c r="C2841" s="3" t="str">
        <f t="shared" si="459"/>
        <v>1</v>
      </c>
      <c r="D2841" s="3" t="str">
        <f t="shared" si="460"/>
        <v>1</v>
      </c>
      <c r="E2841" s="3" t="str">
        <f t="shared" si="461"/>
        <v>06</v>
      </c>
      <c r="F2841" s="3" t="str">
        <f t="shared" si="463"/>
        <v>0</v>
      </c>
      <c r="G2841" s="3" t="str">
        <f t="shared" si="462"/>
        <v>1</v>
      </c>
      <c r="H2841" s="61">
        <v>83110601</v>
      </c>
      <c r="I2841" s="4" t="s">
        <v>6382</v>
      </c>
      <c r="J2841" s="629" t="s">
        <v>1505</v>
      </c>
      <c r="K2841" s="2" t="s">
        <v>568</v>
      </c>
      <c r="L2841" s="17"/>
    </row>
    <row r="2842" spans="1:12" ht="25.5" x14ac:dyDescent="0.2">
      <c r="A2842" s="3" t="str">
        <f t="shared" si="457"/>
        <v>8</v>
      </c>
      <c r="B2842" s="3" t="str">
        <f t="shared" si="458"/>
        <v>3</v>
      </c>
      <c r="C2842" s="3" t="str">
        <f t="shared" si="459"/>
        <v>1</v>
      </c>
      <c r="D2842" s="3" t="str">
        <f t="shared" si="460"/>
        <v>1</v>
      </c>
      <c r="E2842" s="3" t="str">
        <f t="shared" si="461"/>
        <v>06</v>
      </c>
      <c r="F2842" s="3" t="str">
        <f t="shared" si="463"/>
        <v>0</v>
      </c>
      <c r="G2842" s="3" t="str">
        <f t="shared" si="462"/>
        <v>3</v>
      </c>
      <c r="H2842" s="61">
        <v>83110603</v>
      </c>
      <c r="I2842" s="4" t="s">
        <v>6383</v>
      </c>
      <c r="J2842" s="629" t="s">
        <v>1365</v>
      </c>
      <c r="K2842" s="2" t="s">
        <v>568</v>
      </c>
      <c r="L2842" s="17"/>
    </row>
    <row r="2843" spans="1:12" ht="25.5" x14ac:dyDescent="0.2">
      <c r="A2843" s="3" t="str">
        <f t="shared" si="457"/>
        <v>8</v>
      </c>
      <c r="B2843" s="3" t="str">
        <f t="shared" si="458"/>
        <v>3</v>
      </c>
      <c r="C2843" s="3" t="str">
        <f t="shared" si="459"/>
        <v>1</v>
      </c>
      <c r="D2843" s="3" t="str">
        <f t="shared" si="460"/>
        <v>1</v>
      </c>
      <c r="E2843" s="3" t="str">
        <f t="shared" si="461"/>
        <v>06</v>
      </c>
      <c r="F2843" s="3" t="str">
        <f t="shared" si="463"/>
        <v>0</v>
      </c>
      <c r="G2843" s="3" t="str">
        <f t="shared" si="462"/>
        <v>4</v>
      </c>
      <c r="H2843" s="61">
        <v>83110604</v>
      </c>
      <c r="I2843" s="4" t="s">
        <v>6384</v>
      </c>
      <c r="J2843" s="629" t="s">
        <v>1365</v>
      </c>
      <c r="K2843" s="2" t="s">
        <v>568</v>
      </c>
      <c r="L2843" s="17"/>
    </row>
    <row r="2844" spans="1:12" ht="38.25" x14ac:dyDescent="0.2">
      <c r="A2844" s="3" t="str">
        <f t="shared" si="457"/>
        <v>8</v>
      </c>
      <c r="B2844" s="3" t="str">
        <f t="shared" si="458"/>
        <v>3</v>
      </c>
      <c r="C2844" s="3" t="str">
        <f t="shared" si="459"/>
        <v>1</v>
      </c>
      <c r="D2844" s="3" t="str">
        <f t="shared" si="460"/>
        <v>1</v>
      </c>
      <c r="E2844" s="3" t="str">
        <f t="shared" si="461"/>
        <v>06</v>
      </c>
      <c r="F2844" s="3" t="str">
        <f t="shared" si="463"/>
        <v>0</v>
      </c>
      <c r="G2844" s="3" t="str">
        <f t="shared" si="462"/>
        <v>7</v>
      </c>
      <c r="H2844" s="61">
        <v>83110607</v>
      </c>
      <c r="I2844" s="4" t="s">
        <v>6385</v>
      </c>
      <c r="J2844" s="629" t="s">
        <v>1365</v>
      </c>
      <c r="K2844" s="2" t="s">
        <v>568</v>
      </c>
      <c r="L2844" s="17"/>
    </row>
    <row r="2845" spans="1:12" ht="38.25" x14ac:dyDescent="0.2">
      <c r="A2845" s="3" t="str">
        <f t="shared" si="457"/>
        <v>8</v>
      </c>
      <c r="B2845" s="3" t="str">
        <f t="shared" si="458"/>
        <v>3</v>
      </c>
      <c r="C2845" s="3" t="str">
        <f t="shared" si="459"/>
        <v>1</v>
      </c>
      <c r="D2845" s="3" t="str">
        <f t="shared" si="460"/>
        <v>1</v>
      </c>
      <c r="E2845" s="3" t="str">
        <f t="shared" si="461"/>
        <v>06</v>
      </c>
      <c r="F2845" s="3" t="str">
        <f t="shared" si="463"/>
        <v>0</v>
      </c>
      <c r="G2845" s="3" t="str">
        <f t="shared" si="462"/>
        <v>8</v>
      </c>
      <c r="H2845" s="61">
        <v>83110608</v>
      </c>
      <c r="I2845" s="4" t="s">
        <v>6386</v>
      </c>
      <c r="J2845" s="629" t="s">
        <v>1365</v>
      </c>
      <c r="K2845" s="2" t="s">
        <v>568</v>
      </c>
      <c r="L2845" s="17"/>
    </row>
    <row r="2846" spans="1:12" ht="25.5" x14ac:dyDescent="0.2">
      <c r="A2846" s="17" t="str">
        <f t="shared" si="457"/>
        <v>8</v>
      </c>
      <c r="B2846" s="17" t="str">
        <f t="shared" si="458"/>
        <v>3</v>
      </c>
      <c r="C2846" s="17" t="str">
        <f t="shared" si="459"/>
        <v>1</v>
      </c>
      <c r="D2846" s="17" t="str">
        <f t="shared" si="460"/>
        <v>1</v>
      </c>
      <c r="E2846" s="17" t="str">
        <f t="shared" si="461"/>
        <v>07</v>
      </c>
      <c r="F2846" s="17" t="str">
        <f t="shared" si="463"/>
        <v>0</v>
      </c>
      <c r="G2846" s="17" t="str">
        <f t="shared" si="462"/>
        <v>0</v>
      </c>
      <c r="H2846" s="148">
        <v>83110700</v>
      </c>
      <c r="I2846" s="147" t="s">
        <v>6387</v>
      </c>
      <c r="J2846" s="628" t="s">
        <v>1506</v>
      </c>
      <c r="K2846" s="16" t="s">
        <v>558</v>
      </c>
      <c r="L2846" s="17"/>
    </row>
    <row r="2847" spans="1:12" ht="25.5" x14ac:dyDescent="0.2">
      <c r="A2847" s="3" t="str">
        <f t="shared" si="457"/>
        <v>8</v>
      </c>
      <c r="B2847" s="3" t="str">
        <f t="shared" si="458"/>
        <v>3</v>
      </c>
      <c r="C2847" s="3" t="str">
        <f t="shared" si="459"/>
        <v>1</v>
      </c>
      <c r="D2847" s="3" t="str">
        <f t="shared" si="460"/>
        <v>1</v>
      </c>
      <c r="E2847" s="3" t="str">
        <f t="shared" si="461"/>
        <v>07</v>
      </c>
      <c r="F2847" s="3" t="str">
        <f t="shared" si="463"/>
        <v>1</v>
      </c>
      <c r="G2847" s="3" t="str">
        <f t="shared" si="462"/>
        <v>0</v>
      </c>
      <c r="H2847" s="61">
        <v>83110710</v>
      </c>
      <c r="I2847" s="4" t="s">
        <v>6388</v>
      </c>
      <c r="J2847" s="629" t="s">
        <v>1507</v>
      </c>
      <c r="K2847" s="2" t="s">
        <v>558</v>
      </c>
      <c r="L2847" s="17"/>
    </row>
    <row r="2848" spans="1:12" ht="25.5" x14ac:dyDescent="0.2">
      <c r="A2848" s="3" t="str">
        <f t="shared" si="457"/>
        <v>8</v>
      </c>
      <c r="B2848" s="3" t="str">
        <f t="shared" si="458"/>
        <v>3</v>
      </c>
      <c r="C2848" s="3" t="str">
        <f t="shared" si="459"/>
        <v>1</v>
      </c>
      <c r="D2848" s="3" t="str">
        <f t="shared" si="460"/>
        <v>1</v>
      </c>
      <c r="E2848" s="3" t="str">
        <f t="shared" si="461"/>
        <v>07</v>
      </c>
      <c r="F2848" s="3" t="str">
        <f t="shared" si="463"/>
        <v>1</v>
      </c>
      <c r="G2848" s="3" t="str">
        <f t="shared" si="462"/>
        <v>1</v>
      </c>
      <c r="H2848" s="61">
        <v>83110711</v>
      </c>
      <c r="I2848" s="4" t="s">
        <v>6389</v>
      </c>
      <c r="J2848" s="629" t="s">
        <v>1507</v>
      </c>
      <c r="K2848" s="2" t="s">
        <v>568</v>
      </c>
      <c r="L2848" s="17"/>
    </row>
    <row r="2849" spans="1:12" ht="25.5" x14ac:dyDescent="0.2">
      <c r="A2849" s="3" t="str">
        <f t="shared" si="457"/>
        <v>8</v>
      </c>
      <c r="B2849" s="3" t="str">
        <f t="shared" si="458"/>
        <v>3</v>
      </c>
      <c r="C2849" s="3" t="str">
        <f t="shared" si="459"/>
        <v>1</v>
      </c>
      <c r="D2849" s="3" t="str">
        <f t="shared" si="460"/>
        <v>1</v>
      </c>
      <c r="E2849" s="3" t="str">
        <f t="shared" si="461"/>
        <v>07</v>
      </c>
      <c r="F2849" s="3" t="str">
        <f t="shared" si="463"/>
        <v>1</v>
      </c>
      <c r="G2849" s="3" t="str">
        <f t="shared" si="462"/>
        <v>3</v>
      </c>
      <c r="H2849" s="61">
        <v>83110713</v>
      </c>
      <c r="I2849" s="4" t="s">
        <v>6390</v>
      </c>
      <c r="J2849" s="629" t="s">
        <v>1365</v>
      </c>
      <c r="K2849" s="2" t="s">
        <v>568</v>
      </c>
      <c r="L2849" s="17"/>
    </row>
    <row r="2850" spans="1:12" ht="25.5" x14ac:dyDescent="0.2">
      <c r="A2850" s="3" t="str">
        <f t="shared" si="457"/>
        <v>8</v>
      </c>
      <c r="B2850" s="3" t="str">
        <f t="shared" si="458"/>
        <v>3</v>
      </c>
      <c r="C2850" s="3" t="str">
        <f t="shared" si="459"/>
        <v>1</v>
      </c>
      <c r="D2850" s="3" t="str">
        <f t="shared" si="460"/>
        <v>1</v>
      </c>
      <c r="E2850" s="3" t="str">
        <f t="shared" si="461"/>
        <v>07</v>
      </c>
      <c r="F2850" s="3" t="str">
        <f t="shared" si="463"/>
        <v>1</v>
      </c>
      <c r="G2850" s="3" t="str">
        <f t="shared" si="462"/>
        <v>4</v>
      </c>
      <c r="H2850" s="61">
        <v>83110714</v>
      </c>
      <c r="I2850" s="4" t="s">
        <v>6391</v>
      </c>
      <c r="J2850" s="629" t="s">
        <v>1365</v>
      </c>
      <c r="K2850" s="2" t="s">
        <v>568</v>
      </c>
      <c r="L2850" s="17"/>
    </row>
    <row r="2851" spans="1:12" ht="38.25" x14ac:dyDescent="0.2">
      <c r="A2851" s="3" t="str">
        <f t="shared" si="457"/>
        <v>8</v>
      </c>
      <c r="B2851" s="3" t="str">
        <f t="shared" si="458"/>
        <v>3</v>
      </c>
      <c r="C2851" s="3" t="str">
        <f t="shared" si="459"/>
        <v>1</v>
      </c>
      <c r="D2851" s="3" t="str">
        <f t="shared" si="460"/>
        <v>1</v>
      </c>
      <c r="E2851" s="3" t="str">
        <f t="shared" si="461"/>
        <v>07</v>
      </c>
      <c r="F2851" s="3" t="str">
        <f t="shared" si="463"/>
        <v>1</v>
      </c>
      <c r="G2851" s="3" t="str">
        <f t="shared" si="462"/>
        <v>7</v>
      </c>
      <c r="H2851" s="61">
        <v>83110717</v>
      </c>
      <c r="I2851" s="4" t="s">
        <v>6392</v>
      </c>
      <c r="J2851" s="629" t="s">
        <v>1365</v>
      </c>
      <c r="K2851" s="2" t="s">
        <v>568</v>
      </c>
      <c r="L2851" s="17"/>
    </row>
    <row r="2852" spans="1:12" ht="38.25" x14ac:dyDescent="0.2">
      <c r="A2852" s="3" t="str">
        <f t="shared" si="457"/>
        <v>8</v>
      </c>
      <c r="B2852" s="3" t="str">
        <f t="shared" si="458"/>
        <v>3</v>
      </c>
      <c r="C2852" s="3" t="str">
        <f t="shared" si="459"/>
        <v>1</v>
      </c>
      <c r="D2852" s="3" t="str">
        <f t="shared" si="460"/>
        <v>1</v>
      </c>
      <c r="E2852" s="3" t="str">
        <f t="shared" si="461"/>
        <v>07</v>
      </c>
      <c r="F2852" s="3" t="str">
        <f t="shared" si="463"/>
        <v>1</v>
      </c>
      <c r="G2852" s="3" t="str">
        <f t="shared" si="462"/>
        <v>8</v>
      </c>
      <c r="H2852" s="61">
        <v>83110718</v>
      </c>
      <c r="I2852" s="4" t="s">
        <v>6393</v>
      </c>
      <c r="J2852" s="629" t="s">
        <v>1365</v>
      </c>
      <c r="K2852" s="2" t="s">
        <v>568</v>
      </c>
      <c r="L2852" s="17"/>
    </row>
    <row r="2853" spans="1:12" ht="63.75" x14ac:dyDescent="0.2">
      <c r="A2853" s="17" t="str">
        <f t="shared" si="457"/>
        <v>8</v>
      </c>
      <c r="B2853" s="17" t="str">
        <f t="shared" si="458"/>
        <v>4</v>
      </c>
      <c r="C2853" s="17" t="str">
        <f t="shared" si="459"/>
        <v>0</v>
      </c>
      <c r="D2853" s="17" t="str">
        <f t="shared" si="460"/>
        <v>0</v>
      </c>
      <c r="E2853" s="17" t="str">
        <f t="shared" si="461"/>
        <v>00</v>
      </c>
      <c r="F2853" s="17" t="str">
        <f t="shared" si="463"/>
        <v>0</v>
      </c>
      <c r="G2853" s="17" t="str">
        <f t="shared" si="462"/>
        <v>0</v>
      </c>
      <c r="H2853" s="148">
        <v>84000000</v>
      </c>
      <c r="I2853" s="147" t="s">
        <v>6394</v>
      </c>
      <c r="J2853" s="628" t="s">
        <v>541</v>
      </c>
      <c r="K2853" s="16" t="s">
        <v>558</v>
      </c>
      <c r="L2853" s="17"/>
    </row>
    <row r="2854" spans="1:12" ht="76.5" x14ac:dyDescent="0.2">
      <c r="A2854" s="17" t="str">
        <f t="shared" ref="A2854:A2878" si="464">MID($H2854,1,1)</f>
        <v>8</v>
      </c>
      <c r="B2854" s="17" t="str">
        <f t="shared" ref="B2854:B2878" si="465">MID($H2854,2,1)</f>
        <v>4</v>
      </c>
      <c r="C2854" s="17" t="str">
        <f t="shared" ref="C2854:C2878" si="466">MID($H2854,3,1)</f>
        <v>3</v>
      </c>
      <c r="D2854" s="17" t="str">
        <f t="shared" ref="D2854:D2878" si="467">MID($H2854,4,1)</f>
        <v>0</v>
      </c>
      <c r="E2854" s="17" t="str">
        <f t="shared" ref="E2854:E2878" si="468">MID($H2854,5,2)</f>
        <v>00</v>
      </c>
      <c r="F2854" s="17" t="str">
        <f t="shared" ref="F2854:F2880" si="469">MID($H2854,7,1)</f>
        <v>0</v>
      </c>
      <c r="G2854" s="17" t="str">
        <f t="shared" ref="G2854:G2878" si="470">MID($H2854,8,1)</f>
        <v>0</v>
      </c>
      <c r="H2854" s="148">
        <v>84300000</v>
      </c>
      <c r="I2854" s="147" t="s">
        <v>5814</v>
      </c>
      <c r="J2854" s="628" t="s">
        <v>1511</v>
      </c>
      <c r="K2854" s="16" t="s">
        <v>558</v>
      </c>
      <c r="L2854" s="17"/>
    </row>
    <row r="2855" spans="1:12" ht="76.5" x14ac:dyDescent="0.2">
      <c r="A2855" s="17" t="str">
        <f t="shared" si="464"/>
        <v>8</v>
      </c>
      <c r="B2855" s="17" t="str">
        <f t="shared" si="465"/>
        <v>4</v>
      </c>
      <c r="C2855" s="17" t="str">
        <f t="shared" si="466"/>
        <v>3</v>
      </c>
      <c r="D2855" s="17" t="str">
        <f t="shared" si="467"/>
        <v>1</v>
      </c>
      <c r="E2855" s="17" t="str">
        <f t="shared" si="468"/>
        <v>00</v>
      </c>
      <c r="F2855" s="17" t="str">
        <f t="shared" si="469"/>
        <v>0</v>
      </c>
      <c r="G2855" s="17" t="str">
        <f t="shared" si="470"/>
        <v>0</v>
      </c>
      <c r="H2855" s="148">
        <v>84310000</v>
      </c>
      <c r="I2855" s="147" t="s">
        <v>6395</v>
      </c>
      <c r="J2855" s="628" t="s">
        <v>1511</v>
      </c>
      <c r="K2855" s="16" t="s">
        <v>558</v>
      </c>
      <c r="L2855" s="17"/>
    </row>
    <row r="2856" spans="1:12" ht="38.25" x14ac:dyDescent="0.2">
      <c r="A2856" s="17" t="str">
        <f t="shared" si="464"/>
        <v>8</v>
      </c>
      <c r="B2856" s="17" t="str">
        <f t="shared" si="465"/>
        <v>4</v>
      </c>
      <c r="C2856" s="17" t="str">
        <f t="shared" si="466"/>
        <v>3</v>
      </c>
      <c r="D2856" s="17" t="str">
        <f t="shared" si="467"/>
        <v>1</v>
      </c>
      <c r="E2856" s="17" t="str">
        <f t="shared" si="468"/>
        <v>50</v>
      </c>
      <c r="F2856" s="17" t="str">
        <f t="shared" si="469"/>
        <v>0</v>
      </c>
      <c r="G2856" s="17" t="str">
        <f t="shared" si="470"/>
        <v>0</v>
      </c>
      <c r="H2856" s="148">
        <v>84315000</v>
      </c>
      <c r="I2856" s="147" t="s">
        <v>6395</v>
      </c>
      <c r="J2856" s="628" t="s">
        <v>6396</v>
      </c>
      <c r="K2856" s="16" t="s">
        <v>558</v>
      </c>
      <c r="L2856" s="17"/>
    </row>
    <row r="2857" spans="1:12" ht="38.25" x14ac:dyDescent="0.2">
      <c r="A2857" s="3" t="str">
        <f t="shared" si="464"/>
        <v>8</v>
      </c>
      <c r="B2857" s="3" t="str">
        <f t="shared" si="465"/>
        <v>4</v>
      </c>
      <c r="C2857" s="3" t="str">
        <f t="shared" si="466"/>
        <v>3</v>
      </c>
      <c r="D2857" s="3" t="str">
        <f t="shared" si="467"/>
        <v>1</v>
      </c>
      <c r="E2857" s="3" t="str">
        <f t="shared" si="468"/>
        <v>50</v>
      </c>
      <c r="F2857" s="3" t="str">
        <f t="shared" si="469"/>
        <v>0</v>
      </c>
      <c r="G2857" s="3" t="str">
        <f t="shared" si="470"/>
        <v>1</v>
      </c>
      <c r="H2857" s="61">
        <v>84315001</v>
      </c>
      <c r="I2857" s="4" t="s">
        <v>6397</v>
      </c>
      <c r="J2857" s="629" t="s">
        <v>6398</v>
      </c>
      <c r="K2857" s="2" t="s">
        <v>568</v>
      </c>
      <c r="L2857" s="17"/>
    </row>
    <row r="2858" spans="1:12" ht="76.5" x14ac:dyDescent="0.2">
      <c r="A2858" s="17" t="str">
        <f t="shared" si="464"/>
        <v>8</v>
      </c>
      <c r="B2858" s="17" t="str">
        <f t="shared" si="465"/>
        <v>4</v>
      </c>
      <c r="C2858" s="17" t="str">
        <f t="shared" si="466"/>
        <v>3</v>
      </c>
      <c r="D2858" s="17" t="str">
        <f t="shared" si="467"/>
        <v>2</v>
      </c>
      <c r="E2858" s="17" t="str">
        <f t="shared" si="468"/>
        <v>00</v>
      </c>
      <c r="F2858" s="17" t="str">
        <f t="shared" si="469"/>
        <v>0</v>
      </c>
      <c r="G2858" s="17" t="str">
        <f t="shared" si="470"/>
        <v>0</v>
      </c>
      <c r="H2858" s="148">
        <v>84320000</v>
      </c>
      <c r="I2858" s="147" t="s">
        <v>6399</v>
      </c>
      <c r="J2858" s="628" t="s">
        <v>1512</v>
      </c>
      <c r="K2858" s="16" t="s">
        <v>558</v>
      </c>
      <c r="L2858" s="17"/>
    </row>
    <row r="2859" spans="1:12" ht="63.75" x14ac:dyDescent="0.2">
      <c r="A2859" s="17" t="str">
        <f t="shared" si="464"/>
        <v>8</v>
      </c>
      <c r="B2859" s="17" t="str">
        <f t="shared" si="465"/>
        <v>4</v>
      </c>
      <c r="C2859" s="17" t="str">
        <f t="shared" si="466"/>
        <v>3</v>
      </c>
      <c r="D2859" s="17" t="str">
        <f t="shared" si="467"/>
        <v>2</v>
      </c>
      <c r="E2859" s="17" t="str">
        <f t="shared" si="468"/>
        <v>01</v>
      </c>
      <c r="F2859" s="17" t="str">
        <f t="shared" si="469"/>
        <v>0</v>
      </c>
      <c r="G2859" s="17" t="str">
        <f t="shared" si="470"/>
        <v>0</v>
      </c>
      <c r="H2859" s="148">
        <v>84320100</v>
      </c>
      <c r="I2859" s="147" t="s">
        <v>6400</v>
      </c>
      <c r="J2859" s="628" t="s">
        <v>1516</v>
      </c>
      <c r="K2859" s="16" t="s">
        <v>558</v>
      </c>
      <c r="L2859" s="17"/>
    </row>
    <row r="2860" spans="1:12" ht="63.75" x14ac:dyDescent="0.2">
      <c r="A2860" s="3" t="str">
        <f t="shared" si="464"/>
        <v>8</v>
      </c>
      <c r="B2860" s="3" t="str">
        <f t="shared" si="465"/>
        <v>4</v>
      </c>
      <c r="C2860" s="3" t="str">
        <f t="shared" si="466"/>
        <v>3</v>
      </c>
      <c r="D2860" s="3" t="str">
        <f t="shared" si="467"/>
        <v>2</v>
      </c>
      <c r="E2860" s="3" t="str">
        <f t="shared" si="468"/>
        <v>01</v>
      </c>
      <c r="F2860" s="3" t="str">
        <f t="shared" si="469"/>
        <v>0</v>
      </c>
      <c r="G2860" s="3" t="str">
        <f t="shared" si="470"/>
        <v>1</v>
      </c>
      <c r="H2860" s="61">
        <v>84320101</v>
      </c>
      <c r="I2860" s="4" t="s">
        <v>6401</v>
      </c>
      <c r="J2860" s="629" t="s">
        <v>1516</v>
      </c>
      <c r="K2860" s="2" t="s">
        <v>568</v>
      </c>
      <c r="L2860" s="17"/>
    </row>
    <row r="2861" spans="1:12" ht="63.75" x14ac:dyDescent="0.2">
      <c r="A2861" s="17" t="str">
        <f t="shared" si="464"/>
        <v>8</v>
      </c>
      <c r="B2861" s="17" t="str">
        <f t="shared" si="465"/>
        <v>4</v>
      </c>
      <c r="C2861" s="17" t="str">
        <f t="shared" si="466"/>
        <v>3</v>
      </c>
      <c r="D2861" s="17" t="str">
        <f t="shared" si="467"/>
        <v>2</v>
      </c>
      <c r="E2861" s="17" t="str">
        <f t="shared" si="468"/>
        <v>50</v>
      </c>
      <c r="F2861" s="17" t="str">
        <f t="shared" si="469"/>
        <v>0</v>
      </c>
      <c r="G2861" s="17" t="str">
        <f t="shared" si="470"/>
        <v>0</v>
      </c>
      <c r="H2861" s="148">
        <v>84325000</v>
      </c>
      <c r="I2861" s="147" t="s">
        <v>6402</v>
      </c>
      <c r="J2861" s="628" t="s">
        <v>1513</v>
      </c>
      <c r="K2861" s="16" t="s">
        <v>558</v>
      </c>
      <c r="L2861" s="17"/>
    </row>
    <row r="2862" spans="1:12" ht="63.75" x14ac:dyDescent="0.2">
      <c r="A2862" s="3" t="str">
        <f t="shared" si="464"/>
        <v>8</v>
      </c>
      <c r="B2862" s="3" t="str">
        <f t="shared" si="465"/>
        <v>4</v>
      </c>
      <c r="C2862" s="3" t="str">
        <f t="shared" si="466"/>
        <v>3</v>
      </c>
      <c r="D2862" s="3" t="str">
        <f t="shared" si="467"/>
        <v>2</v>
      </c>
      <c r="E2862" s="3" t="str">
        <f t="shared" si="468"/>
        <v>50</v>
      </c>
      <c r="F2862" s="3" t="str">
        <f t="shared" si="469"/>
        <v>0</v>
      </c>
      <c r="G2862" s="3" t="str">
        <f t="shared" si="470"/>
        <v>1</v>
      </c>
      <c r="H2862" s="61">
        <v>84325001</v>
      </c>
      <c r="I2862" s="4" t="s">
        <v>6403</v>
      </c>
      <c r="J2862" s="629" t="s">
        <v>1513</v>
      </c>
      <c r="K2862" s="2" t="s">
        <v>568</v>
      </c>
      <c r="L2862" s="17"/>
    </row>
    <row r="2863" spans="1:12" ht="63.75" x14ac:dyDescent="0.2">
      <c r="A2863" s="17" t="str">
        <f t="shared" si="464"/>
        <v>8</v>
      </c>
      <c r="B2863" s="17" t="str">
        <f t="shared" si="465"/>
        <v>4</v>
      </c>
      <c r="C2863" s="17" t="str">
        <f t="shared" si="466"/>
        <v>3</v>
      </c>
      <c r="D2863" s="17" t="str">
        <f t="shared" si="467"/>
        <v>2</v>
      </c>
      <c r="E2863" s="17" t="str">
        <f t="shared" si="468"/>
        <v>51</v>
      </c>
      <c r="F2863" s="17" t="str">
        <f t="shared" si="469"/>
        <v>0</v>
      </c>
      <c r="G2863" s="17" t="str">
        <f t="shared" si="470"/>
        <v>0</v>
      </c>
      <c r="H2863" s="148">
        <v>84325100</v>
      </c>
      <c r="I2863" s="147" t="s">
        <v>5822</v>
      </c>
      <c r="J2863" s="628" t="s">
        <v>1514</v>
      </c>
      <c r="K2863" s="16" t="s">
        <v>558</v>
      </c>
      <c r="L2863" s="17"/>
    </row>
    <row r="2864" spans="1:12" ht="63.75" x14ac:dyDescent="0.2">
      <c r="A2864" s="3" t="str">
        <f t="shared" si="464"/>
        <v>8</v>
      </c>
      <c r="B2864" s="3" t="str">
        <f t="shared" si="465"/>
        <v>4</v>
      </c>
      <c r="C2864" s="3" t="str">
        <f t="shared" si="466"/>
        <v>3</v>
      </c>
      <c r="D2864" s="3" t="str">
        <f t="shared" si="467"/>
        <v>2</v>
      </c>
      <c r="E2864" s="3" t="str">
        <f t="shared" si="468"/>
        <v>51</v>
      </c>
      <c r="F2864" s="3" t="str">
        <f t="shared" si="469"/>
        <v>0</v>
      </c>
      <c r="G2864" s="3" t="str">
        <f t="shared" si="470"/>
        <v>1</v>
      </c>
      <c r="H2864" s="61">
        <v>84325101</v>
      </c>
      <c r="I2864" s="4" t="s">
        <v>5823</v>
      </c>
      <c r="J2864" s="629" t="s">
        <v>1514</v>
      </c>
      <c r="K2864" s="2" t="s">
        <v>568</v>
      </c>
      <c r="L2864" s="17"/>
    </row>
    <row r="2865" spans="1:12" ht="63.75" x14ac:dyDescent="0.2">
      <c r="A2865" s="17" t="str">
        <f t="shared" si="464"/>
        <v>8</v>
      </c>
      <c r="B2865" s="17" t="str">
        <f t="shared" si="465"/>
        <v>4</v>
      </c>
      <c r="C2865" s="17" t="str">
        <f t="shared" si="466"/>
        <v>3</v>
      </c>
      <c r="D2865" s="17" t="str">
        <f t="shared" si="467"/>
        <v>2</v>
      </c>
      <c r="E2865" s="17" t="str">
        <f t="shared" si="468"/>
        <v>52</v>
      </c>
      <c r="F2865" s="17" t="str">
        <f t="shared" si="469"/>
        <v>0</v>
      </c>
      <c r="G2865" s="17" t="str">
        <f t="shared" si="470"/>
        <v>0</v>
      </c>
      <c r="H2865" s="148">
        <v>84325200</v>
      </c>
      <c r="I2865" s="147" t="s">
        <v>6404</v>
      </c>
      <c r="J2865" s="628" t="s">
        <v>1515</v>
      </c>
      <c r="K2865" s="16" t="s">
        <v>558</v>
      </c>
      <c r="L2865" s="17"/>
    </row>
    <row r="2866" spans="1:12" ht="63.75" x14ac:dyDescent="0.2">
      <c r="A2866" s="3" t="str">
        <f t="shared" si="464"/>
        <v>8</v>
      </c>
      <c r="B2866" s="3" t="str">
        <f t="shared" si="465"/>
        <v>4</v>
      </c>
      <c r="C2866" s="3" t="str">
        <f t="shared" si="466"/>
        <v>3</v>
      </c>
      <c r="D2866" s="3" t="str">
        <f t="shared" si="467"/>
        <v>2</v>
      </c>
      <c r="E2866" s="3" t="str">
        <f t="shared" si="468"/>
        <v>52</v>
      </c>
      <c r="F2866" s="3" t="str">
        <f t="shared" si="469"/>
        <v>0</v>
      </c>
      <c r="G2866" s="3" t="str">
        <f t="shared" si="470"/>
        <v>1</v>
      </c>
      <c r="H2866" s="61">
        <v>84325201</v>
      </c>
      <c r="I2866" s="4" t="s">
        <v>6405</v>
      </c>
      <c r="J2866" s="629" t="s">
        <v>1515</v>
      </c>
      <c r="K2866" s="2" t="s">
        <v>568</v>
      </c>
      <c r="L2866" s="17"/>
    </row>
    <row r="2867" spans="1:12" ht="38.25" x14ac:dyDescent="0.2">
      <c r="A2867" s="17" t="str">
        <f t="shared" si="464"/>
        <v>8</v>
      </c>
      <c r="B2867" s="17" t="str">
        <f t="shared" si="465"/>
        <v>4</v>
      </c>
      <c r="C2867" s="17" t="str">
        <f t="shared" si="466"/>
        <v>3</v>
      </c>
      <c r="D2867" s="17" t="str">
        <f t="shared" si="467"/>
        <v>2</v>
      </c>
      <c r="E2867" s="17" t="str">
        <f t="shared" si="468"/>
        <v>99</v>
      </c>
      <c r="F2867" s="17" t="str">
        <f t="shared" si="469"/>
        <v>0</v>
      </c>
      <c r="G2867" s="17" t="str">
        <f t="shared" si="470"/>
        <v>0</v>
      </c>
      <c r="H2867" s="148">
        <v>84329900</v>
      </c>
      <c r="I2867" s="147" t="s">
        <v>5824</v>
      </c>
      <c r="J2867" s="628" t="s">
        <v>6406</v>
      </c>
      <c r="K2867" s="16" t="s">
        <v>558</v>
      </c>
      <c r="L2867" s="17"/>
    </row>
    <row r="2868" spans="1:12" ht="38.25" x14ac:dyDescent="0.2">
      <c r="A2868" s="3" t="str">
        <f t="shared" si="464"/>
        <v>8</v>
      </c>
      <c r="B2868" s="3" t="str">
        <f t="shared" si="465"/>
        <v>4</v>
      </c>
      <c r="C2868" s="3" t="str">
        <f t="shared" si="466"/>
        <v>3</v>
      </c>
      <c r="D2868" s="3" t="str">
        <f t="shared" si="467"/>
        <v>2</v>
      </c>
      <c r="E2868" s="3" t="str">
        <f t="shared" si="468"/>
        <v>99</v>
      </c>
      <c r="F2868" s="3" t="str">
        <f t="shared" si="469"/>
        <v>0</v>
      </c>
      <c r="G2868" s="3" t="str">
        <f t="shared" si="470"/>
        <v>1</v>
      </c>
      <c r="H2868" s="61">
        <v>84329901</v>
      </c>
      <c r="I2868" s="4" t="s">
        <v>5826</v>
      </c>
      <c r="J2868" s="629" t="s">
        <v>6406</v>
      </c>
      <c r="K2868" s="2" t="s">
        <v>568</v>
      </c>
      <c r="L2868" s="17"/>
    </row>
    <row r="2869" spans="1:12" ht="63.75" x14ac:dyDescent="0.2">
      <c r="A2869" s="17" t="str">
        <f t="shared" si="464"/>
        <v>8</v>
      </c>
      <c r="B2869" s="17" t="str">
        <f t="shared" si="465"/>
        <v>4</v>
      </c>
      <c r="C2869" s="17" t="str">
        <f t="shared" si="466"/>
        <v>3</v>
      </c>
      <c r="D2869" s="17" t="str">
        <f t="shared" si="467"/>
        <v>9</v>
      </c>
      <c r="E2869" s="17" t="str">
        <f t="shared" si="468"/>
        <v>00</v>
      </c>
      <c r="F2869" s="17" t="str">
        <f t="shared" si="469"/>
        <v>0</v>
      </c>
      <c r="G2869" s="17" t="str">
        <f t="shared" si="470"/>
        <v>0</v>
      </c>
      <c r="H2869" s="148">
        <v>84390000</v>
      </c>
      <c r="I2869" s="147" t="s">
        <v>5828</v>
      </c>
      <c r="J2869" s="628" t="s">
        <v>1517</v>
      </c>
      <c r="K2869" s="16" t="s">
        <v>558</v>
      </c>
      <c r="L2869" s="17"/>
    </row>
    <row r="2870" spans="1:12" ht="38.25" x14ac:dyDescent="0.2">
      <c r="A2870" s="17" t="str">
        <f t="shared" si="464"/>
        <v>8</v>
      </c>
      <c r="B2870" s="17" t="str">
        <f t="shared" si="465"/>
        <v>4</v>
      </c>
      <c r="C2870" s="17" t="str">
        <f t="shared" si="466"/>
        <v>3</v>
      </c>
      <c r="D2870" s="17" t="str">
        <f t="shared" si="467"/>
        <v>9</v>
      </c>
      <c r="E2870" s="17" t="str">
        <f t="shared" si="468"/>
        <v>50</v>
      </c>
      <c r="F2870" s="17" t="str">
        <f t="shared" si="469"/>
        <v>0</v>
      </c>
      <c r="G2870" s="17" t="str">
        <f t="shared" si="470"/>
        <v>0</v>
      </c>
      <c r="H2870" s="148">
        <v>84395000</v>
      </c>
      <c r="I2870" s="147" t="s">
        <v>5830</v>
      </c>
      <c r="J2870" s="628" t="s">
        <v>6407</v>
      </c>
      <c r="K2870" s="16" t="s">
        <v>558</v>
      </c>
      <c r="L2870" s="17"/>
    </row>
    <row r="2871" spans="1:12" ht="51" x14ac:dyDescent="0.2">
      <c r="A2871" s="3" t="str">
        <f t="shared" si="464"/>
        <v>8</v>
      </c>
      <c r="B2871" s="3" t="str">
        <f t="shared" si="465"/>
        <v>4</v>
      </c>
      <c r="C2871" s="3" t="str">
        <f t="shared" si="466"/>
        <v>3</v>
      </c>
      <c r="D2871" s="3" t="str">
        <f t="shared" si="467"/>
        <v>9</v>
      </c>
      <c r="E2871" s="3" t="str">
        <f t="shared" si="468"/>
        <v>50</v>
      </c>
      <c r="F2871" s="3" t="str">
        <f t="shared" si="469"/>
        <v>0</v>
      </c>
      <c r="G2871" s="3" t="str">
        <f t="shared" si="470"/>
        <v>1</v>
      </c>
      <c r="H2871" s="61">
        <v>84395001</v>
      </c>
      <c r="I2871" s="4" t="s">
        <v>5832</v>
      </c>
      <c r="J2871" s="629" t="s">
        <v>6407</v>
      </c>
      <c r="K2871" s="2" t="s">
        <v>568</v>
      </c>
      <c r="L2871" s="17"/>
    </row>
    <row r="2872" spans="1:12" ht="63.75" x14ac:dyDescent="0.2">
      <c r="A2872" s="17" t="str">
        <f t="shared" si="464"/>
        <v>8</v>
      </c>
      <c r="B2872" s="17" t="str">
        <f t="shared" si="465"/>
        <v>4</v>
      </c>
      <c r="C2872" s="17" t="str">
        <f t="shared" si="466"/>
        <v>3</v>
      </c>
      <c r="D2872" s="17" t="str">
        <f t="shared" si="467"/>
        <v>9</v>
      </c>
      <c r="E2872" s="17" t="str">
        <f t="shared" si="468"/>
        <v>99</v>
      </c>
      <c r="F2872" s="17" t="str">
        <f t="shared" si="469"/>
        <v>0</v>
      </c>
      <c r="G2872" s="17" t="str">
        <f t="shared" si="470"/>
        <v>0</v>
      </c>
      <c r="H2872" s="148">
        <v>84399900</v>
      </c>
      <c r="I2872" s="147" t="s">
        <v>5828</v>
      </c>
      <c r="J2872" s="628" t="s">
        <v>1518</v>
      </c>
      <c r="K2872" s="16" t="s">
        <v>558</v>
      </c>
      <c r="L2872" s="17"/>
    </row>
    <row r="2873" spans="1:12" ht="63.75" x14ac:dyDescent="0.2">
      <c r="A2873" s="3" t="str">
        <f t="shared" si="464"/>
        <v>8</v>
      </c>
      <c r="B2873" s="3" t="str">
        <f t="shared" si="465"/>
        <v>4</v>
      </c>
      <c r="C2873" s="3" t="str">
        <f t="shared" si="466"/>
        <v>3</v>
      </c>
      <c r="D2873" s="3" t="str">
        <f t="shared" si="467"/>
        <v>9</v>
      </c>
      <c r="E2873" s="3" t="str">
        <f t="shared" si="468"/>
        <v>99</v>
      </c>
      <c r="F2873" s="3" t="str">
        <f t="shared" si="469"/>
        <v>0</v>
      </c>
      <c r="G2873" s="3" t="str">
        <f t="shared" si="470"/>
        <v>1</v>
      </c>
      <c r="H2873" s="61">
        <v>84399901</v>
      </c>
      <c r="I2873" s="4" t="s">
        <v>5834</v>
      </c>
      <c r="J2873" s="629" t="s">
        <v>1518</v>
      </c>
      <c r="K2873" s="2" t="s">
        <v>568</v>
      </c>
      <c r="L2873" s="17"/>
    </row>
    <row r="2874" spans="1:12" ht="76.5" x14ac:dyDescent="0.2">
      <c r="A2874" s="17" t="str">
        <f t="shared" si="464"/>
        <v>8</v>
      </c>
      <c r="B2874" s="17" t="str">
        <f t="shared" si="465"/>
        <v>4</v>
      </c>
      <c r="C2874" s="17" t="str">
        <f t="shared" si="466"/>
        <v>5</v>
      </c>
      <c r="D2874" s="17" t="str">
        <f t="shared" si="467"/>
        <v>0</v>
      </c>
      <c r="E2874" s="17" t="str">
        <f t="shared" si="468"/>
        <v>00</v>
      </c>
      <c r="F2874" s="17" t="str">
        <f t="shared" si="469"/>
        <v>0</v>
      </c>
      <c r="G2874" s="17" t="str">
        <f t="shared" si="470"/>
        <v>0</v>
      </c>
      <c r="H2874" s="148">
        <v>84500000</v>
      </c>
      <c r="I2874" s="147" t="s">
        <v>5835</v>
      </c>
      <c r="J2874" s="628" t="s">
        <v>1519</v>
      </c>
      <c r="K2874" s="16" t="s">
        <v>558</v>
      </c>
      <c r="L2874" s="17"/>
    </row>
    <row r="2875" spans="1:12" ht="76.5" x14ac:dyDescent="0.2">
      <c r="A2875" s="17" t="str">
        <f t="shared" si="464"/>
        <v>8</v>
      </c>
      <c r="B2875" s="17" t="str">
        <f t="shared" si="465"/>
        <v>4</v>
      </c>
      <c r="C2875" s="17" t="str">
        <f t="shared" si="466"/>
        <v>5</v>
      </c>
      <c r="D2875" s="17" t="str">
        <f t="shared" si="467"/>
        <v>1</v>
      </c>
      <c r="E2875" s="17" t="str">
        <f t="shared" si="468"/>
        <v>00</v>
      </c>
      <c r="F2875" s="17" t="str">
        <f t="shared" si="469"/>
        <v>0</v>
      </c>
      <c r="G2875" s="17" t="str">
        <f t="shared" si="470"/>
        <v>0</v>
      </c>
      <c r="H2875" s="148">
        <v>84510000</v>
      </c>
      <c r="I2875" s="147" t="s">
        <v>5835</v>
      </c>
      <c r="J2875" s="628" t="s">
        <v>1519</v>
      </c>
      <c r="K2875" s="16" t="s">
        <v>558</v>
      </c>
      <c r="L2875" s="17"/>
    </row>
    <row r="2876" spans="1:12" ht="76.5" x14ac:dyDescent="0.2">
      <c r="A2876" s="17" t="str">
        <f t="shared" si="464"/>
        <v>8</v>
      </c>
      <c r="B2876" s="17" t="str">
        <f t="shared" si="465"/>
        <v>4</v>
      </c>
      <c r="C2876" s="17" t="str">
        <f t="shared" si="466"/>
        <v>5</v>
      </c>
      <c r="D2876" s="17" t="str">
        <f t="shared" si="467"/>
        <v>1</v>
      </c>
      <c r="E2876" s="17" t="str">
        <f t="shared" si="468"/>
        <v>01</v>
      </c>
      <c r="F2876" s="17" t="str">
        <f t="shared" si="469"/>
        <v>0</v>
      </c>
      <c r="G2876" s="17" t="str">
        <f t="shared" si="470"/>
        <v>0</v>
      </c>
      <c r="H2876" s="148">
        <v>84510100</v>
      </c>
      <c r="I2876" s="147" t="s">
        <v>5835</v>
      </c>
      <c r="J2876" s="628" t="s">
        <v>6408</v>
      </c>
      <c r="K2876" s="16" t="s">
        <v>558</v>
      </c>
      <c r="L2876" s="17"/>
    </row>
    <row r="2877" spans="1:12" ht="89.25" x14ac:dyDescent="0.2">
      <c r="A2877" s="3" t="str">
        <f t="shared" si="464"/>
        <v>8</v>
      </c>
      <c r="B2877" s="3" t="str">
        <f t="shared" si="465"/>
        <v>4</v>
      </c>
      <c r="C2877" s="3" t="str">
        <f t="shared" si="466"/>
        <v>5</v>
      </c>
      <c r="D2877" s="3" t="str">
        <f t="shared" si="467"/>
        <v>1</v>
      </c>
      <c r="E2877" s="3" t="str">
        <f t="shared" si="468"/>
        <v>01</v>
      </c>
      <c r="F2877" s="3" t="str">
        <f t="shared" si="469"/>
        <v>0</v>
      </c>
      <c r="G2877" s="3" t="str">
        <f t="shared" si="470"/>
        <v>1</v>
      </c>
      <c r="H2877" s="61">
        <v>84510101</v>
      </c>
      <c r="I2877" s="4" t="s">
        <v>6409</v>
      </c>
      <c r="J2877" s="629" t="s">
        <v>6408</v>
      </c>
      <c r="K2877" s="2" t="s">
        <v>568</v>
      </c>
      <c r="L2877" s="17"/>
    </row>
    <row r="2878" spans="1:12" ht="25.5" x14ac:dyDescent="0.2">
      <c r="A2878" s="17" t="str">
        <f t="shared" si="464"/>
        <v>8</v>
      </c>
      <c r="B2878" s="17" t="str">
        <f t="shared" si="465"/>
        <v>4</v>
      </c>
      <c r="C2878" s="17" t="str">
        <f t="shared" si="466"/>
        <v>9</v>
      </c>
      <c r="D2878" s="17" t="str">
        <f t="shared" si="467"/>
        <v>0</v>
      </c>
      <c r="E2878" s="17" t="str">
        <f t="shared" si="468"/>
        <v>00</v>
      </c>
      <c r="F2878" s="17" t="str">
        <f t="shared" si="469"/>
        <v>0</v>
      </c>
      <c r="G2878" s="17" t="str">
        <f t="shared" si="470"/>
        <v>0</v>
      </c>
      <c r="H2878" s="148">
        <v>84900000</v>
      </c>
      <c r="I2878" s="147" t="s">
        <v>6410</v>
      </c>
      <c r="J2878" s="628" t="s">
        <v>6411</v>
      </c>
      <c r="K2878" s="16" t="s">
        <v>558</v>
      </c>
      <c r="L2878" s="17"/>
    </row>
    <row r="2879" spans="1:12" ht="38.25" x14ac:dyDescent="0.2">
      <c r="A2879" s="17" t="str">
        <f t="shared" ref="A2879:A2892" si="471">MID($H2879,1,1)</f>
        <v>8</v>
      </c>
      <c r="B2879" s="17" t="str">
        <f t="shared" ref="B2879:B2892" si="472">MID($H2879,2,1)</f>
        <v>4</v>
      </c>
      <c r="C2879" s="17" t="str">
        <f t="shared" ref="C2879:C2892" si="473">MID($H2879,3,1)</f>
        <v>9</v>
      </c>
      <c r="D2879" s="17" t="str">
        <f t="shared" ref="D2879:D2892" si="474">MID($H2879,4,1)</f>
        <v>9</v>
      </c>
      <c r="E2879" s="17" t="str">
        <f t="shared" ref="E2879:E2892" si="475">MID($H2879,5,2)</f>
        <v>00</v>
      </c>
      <c r="F2879" s="17" t="str">
        <f t="shared" si="469"/>
        <v>0</v>
      </c>
      <c r="G2879" s="17" t="str">
        <f t="shared" ref="G2879:G2892" si="476">MID($H2879,8,1)</f>
        <v>0</v>
      </c>
      <c r="H2879" s="148">
        <v>84990000</v>
      </c>
      <c r="I2879" s="147" t="s">
        <v>6412</v>
      </c>
      <c r="J2879" s="628" t="s">
        <v>6413</v>
      </c>
      <c r="K2879" s="16" t="s">
        <v>558</v>
      </c>
      <c r="L2879" s="17"/>
    </row>
    <row r="2880" spans="1:12" ht="38.25" x14ac:dyDescent="0.2">
      <c r="A2880" s="17" t="str">
        <f t="shared" si="471"/>
        <v>8</v>
      </c>
      <c r="B2880" s="17" t="str">
        <f t="shared" si="472"/>
        <v>4</v>
      </c>
      <c r="C2880" s="17" t="str">
        <f t="shared" si="473"/>
        <v>9</v>
      </c>
      <c r="D2880" s="17" t="str">
        <f t="shared" si="474"/>
        <v>9</v>
      </c>
      <c r="E2880" s="17" t="str">
        <f t="shared" si="475"/>
        <v>99</v>
      </c>
      <c r="F2880" s="17" t="str">
        <f t="shared" si="469"/>
        <v>0</v>
      </c>
      <c r="G2880" s="17" t="str">
        <f t="shared" si="476"/>
        <v>0</v>
      </c>
      <c r="H2880" s="148">
        <v>84999900</v>
      </c>
      <c r="I2880" s="147" t="s">
        <v>6412</v>
      </c>
      <c r="J2880" s="628" t="s">
        <v>6414</v>
      </c>
      <c r="K2880" s="16" t="s">
        <v>558</v>
      </c>
      <c r="L2880" s="17"/>
    </row>
    <row r="2881" spans="1:12" ht="38.25" x14ac:dyDescent="0.2">
      <c r="A2881" s="3" t="str">
        <f t="shared" si="471"/>
        <v>8</v>
      </c>
      <c r="B2881" s="3" t="str">
        <f t="shared" si="472"/>
        <v>4</v>
      </c>
      <c r="C2881" s="3" t="str">
        <f t="shared" si="473"/>
        <v>9</v>
      </c>
      <c r="D2881" s="3" t="str">
        <f t="shared" si="474"/>
        <v>9</v>
      </c>
      <c r="E2881" s="3" t="str">
        <f t="shared" si="475"/>
        <v>99</v>
      </c>
      <c r="F2881" s="3" t="str">
        <f t="shared" ref="F2881:F2892" si="477">MID($H2881,7,1)</f>
        <v>0</v>
      </c>
      <c r="G2881" s="3" t="str">
        <f t="shared" si="476"/>
        <v>1</v>
      </c>
      <c r="H2881" s="61">
        <v>84999901</v>
      </c>
      <c r="I2881" s="4" t="s">
        <v>6415</v>
      </c>
      <c r="J2881" s="629" t="s">
        <v>6416</v>
      </c>
      <c r="K2881" s="2" t="s">
        <v>568</v>
      </c>
      <c r="L2881" s="17"/>
    </row>
    <row r="2882" spans="1:12" ht="63.75" x14ac:dyDescent="0.2">
      <c r="A2882" s="17" t="str">
        <f t="shared" si="471"/>
        <v>8</v>
      </c>
      <c r="B2882" s="17" t="str">
        <f t="shared" si="472"/>
        <v>9</v>
      </c>
      <c r="C2882" s="17" t="str">
        <f t="shared" si="473"/>
        <v>0</v>
      </c>
      <c r="D2882" s="17" t="str">
        <f t="shared" si="474"/>
        <v>0</v>
      </c>
      <c r="E2882" s="17" t="str">
        <f t="shared" si="475"/>
        <v>00</v>
      </c>
      <c r="F2882" s="17" t="str">
        <f t="shared" si="477"/>
        <v>0</v>
      </c>
      <c r="G2882" s="17" t="str">
        <f t="shared" si="476"/>
        <v>0</v>
      </c>
      <c r="H2882" s="148">
        <v>89000000</v>
      </c>
      <c r="I2882" s="147" t="s">
        <v>6417</v>
      </c>
      <c r="J2882" s="628" t="s">
        <v>544</v>
      </c>
      <c r="K2882" s="16" t="s">
        <v>558</v>
      </c>
      <c r="L2882" s="17"/>
    </row>
    <row r="2883" spans="1:12" ht="76.5" x14ac:dyDescent="0.2">
      <c r="A2883" s="17" t="str">
        <f t="shared" si="471"/>
        <v>8</v>
      </c>
      <c r="B2883" s="17" t="str">
        <f t="shared" si="472"/>
        <v>9</v>
      </c>
      <c r="C2883" s="17" t="str">
        <f t="shared" si="473"/>
        <v>1</v>
      </c>
      <c r="D2883" s="17" t="str">
        <f t="shared" si="474"/>
        <v>0</v>
      </c>
      <c r="E2883" s="17" t="str">
        <f t="shared" si="475"/>
        <v>00</v>
      </c>
      <c r="F2883" s="17" t="str">
        <f t="shared" si="477"/>
        <v>0</v>
      </c>
      <c r="G2883" s="17" t="str">
        <f t="shared" si="476"/>
        <v>0</v>
      </c>
      <c r="H2883" s="148">
        <v>89100000</v>
      </c>
      <c r="I2883" s="147" t="s">
        <v>6418</v>
      </c>
      <c r="J2883" s="628" t="s">
        <v>1520</v>
      </c>
      <c r="K2883" s="16" t="s">
        <v>558</v>
      </c>
      <c r="L2883" s="17"/>
    </row>
    <row r="2884" spans="1:12" ht="76.5" x14ac:dyDescent="0.2">
      <c r="A2884" s="17" t="str">
        <f t="shared" si="471"/>
        <v>8</v>
      </c>
      <c r="B2884" s="17" t="str">
        <f t="shared" si="472"/>
        <v>9</v>
      </c>
      <c r="C2884" s="17" t="str">
        <f t="shared" si="473"/>
        <v>1</v>
      </c>
      <c r="D2884" s="17" t="str">
        <f t="shared" si="474"/>
        <v>1</v>
      </c>
      <c r="E2884" s="17" t="str">
        <f t="shared" si="475"/>
        <v>00</v>
      </c>
      <c r="F2884" s="17" t="str">
        <f t="shared" si="477"/>
        <v>0</v>
      </c>
      <c r="G2884" s="17" t="str">
        <f t="shared" si="476"/>
        <v>0</v>
      </c>
      <c r="H2884" s="148">
        <v>89110000</v>
      </c>
      <c r="I2884" s="147" t="s">
        <v>6418</v>
      </c>
      <c r="J2884" s="628" t="s">
        <v>1520</v>
      </c>
      <c r="K2884" s="16" t="s">
        <v>558</v>
      </c>
      <c r="L2884" s="17"/>
    </row>
    <row r="2885" spans="1:12" ht="76.5" x14ac:dyDescent="0.2">
      <c r="A2885" s="17" t="str">
        <f t="shared" si="471"/>
        <v>8</v>
      </c>
      <c r="B2885" s="17" t="str">
        <f t="shared" si="472"/>
        <v>9</v>
      </c>
      <c r="C2885" s="17" t="str">
        <f t="shared" si="473"/>
        <v>1</v>
      </c>
      <c r="D2885" s="17" t="str">
        <f t="shared" si="474"/>
        <v>1</v>
      </c>
      <c r="E2885" s="17" t="str">
        <f t="shared" si="475"/>
        <v>01</v>
      </c>
      <c r="F2885" s="17" t="str">
        <f t="shared" si="477"/>
        <v>0</v>
      </c>
      <c r="G2885" s="17" t="str">
        <f t="shared" si="476"/>
        <v>0</v>
      </c>
      <c r="H2885" s="148">
        <v>89110100</v>
      </c>
      <c r="I2885" s="147" t="s">
        <v>6418</v>
      </c>
      <c r="J2885" s="628" t="s">
        <v>1521</v>
      </c>
      <c r="K2885" s="16" t="s">
        <v>558</v>
      </c>
      <c r="L2885" s="17"/>
    </row>
    <row r="2886" spans="1:12" ht="76.5" x14ac:dyDescent="0.2">
      <c r="A2886" s="3" t="str">
        <f t="shared" si="471"/>
        <v>8</v>
      </c>
      <c r="B2886" s="3" t="str">
        <f t="shared" si="472"/>
        <v>9</v>
      </c>
      <c r="C2886" s="3" t="str">
        <f t="shared" si="473"/>
        <v>1</v>
      </c>
      <c r="D2886" s="3" t="str">
        <f t="shared" si="474"/>
        <v>1</v>
      </c>
      <c r="E2886" s="3" t="str">
        <f t="shared" si="475"/>
        <v>01</v>
      </c>
      <c r="F2886" s="3" t="str">
        <f t="shared" si="477"/>
        <v>0</v>
      </c>
      <c r="G2886" s="3" t="str">
        <f t="shared" si="476"/>
        <v>1</v>
      </c>
      <c r="H2886" s="61">
        <v>89110101</v>
      </c>
      <c r="I2886" s="4" t="s">
        <v>6419</v>
      </c>
      <c r="J2886" s="629" t="s">
        <v>1521</v>
      </c>
      <c r="K2886" s="2" t="s">
        <v>568</v>
      </c>
      <c r="L2886" s="17"/>
    </row>
    <row r="2887" spans="1:12" ht="51" x14ac:dyDescent="0.2">
      <c r="A2887" s="17" t="str">
        <f t="shared" si="471"/>
        <v>8</v>
      </c>
      <c r="B2887" s="17" t="str">
        <f t="shared" si="472"/>
        <v>9</v>
      </c>
      <c r="C2887" s="17" t="str">
        <f t="shared" si="473"/>
        <v>9</v>
      </c>
      <c r="D2887" s="17" t="str">
        <f t="shared" si="474"/>
        <v>0</v>
      </c>
      <c r="E2887" s="17" t="str">
        <f t="shared" si="475"/>
        <v>00</v>
      </c>
      <c r="F2887" s="17" t="str">
        <f t="shared" si="477"/>
        <v>0</v>
      </c>
      <c r="G2887" s="17" t="str">
        <f t="shared" si="476"/>
        <v>0</v>
      </c>
      <c r="H2887" s="148">
        <v>89900000</v>
      </c>
      <c r="I2887" s="147" t="s">
        <v>6420</v>
      </c>
      <c r="J2887" s="628" t="s">
        <v>1522</v>
      </c>
      <c r="K2887" s="16" t="s">
        <v>558</v>
      </c>
      <c r="L2887" s="17"/>
    </row>
    <row r="2888" spans="1:12" ht="51" x14ac:dyDescent="0.2">
      <c r="A2888" s="17" t="str">
        <f t="shared" si="471"/>
        <v>8</v>
      </c>
      <c r="B2888" s="17" t="str">
        <f t="shared" si="472"/>
        <v>9</v>
      </c>
      <c r="C2888" s="17" t="str">
        <f t="shared" si="473"/>
        <v>9</v>
      </c>
      <c r="D2888" s="17" t="str">
        <f t="shared" si="474"/>
        <v>9</v>
      </c>
      <c r="E2888" s="17" t="str">
        <f t="shared" si="475"/>
        <v>00</v>
      </c>
      <c r="F2888" s="17" t="str">
        <f t="shared" si="477"/>
        <v>0</v>
      </c>
      <c r="G2888" s="17" t="str">
        <f t="shared" si="476"/>
        <v>0</v>
      </c>
      <c r="H2888" s="148">
        <v>89990000</v>
      </c>
      <c r="I2888" s="147" t="s">
        <v>6417</v>
      </c>
      <c r="J2888" s="628" t="s">
        <v>1522</v>
      </c>
      <c r="K2888" s="16" t="s">
        <v>558</v>
      </c>
      <c r="L2888" s="17"/>
    </row>
    <row r="2889" spans="1:12" ht="63.75" x14ac:dyDescent="0.2">
      <c r="A2889" s="17" t="str">
        <f t="shared" si="471"/>
        <v>8</v>
      </c>
      <c r="B2889" s="17" t="str">
        <f t="shared" si="472"/>
        <v>9</v>
      </c>
      <c r="C2889" s="17" t="str">
        <f t="shared" si="473"/>
        <v>9</v>
      </c>
      <c r="D2889" s="17" t="str">
        <f t="shared" si="474"/>
        <v>9</v>
      </c>
      <c r="E2889" s="17" t="str">
        <f t="shared" si="475"/>
        <v>50</v>
      </c>
      <c r="F2889" s="17" t="str">
        <f t="shared" si="477"/>
        <v>0</v>
      </c>
      <c r="G2889" s="17" t="str">
        <f t="shared" si="476"/>
        <v>0</v>
      </c>
      <c r="H2889" s="148">
        <v>89995000</v>
      </c>
      <c r="I2889" s="147" t="s">
        <v>6421</v>
      </c>
      <c r="J2889" s="628" t="s">
        <v>1524</v>
      </c>
      <c r="K2889" s="16" t="s">
        <v>558</v>
      </c>
      <c r="L2889" s="17"/>
    </row>
    <row r="2890" spans="1:12" ht="76.5" x14ac:dyDescent="0.2">
      <c r="A2890" s="3" t="str">
        <f t="shared" si="471"/>
        <v>8</v>
      </c>
      <c r="B2890" s="3" t="str">
        <f t="shared" si="472"/>
        <v>9</v>
      </c>
      <c r="C2890" s="3" t="str">
        <f t="shared" si="473"/>
        <v>9</v>
      </c>
      <c r="D2890" s="3" t="str">
        <f t="shared" si="474"/>
        <v>9</v>
      </c>
      <c r="E2890" s="3" t="str">
        <f t="shared" si="475"/>
        <v>50</v>
      </c>
      <c r="F2890" s="3" t="str">
        <f t="shared" si="477"/>
        <v>0</v>
      </c>
      <c r="G2890" s="3" t="str">
        <f t="shared" si="476"/>
        <v>1</v>
      </c>
      <c r="H2890" s="61">
        <v>89995001</v>
      </c>
      <c r="I2890" s="4" t="s">
        <v>6422</v>
      </c>
      <c r="J2890" s="629" t="s">
        <v>6423</v>
      </c>
      <c r="K2890" s="2" t="s">
        <v>568</v>
      </c>
      <c r="L2890" s="17"/>
    </row>
    <row r="2891" spans="1:12" ht="51" x14ac:dyDescent="0.2">
      <c r="A2891" s="17" t="str">
        <f t="shared" si="471"/>
        <v>8</v>
      </c>
      <c r="B2891" s="17" t="str">
        <f t="shared" si="472"/>
        <v>9</v>
      </c>
      <c r="C2891" s="17" t="str">
        <f t="shared" si="473"/>
        <v>9</v>
      </c>
      <c r="D2891" s="17" t="str">
        <f t="shared" si="474"/>
        <v>9</v>
      </c>
      <c r="E2891" s="17" t="str">
        <f t="shared" si="475"/>
        <v>99</v>
      </c>
      <c r="F2891" s="17" t="str">
        <f t="shared" si="477"/>
        <v>0</v>
      </c>
      <c r="G2891" s="17" t="str">
        <f t="shared" si="476"/>
        <v>0</v>
      </c>
      <c r="H2891" s="148">
        <v>89999900</v>
      </c>
      <c r="I2891" s="147" t="s">
        <v>6417</v>
      </c>
      <c r="J2891" s="628" t="s">
        <v>1522</v>
      </c>
      <c r="K2891" s="16" t="s">
        <v>558</v>
      </c>
      <c r="L2891" s="17"/>
    </row>
    <row r="2892" spans="1:12" ht="51" x14ac:dyDescent="0.2">
      <c r="A2892" s="3" t="str">
        <f t="shared" si="471"/>
        <v>8</v>
      </c>
      <c r="B2892" s="3" t="str">
        <f t="shared" si="472"/>
        <v>9</v>
      </c>
      <c r="C2892" s="3" t="str">
        <f t="shared" si="473"/>
        <v>9</v>
      </c>
      <c r="D2892" s="3" t="str">
        <f t="shared" si="474"/>
        <v>9</v>
      </c>
      <c r="E2892" s="3" t="str">
        <f t="shared" si="475"/>
        <v>99</v>
      </c>
      <c r="F2892" s="3" t="str">
        <f t="shared" si="477"/>
        <v>0</v>
      </c>
      <c r="G2892" s="3" t="str">
        <f t="shared" si="476"/>
        <v>1</v>
      </c>
      <c r="H2892" s="61">
        <v>89999901</v>
      </c>
      <c r="I2892" s="4" t="s">
        <v>6424</v>
      </c>
      <c r="J2892" s="629" t="s">
        <v>1523</v>
      </c>
      <c r="K2892" s="2" t="s">
        <v>568</v>
      </c>
      <c r="L2892" s="17"/>
    </row>
  </sheetData>
  <autoFilter ref="A3:L2892" xr:uid="{00000000-0001-0000-0800-000000000000}"/>
  <mergeCells count="13">
    <mergeCell ref="L960:L961"/>
    <mergeCell ref="L786:L787"/>
    <mergeCell ref="L912:L913"/>
    <mergeCell ref="L914:L915"/>
    <mergeCell ref="A2:L2"/>
    <mergeCell ref="L918:L919"/>
    <mergeCell ref="L916:L917"/>
    <mergeCell ref="L170:L178"/>
    <mergeCell ref="L417:L425"/>
    <mergeCell ref="L426:L434"/>
    <mergeCell ref="L435:L443"/>
    <mergeCell ref="L792:L793"/>
    <mergeCell ref="L753:L761"/>
  </mergeCells>
  <conditionalFormatting sqref="A1705:G1706 I1705:I1706 K1705:K1706">
    <cfRule type="expression" dxfId="63" priority="5">
      <formula>$K1705="Excluído"</formula>
    </cfRule>
    <cfRule type="expression" dxfId="62" priority="6">
      <formula>$K1705="Alterar"</formula>
    </cfRule>
    <cfRule type="expression" dxfId="61" priority="7">
      <formula>$K1705="Excluir"</formula>
    </cfRule>
    <cfRule type="expression" dxfId="60" priority="8">
      <formula>$K1705="Incluir"</formula>
    </cfRule>
  </conditionalFormatting>
  <conditionalFormatting sqref="A1705:G1706 I1705:K1706">
    <cfRule type="expression" dxfId="59" priority="9">
      <formula>MID($H1705,2,7)="0000000"</formula>
    </cfRule>
    <cfRule type="expression" dxfId="58" priority="10">
      <formula>MID($H1705,3,6)="000000"</formula>
    </cfRule>
    <cfRule type="expression" dxfId="57" priority="11">
      <formula>MID($H1705,4,5)="00000"</formula>
    </cfRule>
    <cfRule type="expression" dxfId="56" priority="12">
      <formula>MID($H1705,5,4)="0000"</formula>
    </cfRule>
    <cfRule type="expression" dxfId="55" priority="13">
      <formula>MID($H1705,7,2)="00"</formula>
    </cfRule>
    <cfRule type="expression" dxfId="54" priority="14">
      <formula>MID($H1705,8,1)="0"</formula>
    </cfRule>
  </conditionalFormatting>
  <conditionalFormatting sqref="J517:J525">
    <cfRule type="expression" dxfId="53" priority="85">
      <formula>MID($I517,2,7)="0000000"</formula>
    </cfRule>
    <cfRule type="expression" dxfId="52" priority="86">
      <formula>MID($I517,3,6)="000000"</formula>
    </cfRule>
    <cfRule type="expression" dxfId="51" priority="87">
      <formula>MID($I517,4,5)="00000"</formula>
    </cfRule>
    <cfRule type="expression" dxfId="50" priority="88">
      <formula>MID($I517,5,4)="0000"</formula>
    </cfRule>
    <cfRule type="expression" dxfId="49" priority="89">
      <formula>MID($I517,7,2)="00"</formula>
    </cfRule>
    <cfRule type="expression" dxfId="48" priority="90">
      <formula>MID($I517,8,1)="0"</formula>
    </cfRule>
    <cfRule type="expression" dxfId="47" priority="91">
      <formula>#REF!="Excluído"</formula>
    </cfRule>
    <cfRule type="expression" dxfId="46" priority="92">
      <formula>#REF!="Alterar"</formula>
    </cfRule>
    <cfRule type="expression" dxfId="45" priority="93">
      <formula>#REF!="Excluir"</formula>
    </cfRule>
    <cfRule type="expression" dxfId="44" priority="94">
      <formula>#REF!="Incluir"</formula>
    </cfRule>
  </conditionalFormatting>
  <conditionalFormatting sqref="J725:J779 J1464:J1465 J1631:J1644 J1661:J1663">
    <cfRule type="expression" dxfId="43" priority="134">
      <formula>MID($I725,2,7)="0000000"</formula>
    </cfRule>
    <cfRule type="expression" dxfId="42" priority="135">
      <formula>MID($I725,3,6)="000000"</formula>
    </cfRule>
    <cfRule type="expression" dxfId="41" priority="136">
      <formula>MID($I725,4,5)="00000"</formula>
    </cfRule>
    <cfRule type="expression" dxfId="40" priority="137">
      <formula>MID($I725,5,4)="0000"</formula>
    </cfRule>
    <cfRule type="expression" dxfId="39" priority="138">
      <formula>MID($I725,7,2)="00"</formula>
    </cfRule>
    <cfRule type="expression" dxfId="38" priority="139">
      <formula>MID($I725,8,1)="0"</formula>
    </cfRule>
    <cfRule type="expression" dxfId="37" priority="140">
      <formula>#REF!="Excluído"</formula>
    </cfRule>
    <cfRule type="expression" dxfId="36" priority="141">
      <formula>#REF!="Alterar"</formula>
    </cfRule>
    <cfRule type="expression" dxfId="35" priority="142">
      <formula>#REF!="Excluir"</formula>
    </cfRule>
    <cfRule type="expression" dxfId="34" priority="143">
      <formula>#REF!="Incluir"</formula>
    </cfRule>
  </conditionalFormatting>
  <conditionalFormatting sqref="J1134:J1140">
    <cfRule type="expression" dxfId="33" priority="15">
      <formula>MID($I1134,2,7)="0000000"</formula>
    </cfRule>
    <cfRule type="expression" dxfId="32" priority="16">
      <formula>MID($I1134,3,6)="000000"</formula>
    </cfRule>
    <cfRule type="expression" dxfId="31" priority="17">
      <formula>MID($I1134,4,5)="00000"</formula>
    </cfRule>
    <cfRule type="expression" dxfId="30" priority="18">
      <formula>MID($I1134,5,4)="0000"</formula>
    </cfRule>
    <cfRule type="expression" dxfId="29" priority="19">
      <formula>MID($I1134,7,2)="00"</formula>
    </cfRule>
    <cfRule type="expression" dxfId="28" priority="20">
      <formula>MID($I1134,8,1)="0"</formula>
    </cfRule>
    <cfRule type="expression" dxfId="27" priority="21">
      <formula>#REF!="Excluído"</formula>
    </cfRule>
    <cfRule type="expression" dxfId="26" priority="22">
      <formula>#REF!="Alterar"</formula>
    </cfRule>
    <cfRule type="expression" dxfId="25" priority="23">
      <formula>#REF!="Excluir"</formula>
    </cfRule>
    <cfRule type="expression" dxfId="24" priority="24">
      <formula>#REF!="Incluir"</formula>
    </cfRule>
  </conditionalFormatting>
  <conditionalFormatting sqref="J1489:J1494">
    <cfRule type="expression" dxfId="23" priority="105">
      <formula>MID($I1489,2,7)="0000000"</formula>
    </cfRule>
    <cfRule type="expression" dxfId="22" priority="106">
      <formula>MID($I1489,3,6)="000000"</formula>
    </cfRule>
    <cfRule type="expression" dxfId="21" priority="107">
      <formula>MID($I1489,4,5)="00000"</formula>
    </cfRule>
    <cfRule type="expression" dxfId="20" priority="108">
      <formula>MID($I1489,5,4)="0000"</formula>
    </cfRule>
    <cfRule type="expression" dxfId="19" priority="109">
      <formula>MID($I1489,7,2)="00"</formula>
    </cfRule>
    <cfRule type="expression" dxfId="18" priority="110">
      <formula>MID($I1489,8,1)="0"</formula>
    </cfRule>
    <cfRule type="expression" dxfId="17" priority="111">
      <formula>#REF!="Excluído"</formula>
    </cfRule>
    <cfRule type="expression" dxfId="16" priority="112">
      <formula>#REF!="Alterar"</formula>
    </cfRule>
    <cfRule type="expression" dxfId="15" priority="113">
      <formula>#REF!="Excluir"</formula>
    </cfRule>
    <cfRule type="expression" dxfId="14" priority="114">
      <formula>#REF!="Incluir"</formula>
    </cfRule>
  </conditionalFormatting>
  <conditionalFormatting sqref="J1504:J1510">
    <cfRule type="expression" dxfId="13" priority="95">
      <formula>MID($I1504,2,7)="0000000"</formula>
    </cfRule>
    <cfRule type="expression" dxfId="12" priority="96">
      <formula>MID($I1504,3,6)="000000"</formula>
    </cfRule>
    <cfRule type="expression" dxfId="11" priority="97">
      <formula>MID($I1504,4,5)="00000"</formula>
    </cfRule>
    <cfRule type="expression" dxfId="10" priority="98">
      <formula>MID($I1504,5,4)="0000"</formula>
    </cfRule>
    <cfRule type="expression" dxfId="9" priority="99">
      <formula>MID($I1504,7,2)="00"</formula>
    </cfRule>
    <cfRule type="expression" dxfId="8" priority="100">
      <formula>MID($I1504,8,1)="0"</formula>
    </cfRule>
    <cfRule type="expression" dxfId="7" priority="101">
      <formula>#REF!="Excluído"</formula>
    </cfRule>
    <cfRule type="expression" dxfId="6" priority="102">
      <formula>#REF!="Alterar"</formula>
    </cfRule>
    <cfRule type="expression" dxfId="5" priority="103">
      <formula>#REF!="Excluir"</formula>
    </cfRule>
    <cfRule type="expression" dxfId="4" priority="104">
      <formula>#REF!="Incluir"</formula>
    </cfRule>
  </conditionalFormatting>
  <conditionalFormatting sqref="J1705:J1706">
    <cfRule type="expression" dxfId="3" priority="1">
      <formula>#REF!="Excluído"</formula>
    </cfRule>
    <cfRule type="expression" dxfId="2" priority="2">
      <formula>#REF!="Alterar"</formula>
    </cfRule>
    <cfRule type="expression" dxfId="1" priority="3">
      <formula>#REF!="Excluir"</formula>
    </cfRule>
    <cfRule type="expression" dxfId="0" priority="4">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31</v>
      </c>
      <c r="B1" s="135" t="s">
        <v>1525</v>
      </c>
    </row>
    <row r="2" spans="1:1024" s="19" customFormat="1" x14ac:dyDescent="0.2">
      <c r="A2" s="40" t="s">
        <v>33</v>
      </c>
      <c r="B2" s="137" t="s">
        <v>1526</v>
      </c>
    </row>
    <row r="3" spans="1:1024" ht="45.75" customHeight="1" x14ac:dyDescent="0.2">
      <c r="A3" s="40" t="s">
        <v>35</v>
      </c>
      <c r="B3" s="136" t="s">
        <v>1527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69"/>
      <c r="B4" s="1169"/>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1528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1529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1530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1531</v>
      </c>
    </row>
    <row r="10" spans="1:1024" ht="12.75" customHeight="1" x14ac:dyDescent="0.2">
      <c r="A10" s="3">
        <v>5</v>
      </c>
      <c r="B10" s="24" t="s">
        <v>1532</v>
      </c>
    </row>
    <row r="11" spans="1:1024" x14ac:dyDescent="0.2">
      <c r="A11" s="3">
        <v>6</v>
      </c>
      <c r="B11" s="24" t="s">
        <v>1533</v>
      </c>
    </row>
    <row r="12" spans="1:1024" x14ac:dyDescent="0.2">
      <c r="A12" s="3">
        <v>7</v>
      </c>
      <c r="B12" s="24" t="s">
        <v>1534</v>
      </c>
    </row>
    <row r="13" spans="1:1024" x14ac:dyDescent="0.2">
      <c r="A13" s="3">
        <v>8</v>
      </c>
      <c r="B13" s="24" t="s">
        <v>379</v>
      </c>
    </row>
    <row r="14" spans="1:1024" x14ac:dyDescent="0.2">
      <c r="A14" s="3">
        <v>9</v>
      </c>
      <c r="B14" s="24" t="s">
        <v>1535</v>
      </c>
    </row>
    <row r="15" spans="1:1024" x14ac:dyDescent="0.2">
      <c r="A15" s="22">
        <v>10</v>
      </c>
      <c r="B15" s="24" t="s">
        <v>303</v>
      </c>
    </row>
    <row r="16" spans="1:1024" x14ac:dyDescent="0.2">
      <c r="A16" s="22">
        <v>11</v>
      </c>
      <c r="B16" s="24" t="s">
        <v>1536</v>
      </c>
    </row>
    <row r="17" spans="1:2" x14ac:dyDescent="0.2">
      <c r="A17" s="22">
        <v>12</v>
      </c>
      <c r="B17" s="24" t="s">
        <v>101</v>
      </c>
    </row>
    <row r="18" spans="1:2" x14ac:dyDescent="0.2">
      <c r="A18" s="22">
        <v>13</v>
      </c>
      <c r="B18" s="24" t="s">
        <v>1537</v>
      </c>
    </row>
    <row r="19" spans="1:2" x14ac:dyDescent="0.2">
      <c r="A19" s="22">
        <v>14</v>
      </c>
      <c r="B19" s="24" t="s">
        <v>1538</v>
      </c>
    </row>
    <row r="20" spans="1:2" x14ac:dyDescent="0.2">
      <c r="A20" s="22">
        <v>15</v>
      </c>
      <c r="B20" s="24" t="s">
        <v>1539</v>
      </c>
    </row>
    <row r="21" spans="1:2" x14ac:dyDescent="0.2">
      <c r="A21" s="22">
        <v>16</v>
      </c>
      <c r="B21" s="24" t="s">
        <v>1540</v>
      </c>
    </row>
    <row r="22" spans="1:2" x14ac:dyDescent="0.2">
      <c r="A22" s="22">
        <v>17</v>
      </c>
      <c r="B22" s="24" t="s">
        <v>1541</v>
      </c>
    </row>
    <row r="23" spans="1:2" x14ac:dyDescent="0.2">
      <c r="A23" s="22">
        <v>18</v>
      </c>
      <c r="B23" s="24" t="s">
        <v>1542</v>
      </c>
    </row>
    <row r="24" spans="1:2" x14ac:dyDescent="0.2">
      <c r="A24" s="22">
        <v>19</v>
      </c>
      <c r="B24" s="24" t="s">
        <v>1543</v>
      </c>
    </row>
    <row r="25" spans="1:2" x14ac:dyDescent="0.2">
      <c r="A25" s="22">
        <v>20</v>
      </c>
      <c r="B25" s="24" t="s">
        <v>1544</v>
      </c>
    </row>
    <row r="26" spans="1:2" x14ac:dyDescent="0.2">
      <c r="A26" s="22">
        <v>21</v>
      </c>
      <c r="B26" s="24" t="s">
        <v>1545</v>
      </c>
    </row>
    <row r="27" spans="1:2" x14ac:dyDescent="0.2">
      <c r="A27" s="22">
        <v>22</v>
      </c>
      <c r="B27" s="24" t="s">
        <v>1546</v>
      </c>
    </row>
    <row r="28" spans="1:2" x14ac:dyDescent="0.2">
      <c r="A28" s="22">
        <v>23</v>
      </c>
      <c r="B28" s="24" t="s">
        <v>1547</v>
      </c>
    </row>
    <row r="29" spans="1:2" x14ac:dyDescent="0.2">
      <c r="A29" s="22">
        <v>24</v>
      </c>
      <c r="B29" s="24" t="s">
        <v>1548</v>
      </c>
    </row>
    <row r="30" spans="1:2" x14ac:dyDescent="0.2">
      <c r="A30" s="22">
        <v>25</v>
      </c>
      <c r="B30" s="24" t="s">
        <v>1549</v>
      </c>
    </row>
    <row r="31" spans="1:2" x14ac:dyDescent="0.2">
      <c r="A31" s="22">
        <v>26</v>
      </c>
      <c r="B31" s="24" t="s">
        <v>1550</v>
      </c>
    </row>
    <row r="32" spans="1:2" x14ac:dyDescent="0.2">
      <c r="A32" s="22">
        <v>27</v>
      </c>
      <c r="B32" s="24" t="s">
        <v>1551</v>
      </c>
    </row>
    <row r="33" spans="1:2" x14ac:dyDescent="0.2">
      <c r="A33" s="22">
        <v>28</v>
      </c>
      <c r="B33" s="24" t="s">
        <v>1552</v>
      </c>
    </row>
    <row r="34" spans="1:2" x14ac:dyDescent="0.2">
      <c r="A34" s="22">
        <v>99</v>
      </c>
      <c r="B34" s="24" t="s">
        <v>1553</v>
      </c>
    </row>
    <row r="35" spans="1:2" x14ac:dyDescent="0.2">
      <c r="A35" s="1"/>
      <c r="B35" s="1"/>
    </row>
    <row r="36" spans="1:2" ht="12.75" customHeight="1" x14ac:dyDescent="0.2">
      <c r="A36" s="1168" t="s">
        <v>1554</v>
      </c>
      <c r="B36" s="1168"/>
    </row>
    <row r="37" spans="1:2" ht="36.75" customHeight="1" x14ac:dyDescent="0.2">
      <c r="A37" s="1152" t="s">
        <v>1555</v>
      </c>
      <c r="B37" s="1152"/>
    </row>
    <row r="38" spans="1:2" ht="29.25" customHeight="1" x14ac:dyDescent="0.2">
      <c r="A38" s="1152" t="s">
        <v>1556</v>
      </c>
      <c r="B38" s="1152"/>
    </row>
    <row r="39" spans="1:2" ht="84.75" customHeight="1" x14ac:dyDescent="0.2">
      <c r="A39" s="1152" t="s">
        <v>1557</v>
      </c>
      <c r="B39" s="1152"/>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zoomScaleNormal="100" workbookViewId="0"/>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31</v>
      </c>
      <c r="B1" s="135" t="s">
        <v>1558</v>
      </c>
    </row>
    <row r="2" spans="1:1024" s="19" customFormat="1" ht="15" customHeight="1" x14ac:dyDescent="0.2">
      <c r="A2" s="40" t="s">
        <v>33</v>
      </c>
      <c r="B2" s="137" t="s">
        <v>1559</v>
      </c>
    </row>
    <row r="3" spans="1:1024" ht="80.25" customHeight="1" x14ac:dyDescent="0.2">
      <c r="A3" s="40" t="s">
        <v>35</v>
      </c>
      <c r="B3" s="4" t="s">
        <v>1560</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1561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1562</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1563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1564</v>
      </c>
    </row>
    <row r="10" spans="1:1024" ht="15" customHeight="1" x14ac:dyDescent="0.2">
      <c r="A10" s="3">
        <v>91</v>
      </c>
      <c r="B10" s="24" t="s">
        <v>1565</v>
      </c>
    </row>
    <row r="11" spans="1:1024" ht="15" customHeight="1" x14ac:dyDescent="0.2">
      <c r="A11" s="3">
        <v>92</v>
      </c>
      <c r="B11" s="24" t="s">
        <v>1566</v>
      </c>
    </row>
    <row r="12" spans="1:1024" ht="15" customHeight="1" x14ac:dyDescent="0.2">
      <c r="A12" s="22">
        <v>121</v>
      </c>
      <c r="B12" s="24" t="s">
        <v>1567</v>
      </c>
    </row>
    <row r="13" spans="1:1024" ht="15" customHeight="1" x14ac:dyDescent="0.2">
      <c r="A13" s="22">
        <v>122</v>
      </c>
      <c r="B13" s="24" t="s">
        <v>1568</v>
      </c>
    </row>
    <row r="14" spans="1:1024" ht="15" customHeight="1" x14ac:dyDescent="0.2">
      <c r="A14" s="22">
        <v>123</v>
      </c>
      <c r="B14" s="24" t="s">
        <v>1569</v>
      </c>
    </row>
    <row r="15" spans="1:1024" ht="15" customHeight="1" x14ac:dyDescent="0.2">
      <c r="A15" s="22">
        <v>124</v>
      </c>
      <c r="B15" s="24" t="s">
        <v>6456</v>
      </c>
    </row>
    <row r="16" spans="1:1024" ht="15" customHeight="1" x14ac:dyDescent="0.2">
      <c r="A16" s="22">
        <v>125</v>
      </c>
      <c r="B16" s="24" t="s">
        <v>1570</v>
      </c>
    </row>
    <row r="17" spans="1:2" ht="15" customHeight="1" x14ac:dyDescent="0.2">
      <c r="A17" s="22">
        <v>126</v>
      </c>
      <c r="B17" s="24" t="s">
        <v>1571</v>
      </c>
    </row>
    <row r="18" spans="1:2" ht="15" customHeight="1" x14ac:dyDescent="0.2">
      <c r="A18" s="22">
        <v>127</v>
      </c>
      <c r="B18" s="24" t="s">
        <v>1572</v>
      </c>
    </row>
    <row r="19" spans="1:2" ht="15" customHeight="1" x14ac:dyDescent="0.2">
      <c r="A19" s="22">
        <v>128</v>
      </c>
      <c r="B19" s="24" t="s">
        <v>1573</v>
      </c>
    </row>
    <row r="20" spans="1:2" ht="15" customHeight="1" x14ac:dyDescent="0.2">
      <c r="A20" s="22">
        <v>129</v>
      </c>
      <c r="B20" s="24" t="s">
        <v>1574</v>
      </c>
    </row>
    <row r="21" spans="1:2" ht="15" customHeight="1" x14ac:dyDescent="0.2">
      <c r="A21" s="22">
        <v>130</v>
      </c>
      <c r="B21" s="24" t="s">
        <v>1575</v>
      </c>
    </row>
    <row r="22" spans="1:2" ht="15" customHeight="1" x14ac:dyDescent="0.2">
      <c r="A22" s="22">
        <v>131</v>
      </c>
      <c r="B22" s="24" t="s">
        <v>1576</v>
      </c>
    </row>
    <row r="23" spans="1:2" ht="15" customHeight="1" x14ac:dyDescent="0.2">
      <c r="A23" s="22">
        <v>151</v>
      </c>
      <c r="B23" s="24" t="s">
        <v>1577</v>
      </c>
    </row>
    <row r="24" spans="1:2" ht="15" customHeight="1" x14ac:dyDescent="0.2">
      <c r="A24" s="22">
        <v>152</v>
      </c>
      <c r="B24" s="24" t="s">
        <v>1578</v>
      </c>
    </row>
    <row r="25" spans="1:2" ht="15" customHeight="1" x14ac:dyDescent="0.2">
      <c r="A25" s="22">
        <v>153</v>
      </c>
      <c r="B25" s="24" t="s">
        <v>1579</v>
      </c>
    </row>
    <row r="26" spans="1:2" ht="15" customHeight="1" x14ac:dyDescent="0.2">
      <c r="A26" s="22">
        <v>181</v>
      </c>
      <c r="B26" s="24" t="s">
        <v>1580</v>
      </c>
    </row>
    <row r="27" spans="1:2" ht="15" customHeight="1" x14ac:dyDescent="0.2">
      <c r="A27" s="22">
        <v>182</v>
      </c>
      <c r="B27" s="24" t="s">
        <v>1581</v>
      </c>
    </row>
    <row r="28" spans="1:2" ht="15" customHeight="1" x14ac:dyDescent="0.2">
      <c r="A28" s="22">
        <v>183</v>
      </c>
      <c r="B28" s="24" t="s">
        <v>1582</v>
      </c>
    </row>
    <row r="29" spans="1:2" ht="15" customHeight="1" x14ac:dyDescent="0.2">
      <c r="A29" s="22">
        <v>211</v>
      </c>
      <c r="B29" s="24" t="s">
        <v>1583</v>
      </c>
    </row>
    <row r="30" spans="1:2" ht="15" customHeight="1" x14ac:dyDescent="0.2">
      <c r="A30" s="22">
        <v>212</v>
      </c>
      <c r="B30" s="24" t="s">
        <v>1584</v>
      </c>
    </row>
    <row r="31" spans="1:2" ht="15" customHeight="1" x14ac:dyDescent="0.2">
      <c r="A31" s="22">
        <v>241</v>
      </c>
      <c r="B31" s="24" t="s">
        <v>1585</v>
      </c>
    </row>
    <row r="32" spans="1:2" ht="15" customHeight="1" x14ac:dyDescent="0.2">
      <c r="A32" s="22">
        <v>242</v>
      </c>
      <c r="B32" s="24" t="s">
        <v>1586</v>
      </c>
    </row>
    <row r="33" spans="1:2" ht="15" customHeight="1" x14ac:dyDescent="0.2">
      <c r="A33" s="22">
        <v>243</v>
      </c>
      <c r="B33" s="24" t="s">
        <v>1587</v>
      </c>
    </row>
    <row r="34" spans="1:2" ht="15" customHeight="1" x14ac:dyDescent="0.2">
      <c r="A34" s="22">
        <v>244</v>
      </c>
      <c r="B34" s="24" t="s">
        <v>1588</v>
      </c>
    </row>
    <row r="35" spans="1:2" ht="15" customHeight="1" x14ac:dyDescent="0.2">
      <c r="A35" s="22">
        <v>271</v>
      </c>
      <c r="B35" s="24" t="s">
        <v>1589</v>
      </c>
    </row>
    <row r="36" spans="1:2" ht="15" customHeight="1" x14ac:dyDescent="0.2">
      <c r="A36" s="22">
        <v>272</v>
      </c>
      <c r="B36" s="24" t="s">
        <v>1590</v>
      </c>
    </row>
    <row r="37" spans="1:2" ht="15" customHeight="1" x14ac:dyDescent="0.2">
      <c r="A37" s="22">
        <v>273</v>
      </c>
      <c r="B37" s="24" t="s">
        <v>1591</v>
      </c>
    </row>
    <row r="38" spans="1:2" ht="15" customHeight="1" x14ac:dyDescent="0.2">
      <c r="A38" s="22">
        <v>274</v>
      </c>
      <c r="B38" s="24" t="s">
        <v>1592</v>
      </c>
    </row>
    <row r="39" spans="1:2" ht="15" customHeight="1" x14ac:dyDescent="0.2">
      <c r="A39" s="22">
        <v>301</v>
      </c>
      <c r="B39" s="24" t="s">
        <v>307</v>
      </c>
    </row>
    <row r="40" spans="1:2" ht="15" customHeight="1" x14ac:dyDescent="0.2">
      <c r="A40" s="22">
        <v>302</v>
      </c>
      <c r="B40" s="24" t="s">
        <v>1593</v>
      </c>
    </row>
    <row r="41" spans="1:2" ht="15" customHeight="1" x14ac:dyDescent="0.2">
      <c r="A41" s="22">
        <v>303</v>
      </c>
      <c r="B41" s="24" t="s">
        <v>1594</v>
      </c>
    </row>
    <row r="42" spans="1:2" ht="15" customHeight="1" x14ac:dyDescent="0.2">
      <c r="A42" s="22">
        <v>304</v>
      </c>
      <c r="B42" s="24" t="s">
        <v>1595</v>
      </c>
    </row>
    <row r="43" spans="1:2" ht="15" customHeight="1" x14ac:dyDescent="0.2">
      <c r="A43" s="22">
        <v>305</v>
      </c>
      <c r="B43" s="24" t="s">
        <v>1596</v>
      </c>
    </row>
    <row r="44" spans="1:2" ht="15" customHeight="1" x14ac:dyDescent="0.2">
      <c r="A44" s="22">
        <v>306</v>
      </c>
      <c r="B44" s="24" t="s">
        <v>1597</v>
      </c>
    </row>
    <row r="45" spans="1:2" ht="15" customHeight="1" x14ac:dyDescent="0.2">
      <c r="A45" s="22">
        <v>331</v>
      </c>
      <c r="B45" s="24" t="s">
        <v>1598</v>
      </c>
    </row>
    <row r="46" spans="1:2" ht="15" customHeight="1" x14ac:dyDescent="0.2">
      <c r="A46" s="22">
        <v>332</v>
      </c>
      <c r="B46" s="24" t="s">
        <v>1599</v>
      </c>
    </row>
    <row r="47" spans="1:2" ht="15" customHeight="1" x14ac:dyDescent="0.2">
      <c r="A47" s="22">
        <v>333</v>
      </c>
      <c r="B47" s="24" t="s">
        <v>1600</v>
      </c>
    </row>
    <row r="48" spans="1:2" ht="15" customHeight="1" x14ac:dyDescent="0.2">
      <c r="A48" s="22">
        <v>334</v>
      </c>
      <c r="B48" s="24" t="s">
        <v>1601</v>
      </c>
    </row>
    <row r="49" spans="1:2" ht="15" customHeight="1" x14ac:dyDescent="0.2">
      <c r="A49" s="22">
        <v>361</v>
      </c>
      <c r="B49" s="24" t="s">
        <v>141</v>
      </c>
    </row>
    <row r="50" spans="1:2" ht="15" customHeight="1" x14ac:dyDescent="0.2">
      <c r="A50" s="22">
        <v>362</v>
      </c>
      <c r="B50" s="24" t="s">
        <v>146</v>
      </c>
    </row>
    <row r="51" spans="1:2" ht="15" customHeight="1" x14ac:dyDescent="0.2">
      <c r="A51" s="22">
        <v>363</v>
      </c>
      <c r="B51" s="24" t="s">
        <v>1602</v>
      </c>
    </row>
    <row r="52" spans="1:2" ht="15" customHeight="1" x14ac:dyDescent="0.2">
      <c r="A52" s="22">
        <v>364</v>
      </c>
      <c r="B52" s="24" t="s">
        <v>1603</v>
      </c>
    </row>
    <row r="53" spans="1:2" ht="15" customHeight="1" x14ac:dyDescent="0.2">
      <c r="A53" s="22">
        <v>365</v>
      </c>
      <c r="B53" s="24" t="s">
        <v>128</v>
      </c>
    </row>
    <row r="54" spans="1:2" ht="15" customHeight="1" x14ac:dyDescent="0.2">
      <c r="A54" s="22">
        <v>366</v>
      </c>
      <c r="B54" s="24" t="s">
        <v>1604</v>
      </c>
    </row>
    <row r="55" spans="1:2" ht="15" customHeight="1" x14ac:dyDescent="0.2">
      <c r="A55" s="22">
        <v>367</v>
      </c>
      <c r="B55" s="24" t="s">
        <v>157</v>
      </c>
    </row>
    <row r="56" spans="1:2" ht="15" customHeight="1" x14ac:dyDescent="0.2">
      <c r="A56" s="3">
        <v>368</v>
      </c>
      <c r="B56" s="24" t="s">
        <v>1605</v>
      </c>
    </row>
    <row r="57" spans="1:2" ht="15" customHeight="1" x14ac:dyDescent="0.2">
      <c r="A57" s="22">
        <v>391</v>
      </c>
      <c r="B57" s="24" t="s">
        <v>1606</v>
      </c>
    </row>
    <row r="58" spans="1:2" ht="15" customHeight="1" x14ac:dyDescent="0.2">
      <c r="A58" s="22">
        <v>392</v>
      </c>
      <c r="B58" s="24" t="s">
        <v>1607</v>
      </c>
    </row>
    <row r="59" spans="1:2" ht="15" customHeight="1" x14ac:dyDescent="0.2">
      <c r="A59" s="22">
        <v>421</v>
      </c>
      <c r="B59" s="24" t="s">
        <v>1608</v>
      </c>
    </row>
    <row r="60" spans="1:2" ht="15" customHeight="1" x14ac:dyDescent="0.2">
      <c r="A60" s="22">
        <v>422</v>
      </c>
      <c r="B60" s="24" t="s">
        <v>1609</v>
      </c>
    </row>
    <row r="61" spans="1:2" ht="15" customHeight="1" x14ac:dyDescent="0.2">
      <c r="A61" s="22">
        <v>423</v>
      </c>
      <c r="B61" s="24" t="s">
        <v>1610</v>
      </c>
    </row>
    <row r="62" spans="1:2" ht="15" customHeight="1" x14ac:dyDescent="0.2">
      <c r="A62" s="22">
        <v>451</v>
      </c>
      <c r="B62" s="24" t="s">
        <v>1611</v>
      </c>
    </row>
    <row r="63" spans="1:2" ht="15" customHeight="1" x14ac:dyDescent="0.2">
      <c r="A63" s="22">
        <v>452</v>
      </c>
      <c r="B63" s="24" t="s">
        <v>1612</v>
      </c>
    </row>
    <row r="64" spans="1:2" ht="15" customHeight="1" x14ac:dyDescent="0.2">
      <c r="A64" s="22">
        <v>453</v>
      </c>
      <c r="B64" s="24" t="s">
        <v>1613</v>
      </c>
    </row>
    <row r="65" spans="1:2" ht="15" customHeight="1" x14ac:dyDescent="0.2">
      <c r="A65" s="22">
        <v>481</v>
      </c>
      <c r="B65" s="24" t="s">
        <v>1614</v>
      </c>
    </row>
    <row r="66" spans="1:2" ht="15" customHeight="1" x14ac:dyDescent="0.2">
      <c r="A66" s="22">
        <v>482</v>
      </c>
      <c r="B66" s="24" t="s">
        <v>1615</v>
      </c>
    </row>
    <row r="67" spans="1:2" ht="15" customHeight="1" x14ac:dyDescent="0.2">
      <c r="A67" s="22">
        <v>511</v>
      </c>
      <c r="B67" s="24" t="s">
        <v>1616</v>
      </c>
    </row>
    <row r="68" spans="1:2" ht="15" customHeight="1" x14ac:dyDescent="0.2">
      <c r="A68" s="22">
        <v>512</v>
      </c>
      <c r="B68" s="24" t="s">
        <v>1617</v>
      </c>
    </row>
    <row r="69" spans="1:2" ht="15" customHeight="1" x14ac:dyDescent="0.2">
      <c r="A69" s="22">
        <v>541</v>
      </c>
      <c r="B69" s="24" t="s">
        <v>1618</v>
      </c>
    </row>
    <row r="70" spans="1:2" ht="15" customHeight="1" x14ac:dyDescent="0.2">
      <c r="A70" s="22">
        <v>542</v>
      </c>
      <c r="B70" s="24" t="s">
        <v>1619</v>
      </c>
    </row>
    <row r="71" spans="1:2" ht="15" customHeight="1" x14ac:dyDescent="0.2">
      <c r="A71" s="22">
        <v>543</v>
      </c>
      <c r="B71" s="24" t="s">
        <v>1620</v>
      </c>
    </row>
    <row r="72" spans="1:2" ht="15" customHeight="1" x14ac:dyDescent="0.2">
      <c r="A72" s="22">
        <v>544</v>
      </c>
      <c r="B72" s="24" t="s">
        <v>1621</v>
      </c>
    </row>
    <row r="73" spans="1:2" ht="15" customHeight="1" x14ac:dyDescent="0.2">
      <c r="A73" s="22">
        <v>545</v>
      </c>
      <c r="B73" s="24" t="s">
        <v>1622</v>
      </c>
    </row>
    <row r="74" spans="1:2" ht="15" customHeight="1" x14ac:dyDescent="0.2">
      <c r="A74" s="22">
        <v>571</v>
      </c>
      <c r="B74" s="24" t="s">
        <v>1623</v>
      </c>
    </row>
    <row r="75" spans="1:2" ht="15" customHeight="1" x14ac:dyDescent="0.2">
      <c r="A75" s="22">
        <v>572</v>
      </c>
      <c r="B75" s="24" t="s">
        <v>1624</v>
      </c>
    </row>
    <row r="76" spans="1:2" ht="15" customHeight="1" x14ac:dyDescent="0.2">
      <c r="A76" s="22">
        <v>573</v>
      </c>
      <c r="B76" s="24" t="s">
        <v>1625</v>
      </c>
    </row>
    <row r="77" spans="1:2" ht="15" customHeight="1" x14ac:dyDescent="0.2">
      <c r="A77" s="22">
        <v>605</v>
      </c>
      <c r="B77" s="24" t="s">
        <v>1626</v>
      </c>
    </row>
    <row r="78" spans="1:2" ht="15" customHeight="1" x14ac:dyDescent="0.2">
      <c r="A78" s="22">
        <v>606</v>
      </c>
      <c r="B78" s="24" t="s">
        <v>1627</v>
      </c>
    </row>
    <row r="79" spans="1:2" ht="15" customHeight="1" x14ac:dyDescent="0.2">
      <c r="A79" s="36">
        <v>607</v>
      </c>
      <c r="B79" s="37" t="s">
        <v>1628</v>
      </c>
    </row>
    <row r="80" spans="1:2" ht="15" customHeight="1" x14ac:dyDescent="0.2">
      <c r="A80" s="38">
        <v>608</v>
      </c>
      <c r="B80" s="39" t="s">
        <v>1629</v>
      </c>
    </row>
    <row r="81" spans="1:2" ht="15" customHeight="1" x14ac:dyDescent="0.2">
      <c r="A81" s="38">
        <v>609</v>
      </c>
      <c r="B81" s="39" t="s">
        <v>1630</v>
      </c>
    </row>
    <row r="82" spans="1:2" ht="15" customHeight="1" x14ac:dyDescent="0.2">
      <c r="A82" s="22">
        <v>631</v>
      </c>
      <c r="B82" s="24" t="s">
        <v>1631</v>
      </c>
    </row>
    <row r="83" spans="1:2" ht="15" customHeight="1" x14ac:dyDescent="0.2">
      <c r="A83" s="22">
        <v>632</v>
      </c>
      <c r="B83" s="24" t="s">
        <v>1632</v>
      </c>
    </row>
    <row r="84" spans="1:2" ht="15" customHeight="1" x14ac:dyDescent="0.2">
      <c r="A84" s="22">
        <v>661</v>
      </c>
      <c r="B84" s="24" t="s">
        <v>1633</v>
      </c>
    </row>
    <row r="85" spans="1:2" ht="15" customHeight="1" x14ac:dyDescent="0.2">
      <c r="A85" s="22">
        <v>662</v>
      </c>
      <c r="B85" s="24" t="s">
        <v>1634</v>
      </c>
    </row>
    <row r="86" spans="1:2" ht="15" customHeight="1" x14ac:dyDescent="0.2">
      <c r="A86" s="22">
        <v>663</v>
      </c>
      <c r="B86" s="24" t="s">
        <v>1635</v>
      </c>
    </row>
    <row r="87" spans="1:2" ht="15" customHeight="1" x14ac:dyDescent="0.2">
      <c r="A87" s="22">
        <v>664</v>
      </c>
      <c r="B87" s="24" t="s">
        <v>1636</v>
      </c>
    </row>
    <row r="88" spans="1:2" ht="15" customHeight="1" x14ac:dyDescent="0.2">
      <c r="A88" s="22">
        <v>665</v>
      </c>
      <c r="B88" s="24" t="s">
        <v>1637</v>
      </c>
    </row>
    <row r="89" spans="1:2" ht="15" customHeight="1" x14ac:dyDescent="0.2">
      <c r="A89" s="22">
        <v>691</v>
      </c>
      <c r="B89" s="24" t="s">
        <v>1638</v>
      </c>
    </row>
    <row r="90" spans="1:2" ht="15" customHeight="1" x14ac:dyDescent="0.2">
      <c r="A90" s="22">
        <v>692</v>
      </c>
      <c r="B90" s="24" t="s">
        <v>1639</v>
      </c>
    </row>
    <row r="91" spans="1:2" ht="15" customHeight="1" x14ac:dyDescent="0.2">
      <c r="A91" s="22">
        <v>693</v>
      </c>
      <c r="B91" s="24" t="s">
        <v>1640</v>
      </c>
    </row>
    <row r="92" spans="1:2" ht="15" customHeight="1" x14ac:dyDescent="0.2">
      <c r="A92" s="22">
        <v>694</v>
      </c>
      <c r="B92" s="24" t="s">
        <v>1641</v>
      </c>
    </row>
    <row r="93" spans="1:2" ht="15" customHeight="1" x14ac:dyDescent="0.2">
      <c r="A93" s="22">
        <v>695</v>
      </c>
      <c r="B93" s="24" t="s">
        <v>1642</v>
      </c>
    </row>
    <row r="94" spans="1:2" ht="15" customHeight="1" x14ac:dyDescent="0.2">
      <c r="A94" s="22">
        <v>721</v>
      </c>
      <c r="B94" s="24" t="s">
        <v>1643</v>
      </c>
    </row>
    <row r="95" spans="1:2" ht="15" customHeight="1" x14ac:dyDescent="0.2">
      <c r="A95" s="22">
        <v>722</v>
      </c>
      <c r="B95" s="24" t="s">
        <v>1644</v>
      </c>
    </row>
    <row r="96" spans="1:2" ht="15" customHeight="1" x14ac:dyDescent="0.2">
      <c r="A96" s="22">
        <v>751</v>
      </c>
      <c r="B96" s="24" t="s">
        <v>1645</v>
      </c>
    </row>
    <row r="97" spans="1:2" ht="15" customHeight="1" x14ac:dyDescent="0.2">
      <c r="A97" s="22">
        <v>752</v>
      </c>
      <c r="B97" s="24" t="s">
        <v>1646</v>
      </c>
    </row>
    <row r="98" spans="1:2" ht="15" customHeight="1" x14ac:dyDescent="0.2">
      <c r="A98" s="22">
        <v>753</v>
      </c>
      <c r="B98" s="24" t="s">
        <v>1647</v>
      </c>
    </row>
    <row r="99" spans="1:2" ht="15" customHeight="1" x14ac:dyDescent="0.2">
      <c r="A99" s="22">
        <v>754</v>
      </c>
      <c r="B99" s="24" t="s">
        <v>1648</v>
      </c>
    </row>
    <row r="100" spans="1:2" ht="15" customHeight="1" x14ac:dyDescent="0.2">
      <c r="A100" s="22">
        <v>781</v>
      </c>
      <c r="B100" s="24" t="s">
        <v>1649</v>
      </c>
    </row>
    <row r="101" spans="1:2" ht="15" customHeight="1" x14ac:dyDescent="0.2">
      <c r="A101" s="22">
        <v>782</v>
      </c>
      <c r="B101" s="24" t="s">
        <v>1650</v>
      </c>
    </row>
    <row r="102" spans="1:2" ht="15" customHeight="1" x14ac:dyDescent="0.2">
      <c r="A102" s="22">
        <v>783</v>
      </c>
      <c r="B102" s="24" t="s">
        <v>1651</v>
      </c>
    </row>
    <row r="103" spans="1:2" ht="15" customHeight="1" x14ac:dyDescent="0.2">
      <c r="A103" s="22">
        <v>784</v>
      </c>
      <c r="B103" s="24" t="s">
        <v>1652</v>
      </c>
    </row>
    <row r="104" spans="1:2" ht="15" customHeight="1" x14ac:dyDescent="0.2">
      <c r="A104" s="22">
        <v>785</v>
      </c>
      <c r="B104" s="24" t="s">
        <v>1653</v>
      </c>
    </row>
    <row r="105" spans="1:2" ht="15" customHeight="1" x14ac:dyDescent="0.2">
      <c r="A105" s="22">
        <v>811</v>
      </c>
      <c r="B105" s="24" t="s">
        <v>1654</v>
      </c>
    </row>
    <row r="106" spans="1:2" ht="15" customHeight="1" x14ac:dyDescent="0.2">
      <c r="A106" s="22">
        <v>812</v>
      </c>
      <c r="B106" s="24" t="s">
        <v>1655</v>
      </c>
    </row>
    <row r="107" spans="1:2" ht="15" customHeight="1" x14ac:dyDescent="0.2">
      <c r="A107" s="22">
        <v>813</v>
      </c>
      <c r="B107" s="24" t="s">
        <v>1656</v>
      </c>
    </row>
    <row r="108" spans="1:2" ht="15" customHeight="1" x14ac:dyDescent="0.2">
      <c r="A108" s="22">
        <v>841</v>
      </c>
      <c r="B108" s="24" t="s">
        <v>1657</v>
      </c>
    </row>
    <row r="109" spans="1:2" ht="15" customHeight="1" x14ac:dyDescent="0.2">
      <c r="A109" s="22">
        <v>842</v>
      </c>
      <c r="B109" s="24" t="s">
        <v>1658</v>
      </c>
    </row>
    <row r="110" spans="1:2" ht="15" customHeight="1" x14ac:dyDescent="0.2">
      <c r="A110" s="22">
        <v>843</v>
      </c>
      <c r="B110" s="24" t="s">
        <v>1659</v>
      </c>
    </row>
    <row r="111" spans="1:2" ht="15" customHeight="1" x14ac:dyDescent="0.2">
      <c r="A111" s="22">
        <v>844</v>
      </c>
      <c r="B111" s="24" t="s">
        <v>1660</v>
      </c>
    </row>
    <row r="112" spans="1:2" ht="15" customHeight="1" x14ac:dyDescent="0.2">
      <c r="A112" s="22">
        <v>845</v>
      </c>
      <c r="B112" s="24" t="s">
        <v>1661</v>
      </c>
    </row>
    <row r="113" spans="1:2" ht="15" customHeight="1" x14ac:dyDescent="0.2">
      <c r="A113" s="22">
        <v>847</v>
      </c>
      <c r="B113" s="24" t="s">
        <v>1662</v>
      </c>
    </row>
    <row r="114" spans="1:2" ht="15" customHeight="1" x14ac:dyDescent="0.2">
      <c r="A114" s="22">
        <v>846</v>
      </c>
      <c r="B114" s="24" t="s">
        <v>1663</v>
      </c>
    </row>
    <row r="115" spans="1:2" ht="15" customHeight="1" x14ac:dyDescent="0.2">
      <c r="A115" s="3">
        <v>997</v>
      </c>
      <c r="B115" s="24" t="s">
        <v>1664</v>
      </c>
    </row>
    <row r="116" spans="1:2" ht="15" customHeight="1" x14ac:dyDescent="0.2">
      <c r="A116" s="22">
        <v>999</v>
      </c>
      <c r="B116" s="24" t="s">
        <v>1665</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31</v>
      </c>
      <c r="B1" s="1145" t="s">
        <v>1666</v>
      </c>
      <c r="C1" s="1145"/>
    </row>
    <row r="2" spans="1:1024" ht="15" customHeight="1" x14ac:dyDescent="0.2">
      <c r="A2" s="40" t="s">
        <v>33</v>
      </c>
      <c r="B2" s="1150" t="s">
        <v>1667</v>
      </c>
      <c r="C2" s="115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35</v>
      </c>
      <c r="B3" s="1147" t="s">
        <v>1668</v>
      </c>
      <c r="C3" s="114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69"/>
      <c r="B4" s="1169"/>
      <c r="C4" s="116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7"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1669</v>
      </c>
      <c r="C6" s="4" t="s">
        <v>1670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1671</v>
      </c>
      <c r="C7" s="28" t="s">
        <v>1672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1673</v>
      </c>
      <c r="C8" s="4" t="s">
        <v>1674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31</v>
      </c>
      <c r="B1" s="1170" t="s">
        <v>1675</v>
      </c>
      <c r="C1" s="1170"/>
    </row>
    <row r="2" spans="1:1024" ht="15" customHeight="1" x14ac:dyDescent="0.2">
      <c r="A2" s="40" t="s">
        <v>33</v>
      </c>
      <c r="B2" s="1150" t="s">
        <v>1676</v>
      </c>
      <c r="C2" s="115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35</v>
      </c>
      <c r="B3" s="1152" t="s">
        <v>1677</v>
      </c>
      <c r="C3" s="115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37</v>
      </c>
      <c r="B5" s="17" t="s">
        <v>38</v>
      </c>
      <c r="C5" s="17"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1678</v>
      </c>
      <c r="C6" s="4" t="s">
        <v>1679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1680</v>
      </c>
      <c r="C7" s="4" t="s">
        <v>1681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1682</v>
      </c>
      <c r="C8" s="4" t="s">
        <v>1683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1684</v>
      </c>
      <c r="C9" s="4" t="s">
        <v>1685</v>
      </c>
    </row>
    <row r="10" spans="1:1024" ht="38.25" x14ac:dyDescent="0.2">
      <c r="A10" s="22">
        <v>4</v>
      </c>
      <c r="B10" s="24" t="s">
        <v>1686</v>
      </c>
      <c r="C10" s="4" t="s">
        <v>1687</v>
      </c>
    </row>
    <row r="11" spans="1:1024" ht="51" x14ac:dyDescent="0.2">
      <c r="A11" s="22">
        <v>5</v>
      </c>
      <c r="B11" s="24" t="s">
        <v>1688</v>
      </c>
      <c r="C11" s="4" t="s">
        <v>1689</v>
      </c>
    </row>
    <row r="12" spans="1:1024" ht="38.25" x14ac:dyDescent="0.2">
      <c r="A12" s="22">
        <v>6</v>
      </c>
      <c r="B12" s="24" t="s">
        <v>1690</v>
      </c>
      <c r="C12" s="4" t="s">
        <v>1691</v>
      </c>
    </row>
    <row r="13" spans="1:1024" ht="24.75" customHeight="1" x14ac:dyDescent="0.2">
      <c r="A13" s="22">
        <v>8</v>
      </c>
      <c r="B13" s="24" t="s">
        <v>1692</v>
      </c>
      <c r="C13" s="4" t="s">
        <v>1679</v>
      </c>
    </row>
    <row r="14" spans="1:1024" ht="25.5" x14ac:dyDescent="0.2">
      <c r="A14" s="22">
        <v>9</v>
      </c>
      <c r="B14" s="24" t="s">
        <v>1673</v>
      </c>
      <c r="C14" s="4" t="s">
        <v>1693</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31</v>
      </c>
      <c r="B1" s="1171" t="s">
        <v>1694</v>
      </c>
      <c r="C1" s="1171"/>
      <c r="D1" s="43"/>
    </row>
    <row r="2" spans="1:4" ht="15" customHeight="1" x14ac:dyDescent="0.2">
      <c r="A2" s="52" t="s">
        <v>1695</v>
      </c>
      <c r="B2" s="1150" t="s">
        <v>1696</v>
      </c>
      <c r="C2" s="1150"/>
      <c r="D2" s="43"/>
    </row>
    <row r="3" spans="1:4" ht="56.25" customHeight="1" x14ac:dyDescent="0.2">
      <c r="A3" s="52" t="s">
        <v>1697</v>
      </c>
      <c r="B3" s="1172" t="s">
        <v>1698</v>
      </c>
      <c r="C3" s="1172"/>
      <c r="D3" s="43"/>
    </row>
    <row r="4" spans="1:4" ht="15" customHeight="1" x14ac:dyDescent="0.2">
      <c r="A4" s="1173"/>
      <c r="B4" s="1173"/>
      <c r="C4" s="1173"/>
      <c r="D4" s="1173"/>
    </row>
    <row r="5" spans="1:4" ht="15" customHeight="1" x14ac:dyDescent="0.2">
      <c r="A5" s="50" t="s">
        <v>37</v>
      </c>
      <c r="B5" s="44" t="s">
        <v>38</v>
      </c>
      <c r="C5" s="45" t="s">
        <v>39</v>
      </c>
      <c r="D5" s="45" t="s">
        <v>1699</v>
      </c>
    </row>
    <row r="6" spans="1:4" ht="25.5" x14ac:dyDescent="0.2">
      <c r="A6" s="56">
        <v>31300000</v>
      </c>
      <c r="B6" s="46" t="s">
        <v>1700</v>
      </c>
      <c r="C6" s="53" t="s">
        <v>1701</v>
      </c>
      <c r="D6" s="46"/>
    </row>
    <row r="7" spans="1:4" ht="63.75" x14ac:dyDescent="0.2">
      <c r="A7" s="56">
        <v>31710000</v>
      </c>
      <c r="B7" s="46" t="s">
        <v>1702</v>
      </c>
      <c r="C7" s="53" t="s">
        <v>1703</v>
      </c>
      <c r="D7" s="46"/>
    </row>
    <row r="8" spans="1:4" ht="102" x14ac:dyDescent="0.2">
      <c r="A8" s="56">
        <v>31730000</v>
      </c>
      <c r="B8" s="46" t="s">
        <v>1704</v>
      </c>
      <c r="C8" s="53" t="s">
        <v>1705</v>
      </c>
      <c r="D8" s="46"/>
    </row>
    <row r="9" spans="1:4" ht="89.25" x14ac:dyDescent="0.2">
      <c r="A9" s="56">
        <v>31740000</v>
      </c>
      <c r="B9" s="46" t="s">
        <v>1706</v>
      </c>
      <c r="C9" s="53" t="s">
        <v>1707</v>
      </c>
      <c r="D9" s="46"/>
    </row>
    <row r="10" spans="1:4" ht="51" x14ac:dyDescent="0.2">
      <c r="A10" s="56">
        <v>31800000</v>
      </c>
      <c r="B10" s="46" t="s">
        <v>1708</v>
      </c>
      <c r="C10" s="53" t="s">
        <v>1709</v>
      </c>
      <c r="D10" s="46"/>
    </row>
    <row r="11" spans="1:4" ht="25.5" x14ac:dyDescent="0.2">
      <c r="A11" s="56">
        <v>31900000</v>
      </c>
      <c r="B11" s="46" t="s">
        <v>1710</v>
      </c>
      <c r="C11" s="53" t="s">
        <v>1711</v>
      </c>
      <c r="D11" s="46"/>
    </row>
    <row r="12" spans="1:4" ht="63.75" x14ac:dyDescent="0.2">
      <c r="A12" s="56">
        <v>31910000</v>
      </c>
      <c r="B12" s="46" t="s">
        <v>1712</v>
      </c>
      <c r="C12" s="53" t="s">
        <v>1713</v>
      </c>
      <c r="D12" s="46"/>
    </row>
    <row r="13" spans="1:4" ht="89.25" x14ac:dyDescent="0.2">
      <c r="A13" s="56">
        <v>31950000</v>
      </c>
      <c r="B13" s="46" t="s">
        <v>1714</v>
      </c>
      <c r="C13" s="53" t="s">
        <v>1715</v>
      </c>
      <c r="D13" s="46"/>
    </row>
    <row r="14" spans="1:4" ht="76.5" x14ac:dyDescent="0.2">
      <c r="A14" s="56">
        <v>31960000</v>
      </c>
      <c r="B14" s="46" t="s">
        <v>1716</v>
      </c>
      <c r="C14" s="53" t="s">
        <v>1717</v>
      </c>
      <c r="D14" s="46"/>
    </row>
    <row r="15" spans="1:4" ht="63.75" x14ac:dyDescent="0.2">
      <c r="A15" s="56">
        <v>32710000</v>
      </c>
      <c r="B15" s="46" t="s">
        <v>1702</v>
      </c>
      <c r="C15" s="53" t="s">
        <v>1718</v>
      </c>
      <c r="D15" s="46"/>
    </row>
    <row r="16" spans="1:4" ht="102" x14ac:dyDescent="0.2">
      <c r="A16" s="56">
        <v>32730000</v>
      </c>
      <c r="B16" s="46" t="s">
        <v>1704</v>
      </c>
      <c r="C16" s="53" t="s">
        <v>1719</v>
      </c>
      <c r="D16" s="46"/>
    </row>
    <row r="17" spans="1:4" ht="89.25" x14ac:dyDescent="0.2">
      <c r="A17" s="56">
        <v>32740000</v>
      </c>
      <c r="B17" s="46" t="s">
        <v>1706</v>
      </c>
      <c r="C17" s="53" t="s">
        <v>1720</v>
      </c>
      <c r="D17" s="46"/>
    </row>
    <row r="18" spans="1:4" ht="51" x14ac:dyDescent="0.2">
      <c r="A18" s="56">
        <v>32900000</v>
      </c>
      <c r="B18" s="46" t="s">
        <v>1710</v>
      </c>
      <c r="C18" s="53" t="s">
        <v>1721</v>
      </c>
      <c r="D18" s="46"/>
    </row>
    <row r="19" spans="1:4" ht="63.75" x14ac:dyDescent="0.2">
      <c r="A19" s="56">
        <v>32910000</v>
      </c>
      <c r="B19" s="46" t="s">
        <v>1712</v>
      </c>
      <c r="C19" s="54" t="s">
        <v>1722</v>
      </c>
      <c r="D19" s="46"/>
    </row>
    <row r="20" spans="1:4" ht="89.25" x14ac:dyDescent="0.2">
      <c r="A20" s="56">
        <v>32950000</v>
      </c>
      <c r="B20" s="46" t="s">
        <v>1714</v>
      </c>
      <c r="C20" s="53" t="s">
        <v>1715</v>
      </c>
      <c r="D20" s="46"/>
    </row>
    <row r="21" spans="1:4" ht="76.5" x14ac:dyDescent="0.2">
      <c r="A21" s="56">
        <v>32960000</v>
      </c>
      <c r="B21" s="46" t="s">
        <v>1716</v>
      </c>
      <c r="C21" s="53" t="s">
        <v>1723</v>
      </c>
      <c r="D21" s="46"/>
    </row>
    <row r="22" spans="1:4" ht="25.5" x14ac:dyDescent="0.2">
      <c r="A22" s="56">
        <v>33200000</v>
      </c>
      <c r="B22" s="46" t="s">
        <v>1724</v>
      </c>
      <c r="C22" s="53" t="s">
        <v>1725</v>
      </c>
      <c r="D22" s="46"/>
    </row>
    <row r="23" spans="1:4" ht="51" x14ac:dyDescent="0.2">
      <c r="A23" s="56">
        <v>33220000</v>
      </c>
      <c r="B23" s="46" t="s">
        <v>1726</v>
      </c>
      <c r="C23" s="53" t="s">
        <v>1727</v>
      </c>
      <c r="D23" s="46"/>
    </row>
    <row r="24" spans="1:4" ht="25.5" x14ac:dyDescent="0.2">
      <c r="A24" s="56">
        <v>33300000</v>
      </c>
      <c r="B24" s="46" t="s">
        <v>1700</v>
      </c>
      <c r="C24" s="53" t="s">
        <v>1728</v>
      </c>
      <c r="D24" s="46"/>
    </row>
    <row r="25" spans="1:4" ht="38.25" x14ac:dyDescent="0.2">
      <c r="A25" s="56">
        <v>33310000</v>
      </c>
      <c r="B25" s="46" t="s">
        <v>1729</v>
      </c>
      <c r="C25" s="53" t="s">
        <v>1730</v>
      </c>
      <c r="D25" s="46"/>
    </row>
    <row r="26" spans="1:4" ht="51" x14ac:dyDescent="0.2">
      <c r="A26" s="56">
        <v>33320000</v>
      </c>
      <c r="B26" s="46" t="s">
        <v>1731</v>
      </c>
      <c r="C26" s="53" t="s">
        <v>1732</v>
      </c>
      <c r="D26" s="46"/>
    </row>
    <row r="27" spans="1:4" ht="76.5" x14ac:dyDescent="0.2">
      <c r="A27" s="56">
        <v>33350000</v>
      </c>
      <c r="B27" s="46" t="s">
        <v>1733</v>
      </c>
      <c r="C27" s="53" t="s">
        <v>1734</v>
      </c>
      <c r="D27" s="46"/>
    </row>
    <row r="28" spans="1:4" ht="76.5" x14ac:dyDescent="0.2">
      <c r="A28" s="56">
        <v>33360000</v>
      </c>
      <c r="B28" s="46" t="s">
        <v>1735</v>
      </c>
      <c r="C28" s="53" t="s">
        <v>1736</v>
      </c>
      <c r="D28" s="46"/>
    </row>
    <row r="29" spans="1:4" ht="25.5" x14ac:dyDescent="0.2">
      <c r="A29" s="56">
        <v>33400000</v>
      </c>
      <c r="B29" s="46" t="s">
        <v>1737</v>
      </c>
      <c r="C29" s="53" t="s">
        <v>1738</v>
      </c>
      <c r="D29" s="46"/>
    </row>
    <row r="30" spans="1:4" ht="38.25" x14ac:dyDescent="0.2">
      <c r="A30" s="56">
        <v>33410000</v>
      </c>
      <c r="B30" s="46" t="s">
        <v>1739</v>
      </c>
      <c r="C30" s="53" t="s">
        <v>1740</v>
      </c>
      <c r="D30" s="76"/>
    </row>
    <row r="31" spans="1:4" ht="38.25" x14ac:dyDescent="0.2">
      <c r="A31" s="56">
        <v>33420000</v>
      </c>
      <c r="B31" s="46" t="s">
        <v>1741</v>
      </c>
      <c r="C31" s="53" t="s">
        <v>1742</v>
      </c>
      <c r="D31" s="46"/>
    </row>
    <row r="32" spans="1:4" ht="76.5" x14ac:dyDescent="0.2">
      <c r="A32" s="56">
        <v>33450000</v>
      </c>
      <c r="B32" s="46" t="s">
        <v>1743</v>
      </c>
      <c r="C32" s="53" t="s">
        <v>1744</v>
      </c>
      <c r="D32" s="46"/>
    </row>
    <row r="33" spans="1:4" ht="76.5" x14ac:dyDescent="0.2">
      <c r="A33" s="56">
        <v>33460000</v>
      </c>
      <c r="B33" s="46" t="s">
        <v>1745</v>
      </c>
      <c r="C33" s="53" t="s">
        <v>1746</v>
      </c>
      <c r="D33" s="46"/>
    </row>
    <row r="34" spans="1:4" ht="38.25" x14ac:dyDescent="0.2">
      <c r="A34" s="56">
        <v>33500000</v>
      </c>
      <c r="B34" s="46" t="s">
        <v>1747</v>
      </c>
      <c r="C34" s="53" t="s">
        <v>1748</v>
      </c>
      <c r="D34" s="46"/>
    </row>
    <row r="35" spans="1:4" ht="25.5" x14ac:dyDescent="0.2">
      <c r="A35" s="56">
        <v>33600000</v>
      </c>
      <c r="B35" s="46" t="s">
        <v>1749</v>
      </c>
      <c r="C35" s="53" t="s">
        <v>1750</v>
      </c>
      <c r="D35" s="46"/>
    </row>
    <row r="36" spans="1:4" ht="38.25" x14ac:dyDescent="0.2">
      <c r="A36" s="56">
        <v>33670000</v>
      </c>
      <c r="B36" s="46" t="s">
        <v>1751</v>
      </c>
      <c r="C36" s="53" t="s">
        <v>1752</v>
      </c>
      <c r="D36" s="46"/>
    </row>
    <row r="37" spans="1:4" ht="38.25" x14ac:dyDescent="0.2">
      <c r="A37" s="56">
        <v>33700000</v>
      </c>
      <c r="B37" s="46" t="s">
        <v>1753</v>
      </c>
      <c r="C37" s="53" t="s">
        <v>1754</v>
      </c>
      <c r="D37" s="46"/>
    </row>
    <row r="38" spans="1:4" ht="51" x14ac:dyDescent="0.2">
      <c r="A38" s="56">
        <v>33710000</v>
      </c>
      <c r="B38" s="46" t="s">
        <v>1702</v>
      </c>
      <c r="C38" s="53" t="s">
        <v>1755</v>
      </c>
      <c r="D38" s="46"/>
    </row>
    <row r="39" spans="1:4" ht="38.25" x14ac:dyDescent="0.2">
      <c r="A39" s="56">
        <v>33720000</v>
      </c>
      <c r="B39" s="46" t="s">
        <v>1756</v>
      </c>
      <c r="C39" s="53" t="s">
        <v>1757</v>
      </c>
      <c r="D39" s="46"/>
    </row>
    <row r="40" spans="1:4" ht="102" x14ac:dyDescent="0.2">
      <c r="A40" s="56">
        <v>33730000</v>
      </c>
      <c r="B40" s="46" t="s">
        <v>1704</v>
      </c>
      <c r="C40" s="53" t="s">
        <v>1719</v>
      </c>
      <c r="D40" s="46"/>
    </row>
    <row r="41" spans="1:4" ht="89.25" x14ac:dyDescent="0.2">
      <c r="A41" s="56">
        <v>33740000</v>
      </c>
      <c r="B41" s="46" t="s">
        <v>1706</v>
      </c>
      <c r="C41" s="53" t="s">
        <v>1720</v>
      </c>
      <c r="D41" s="46"/>
    </row>
    <row r="42" spans="1:4" ht="114.75" x14ac:dyDescent="0.2">
      <c r="A42" s="56">
        <v>33750000</v>
      </c>
      <c r="B42" s="46" t="s">
        <v>1758</v>
      </c>
      <c r="C42" s="53" t="s">
        <v>1759</v>
      </c>
      <c r="D42" s="46"/>
    </row>
    <row r="43" spans="1:4" ht="102" x14ac:dyDescent="0.2">
      <c r="A43" s="56">
        <v>33760000</v>
      </c>
      <c r="B43" s="46" t="s">
        <v>1760</v>
      </c>
      <c r="C43" s="53" t="s">
        <v>1761</v>
      </c>
      <c r="D43" s="46"/>
    </row>
    <row r="44" spans="1:4" ht="51" x14ac:dyDescent="0.2">
      <c r="A44" s="56">
        <v>33800000</v>
      </c>
      <c r="B44" s="46" t="s">
        <v>1708</v>
      </c>
      <c r="C44" s="53" t="s">
        <v>1709</v>
      </c>
      <c r="D44" s="46"/>
    </row>
    <row r="45" spans="1:4" ht="25.5" x14ac:dyDescent="0.2">
      <c r="A45" s="56">
        <v>33900000</v>
      </c>
      <c r="B45" s="46" t="s">
        <v>1710</v>
      </c>
      <c r="C45" s="53" t="s">
        <v>1762</v>
      </c>
      <c r="D45" s="46"/>
    </row>
    <row r="46" spans="1:4" ht="51" x14ac:dyDescent="0.2">
      <c r="A46" s="56">
        <v>33910000</v>
      </c>
      <c r="B46" s="46" t="s">
        <v>1712</v>
      </c>
      <c r="C46" s="53" t="s">
        <v>1763</v>
      </c>
      <c r="D46" s="46"/>
    </row>
    <row r="47" spans="1:4" ht="38.25" x14ac:dyDescent="0.2">
      <c r="A47" s="56">
        <v>33920000</v>
      </c>
      <c r="B47" s="46" t="s">
        <v>1764</v>
      </c>
      <c r="C47" s="53" t="s">
        <v>1765</v>
      </c>
      <c r="D47" s="47"/>
    </row>
    <row r="48" spans="1:4" ht="76.5" x14ac:dyDescent="0.2">
      <c r="A48" s="56">
        <v>33930000</v>
      </c>
      <c r="B48" s="46" t="s">
        <v>1766</v>
      </c>
      <c r="C48" s="53" t="s">
        <v>1767</v>
      </c>
      <c r="D48" s="46"/>
    </row>
    <row r="49" spans="1:4" ht="89.25" x14ac:dyDescent="0.2">
      <c r="A49" s="56">
        <v>33940000</v>
      </c>
      <c r="B49" s="46" t="s">
        <v>1768</v>
      </c>
      <c r="C49" s="53" t="s">
        <v>1769</v>
      </c>
      <c r="D49" s="46"/>
    </row>
    <row r="50" spans="1:4" ht="89.25" x14ac:dyDescent="0.2">
      <c r="A50" s="56">
        <v>33950000</v>
      </c>
      <c r="B50" s="46" t="s">
        <v>1714</v>
      </c>
      <c r="C50" s="53" t="s">
        <v>1715</v>
      </c>
      <c r="D50" s="46"/>
    </row>
    <row r="51" spans="1:4" ht="76.5" x14ac:dyDescent="0.2">
      <c r="A51" s="56">
        <v>33960000</v>
      </c>
      <c r="B51" s="46" t="s">
        <v>1716</v>
      </c>
      <c r="C51" s="53" t="s">
        <v>1723</v>
      </c>
      <c r="D51" s="46"/>
    </row>
    <row r="52" spans="1:4" ht="25.5" x14ac:dyDescent="0.2">
      <c r="A52" s="56">
        <v>44200000</v>
      </c>
      <c r="B52" s="46" t="s">
        <v>1724</v>
      </c>
      <c r="C52" s="53" t="s">
        <v>1770</v>
      </c>
      <c r="D52" s="46"/>
    </row>
    <row r="53" spans="1:4" ht="38.25" x14ac:dyDescent="0.2">
      <c r="A53" s="56">
        <v>44220000</v>
      </c>
      <c r="B53" s="46" t="s">
        <v>1771</v>
      </c>
      <c r="C53" s="55" t="s">
        <v>1772</v>
      </c>
      <c r="D53" s="46"/>
    </row>
    <row r="54" spans="1:4" ht="25.5" x14ac:dyDescent="0.2">
      <c r="A54" s="56">
        <v>44300000</v>
      </c>
      <c r="B54" s="46" t="s">
        <v>1700</v>
      </c>
      <c r="C54" s="53" t="s">
        <v>1773</v>
      </c>
      <c r="D54" s="46"/>
    </row>
    <row r="55" spans="1:4" ht="38.25" x14ac:dyDescent="0.2">
      <c r="A55" s="56">
        <v>44310000</v>
      </c>
      <c r="B55" s="46" t="s">
        <v>1729</v>
      </c>
      <c r="C55" s="53" t="s">
        <v>1774</v>
      </c>
      <c r="D55" s="46"/>
    </row>
    <row r="56" spans="1:4" ht="38.25" x14ac:dyDescent="0.2">
      <c r="A56" s="56">
        <v>44320000</v>
      </c>
      <c r="B56" s="46" t="s">
        <v>1775</v>
      </c>
      <c r="C56" s="53" t="s">
        <v>1776</v>
      </c>
      <c r="D56" s="46"/>
    </row>
    <row r="57" spans="1:4" ht="76.5" x14ac:dyDescent="0.2">
      <c r="A57" s="56">
        <v>44350000</v>
      </c>
      <c r="B57" s="46" t="s">
        <v>1777</v>
      </c>
      <c r="C57" s="53" t="s">
        <v>1734</v>
      </c>
      <c r="D57" s="46"/>
    </row>
    <row r="58" spans="1:4" ht="76.5" x14ac:dyDescent="0.2">
      <c r="A58" s="56">
        <v>44360000</v>
      </c>
      <c r="B58" s="46" t="s">
        <v>1778</v>
      </c>
      <c r="C58" s="53" t="s">
        <v>1779</v>
      </c>
      <c r="D58" s="46"/>
    </row>
    <row r="59" spans="1:4" ht="25.5" x14ac:dyDescent="0.2">
      <c r="A59" s="56">
        <v>44400000</v>
      </c>
      <c r="B59" s="46" t="s">
        <v>1737</v>
      </c>
      <c r="C59" s="53" t="s">
        <v>1780</v>
      </c>
      <c r="D59" s="46"/>
    </row>
    <row r="60" spans="1:4" ht="38.25" x14ac:dyDescent="0.2">
      <c r="A60" s="56">
        <v>44410000</v>
      </c>
      <c r="B60" s="46" t="s">
        <v>1739</v>
      </c>
      <c r="C60" s="53" t="s">
        <v>1740</v>
      </c>
      <c r="D60" s="46"/>
    </row>
    <row r="61" spans="1:4" ht="38.25" x14ac:dyDescent="0.2">
      <c r="A61" s="56">
        <v>44420000</v>
      </c>
      <c r="B61" s="46" t="s">
        <v>1741</v>
      </c>
      <c r="C61" s="53" t="s">
        <v>1781</v>
      </c>
      <c r="D61" s="46"/>
    </row>
    <row r="62" spans="1:4" ht="76.5" x14ac:dyDescent="0.2">
      <c r="A62" s="56">
        <v>44450000</v>
      </c>
      <c r="B62" s="46" t="s">
        <v>1782</v>
      </c>
      <c r="C62" s="53" t="s">
        <v>1744</v>
      </c>
      <c r="D62" s="46"/>
    </row>
    <row r="63" spans="1:4" ht="76.5" x14ac:dyDescent="0.2">
      <c r="A63" s="56">
        <v>44460000</v>
      </c>
      <c r="B63" s="46" t="s">
        <v>1783</v>
      </c>
      <c r="C63" s="53" t="s">
        <v>1746</v>
      </c>
      <c r="D63" s="46"/>
    </row>
    <row r="64" spans="1:4" ht="38.25" x14ac:dyDescent="0.2">
      <c r="A64" s="56">
        <v>44500000</v>
      </c>
      <c r="B64" s="46" t="s">
        <v>1747</v>
      </c>
      <c r="C64" s="53" t="s">
        <v>1784</v>
      </c>
      <c r="D64" s="46"/>
    </row>
    <row r="65" spans="1:4" ht="38.25" x14ac:dyDescent="0.2">
      <c r="A65" s="56">
        <v>44600000</v>
      </c>
      <c r="B65" s="46" t="s">
        <v>1749</v>
      </c>
      <c r="C65" s="53" t="s">
        <v>1785</v>
      </c>
      <c r="D65" s="46"/>
    </row>
    <row r="66" spans="1:4" ht="38.25" x14ac:dyDescent="0.2">
      <c r="A66" s="56">
        <v>44670000</v>
      </c>
      <c r="B66" s="46" t="s">
        <v>1786</v>
      </c>
      <c r="C66" s="53" t="s">
        <v>1787</v>
      </c>
      <c r="D66" s="46"/>
    </row>
    <row r="67" spans="1:4" ht="25.5" x14ac:dyDescent="0.2">
      <c r="A67" s="56">
        <v>44700000</v>
      </c>
      <c r="B67" s="46" t="s">
        <v>1753</v>
      </c>
      <c r="C67" s="53" t="s">
        <v>1788</v>
      </c>
      <c r="D67" s="46"/>
    </row>
    <row r="68" spans="1:4" ht="51" x14ac:dyDescent="0.2">
      <c r="A68" s="56">
        <v>44710000</v>
      </c>
      <c r="B68" s="46" t="s">
        <v>1702</v>
      </c>
      <c r="C68" s="53" t="s">
        <v>1789</v>
      </c>
      <c r="D68" s="46"/>
    </row>
    <row r="69" spans="1:4" ht="38.25" x14ac:dyDescent="0.2">
      <c r="A69" s="56">
        <v>44720000</v>
      </c>
      <c r="B69" s="46" t="s">
        <v>1756</v>
      </c>
      <c r="C69" s="53" t="s">
        <v>1757</v>
      </c>
      <c r="D69" s="46"/>
    </row>
    <row r="70" spans="1:4" ht="102" x14ac:dyDescent="0.2">
      <c r="A70" s="56">
        <v>44730000</v>
      </c>
      <c r="B70" s="46" t="s">
        <v>1704</v>
      </c>
      <c r="C70" s="53" t="s">
        <v>1790</v>
      </c>
      <c r="D70" s="46"/>
    </row>
    <row r="71" spans="1:4" ht="89.25" x14ac:dyDescent="0.2">
      <c r="A71" s="56">
        <v>44740000</v>
      </c>
      <c r="B71" s="46" t="s">
        <v>1706</v>
      </c>
      <c r="C71" s="53" t="s">
        <v>1720</v>
      </c>
      <c r="D71" s="46"/>
    </row>
    <row r="72" spans="1:4" ht="114.75" x14ac:dyDescent="0.2">
      <c r="A72" s="56">
        <v>44750000</v>
      </c>
      <c r="B72" s="46" t="s">
        <v>1758</v>
      </c>
      <c r="C72" s="53" t="s">
        <v>1759</v>
      </c>
      <c r="D72" s="46"/>
    </row>
    <row r="73" spans="1:4" ht="102" x14ac:dyDescent="0.2">
      <c r="A73" s="56">
        <v>44760000</v>
      </c>
      <c r="B73" s="46" t="s">
        <v>1760</v>
      </c>
      <c r="C73" s="53" t="s">
        <v>1761</v>
      </c>
      <c r="D73" s="46"/>
    </row>
    <row r="74" spans="1:4" ht="51" x14ac:dyDescent="0.2">
      <c r="A74" s="56">
        <v>44800000</v>
      </c>
      <c r="B74" s="46" t="s">
        <v>1708</v>
      </c>
      <c r="C74" s="53" t="s">
        <v>1709</v>
      </c>
      <c r="D74" s="46"/>
    </row>
    <row r="75" spans="1:4" ht="25.5" x14ac:dyDescent="0.2">
      <c r="A75" s="56">
        <v>44900000</v>
      </c>
      <c r="B75" s="46" t="s">
        <v>1710</v>
      </c>
      <c r="C75" s="53" t="s">
        <v>1791</v>
      </c>
      <c r="D75" s="46"/>
    </row>
    <row r="76" spans="1:4" ht="51" x14ac:dyDescent="0.2">
      <c r="A76" s="56">
        <v>44910000</v>
      </c>
      <c r="B76" s="46" t="s">
        <v>1712</v>
      </c>
      <c r="C76" s="53" t="s">
        <v>1792</v>
      </c>
      <c r="D76" s="46"/>
    </row>
    <row r="77" spans="1:4" ht="38.25" x14ac:dyDescent="0.2">
      <c r="A77" s="56">
        <v>44920000</v>
      </c>
      <c r="B77" s="46" t="s">
        <v>1764</v>
      </c>
      <c r="C77" s="53" t="s">
        <v>1765</v>
      </c>
      <c r="D77" s="47"/>
    </row>
    <row r="78" spans="1:4" ht="76.5" x14ac:dyDescent="0.2">
      <c r="A78" s="56">
        <v>44930000</v>
      </c>
      <c r="B78" s="46" t="s">
        <v>1766</v>
      </c>
      <c r="C78" s="53" t="s">
        <v>1793</v>
      </c>
      <c r="D78" s="46"/>
    </row>
    <row r="79" spans="1:4" ht="89.25" x14ac:dyDescent="0.2">
      <c r="A79" s="56">
        <v>44940000</v>
      </c>
      <c r="B79" s="46" t="s">
        <v>1794</v>
      </c>
      <c r="C79" s="53" t="s">
        <v>1795</v>
      </c>
      <c r="D79" s="46"/>
    </row>
    <row r="80" spans="1:4" ht="89.25" x14ac:dyDescent="0.2">
      <c r="A80" s="56">
        <v>44950000</v>
      </c>
      <c r="B80" s="46" t="s">
        <v>1714</v>
      </c>
      <c r="C80" s="53" t="s">
        <v>1715</v>
      </c>
      <c r="D80" s="46"/>
    </row>
    <row r="81" spans="1:4" ht="76.5" x14ac:dyDescent="0.2">
      <c r="A81" s="56">
        <v>44960000</v>
      </c>
      <c r="B81" s="46" t="s">
        <v>1716</v>
      </c>
      <c r="C81" s="53" t="s">
        <v>1723</v>
      </c>
      <c r="D81" s="46"/>
    </row>
    <row r="82" spans="1:4" ht="25.5" x14ac:dyDescent="0.2">
      <c r="A82" s="56">
        <v>45300000</v>
      </c>
      <c r="B82" s="46" t="s">
        <v>1700</v>
      </c>
      <c r="C82" s="53" t="s">
        <v>1796</v>
      </c>
      <c r="D82" s="46"/>
    </row>
    <row r="83" spans="1:4" ht="38.25" x14ac:dyDescent="0.2">
      <c r="A83" s="56">
        <v>45310000</v>
      </c>
      <c r="B83" s="46" t="s">
        <v>1729</v>
      </c>
      <c r="C83" s="53" t="s">
        <v>1730</v>
      </c>
      <c r="D83" s="76"/>
    </row>
    <row r="84" spans="1:4" ht="38.25" x14ac:dyDescent="0.2">
      <c r="A84" s="56">
        <v>45320000</v>
      </c>
      <c r="B84" s="46" t="s">
        <v>1731</v>
      </c>
      <c r="C84" s="53" t="s">
        <v>1776</v>
      </c>
      <c r="D84" s="46"/>
    </row>
    <row r="85" spans="1:4" ht="25.5" x14ac:dyDescent="0.2">
      <c r="A85" s="56">
        <v>45400000</v>
      </c>
      <c r="B85" s="46" t="s">
        <v>1737</v>
      </c>
      <c r="C85" s="53" t="s">
        <v>1797</v>
      </c>
      <c r="D85" s="46"/>
    </row>
    <row r="86" spans="1:4" ht="38.25" x14ac:dyDescent="0.2">
      <c r="A86" s="56">
        <v>45420000</v>
      </c>
      <c r="B86" s="46" t="s">
        <v>1741</v>
      </c>
      <c r="C86" s="53" t="s">
        <v>1781</v>
      </c>
      <c r="D86" s="76"/>
    </row>
    <row r="87" spans="1:4" ht="38.25" x14ac:dyDescent="0.2">
      <c r="A87" s="56">
        <v>45500000</v>
      </c>
      <c r="B87" s="46" t="s">
        <v>1747</v>
      </c>
      <c r="C87" s="53" t="s">
        <v>1798</v>
      </c>
      <c r="D87" s="46"/>
    </row>
    <row r="88" spans="1:4" ht="38.25" x14ac:dyDescent="0.2">
      <c r="A88" s="56">
        <v>45670000</v>
      </c>
      <c r="B88" s="46" t="s">
        <v>1799</v>
      </c>
      <c r="C88" s="53" t="s">
        <v>1800</v>
      </c>
      <c r="D88" s="46"/>
    </row>
    <row r="89" spans="1:4" ht="25.5" x14ac:dyDescent="0.2">
      <c r="A89" s="56">
        <v>45700000</v>
      </c>
      <c r="B89" s="46" t="s">
        <v>1753</v>
      </c>
      <c r="C89" s="53" t="s">
        <v>1788</v>
      </c>
      <c r="D89" s="76"/>
    </row>
    <row r="90" spans="1:4" ht="51" x14ac:dyDescent="0.2">
      <c r="A90" s="56">
        <v>45710000</v>
      </c>
      <c r="B90" s="46" t="s">
        <v>1702</v>
      </c>
      <c r="C90" s="53" t="s">
        <v>1801</v>
      </c>
      <c r="D90" s="46"/>
    </row>
    <row r="91" spans="1:4" ht="38.25" x14ac:dyDescent="0.2">
      <c r="A91" s="56">
        <v>45720000</v>
      </c>
      <c r="B91" s="46" t="s">
        <v>1756</v>
      </c>
      <c r="C91" s="53" t="s">
        <v>1757</v>
      </c>
      <c r="D91" s="46"/>
    </row>
    <row r="92" spans="1:4" ht="102" x14ac:dyDescent="0.2">
      <c r="A92" s="56">
        <v>45730000</v>
      </c>
      <c r="B92" s="46" t="s">
        <v>1704</v>
      </c>
      <c r="C92" s="53" t="s">
        <v>1790</v>
      </c>
      <c r="D92" s="46"/>
    </row>
    <row r="93" spans="1:4" ht="89.25" x14ac:dyDescent="0.2">
      <c r="A93" s="56">
        <v>45740000</v>
      </c>
      <c r="B93" s="46" t="s">
        <v>1706</v>
      </c>
      <c r="C93" s="53" t="s">
        <v>1720</v>
      </c>
      <c r="D93" s="46"/>
    </row>
    <row r="94" spans="1:4" ht="51" x14ac:dyDescent="0.2">
      <c r="A94" s="56">
        <v>45800000</v>
      </c>
      <c r="B94" s="46" t="s">
        <v>1708</v>
      </c>
      <c r="C94" s="53" t="s">
        <v>1709</v>
      </c>
      <c r="D94" s="46"/>
    </row>
    <row r="95" spans="1:4" ht="25.5" x14ac:dyDescent="0.2">
      <c r="A95" s="56">
        <v>45900000</v>
      </c>
      <c r="B95" s="46" t="s">
        <v>1710</v>
      </c>
      <c r="C95" s="53" t="s">
        <v>1802</v>
      </c>
      <c r="D95" s="46"/>
    </row>
    <row r="96" spans="1:4" ht="51" x14ac:dyDescent="0.2">
      <c r="A96" s="56">
        <v>45910000</v>
      </c>
      <c r="B96" s="46" t="s">
        <v>1712</v>
      </c>
      <c r="C96" s="53" t="s">
        <v>1803</v>
      </c>
      <c r="D96" s="46"/>
    </row>
    <row r="97" spans="1:4" ht="38.25" x14ac:dyDescent="0.2">
      <c r="A97" s="56">
        <v>45920000</v>
      </c>
      <c r="B97" s="46" t="s">
        <v>1764</v>
      </c>
      <c r="C97" s="53" t="s">
        <v>1765</v>
      </c>
      <c r="D97" s="47"/>
    </row>
    <row r="98" spans="1:4" ht="89.25" x14ac:dyDescent="0.2">
      <c r="A98" s="56">
        <v>45950000</v>
      </c>
      <c r="B98" s="46" t="s">
        <v>1714</v>
      </c>
      <c r="C98" s="53" t="s">
        <v>1715</v>
      </c>
      <c r="D98" s="46"/>
    </row>
    <row r="99" spans="1:4" ht="76.5" x14ac:dyDescent="0.2">
      <c r="A99" s="56">
        <v>45960000</v>
      </c>
      <c r="B99" s="46" t="s">
        <v>1716</v>
      </c>
      <c r="C99" s="53" t="s">
        <v>1723</v>
      </c>
      <c r="D99" s="46"/>
    </row>
    <row r="100" spans="1:4" ht="63.75" x14ac:dyDescent="0.2">
      <c r="A100" s="56">
        <v>46710000</v>
      </c>
      <c r="B100" s="46" t="s">
        <v>1702</v>
      </c>
      <c r="C100" s="53" t="s">
        <v>1804</v>
      </c>
      <c r="D100" s="46"/>
    </row>
    <row r="101" spans="1:4" ht="102" x14ac:dyDescent="0.2">
      <c r="A101" s="56">
        <v>46730000</v>
      </c>
      <c r="B101" s="46" t="s">
        <v>1704</v>
      </c>
      <c r="C101" s="53" t="s">
        <v>1805</v>
      </c>
      <c r="D101" s="46"/>
    </row>
    <row r="102" spans="1:4" ht="89.25" x14ac:dyDescent="0.2">
      <c r="A102" s="56">
        <v>46740000</v>
      </c>
      <c r="B102" s="46" t="s">
        <v>1706</v>
      </c>
      <c r="C102" s="53" t="s">
        <v>1720</v>
      </c>
      <c r="D102" s="46"/>
    </row>
    <row r="103" spans="1:4" ht="38.25" x14ac:dyDescent="0.2">
      <c r="A103" s="56">
        <v>46900000</v>
      </c>
      <c r="B103" s="46" t="s">
        <v>1710</v>
      </c>
      <c r="C103" s="53" t="s">
        <v>1806</v>
      </c>
      <c r="D103" s="46"/>
    </row>
    <row r="104" spans="1:4" ht="51" x14ac:dyDescent="0.2">
      <c r="A104" s="56">
        <v>46910000</v>
      </c>
      <c r="B104" s="46" t="s">
        <v>1712</v>
      </c>
      <c r="C104" s="53" t="s">
        <v>1807</v>
      </c>
      <c r="D104" s="46"/>
    </row>
    <row r="105" spans="1:4" ht="89.25" x14ac:dyDescent="0.2">
      <c r="A105" s="56">
        <v>46950000</v>
      </c>
      <c r="B105" s="46" t="s">
        <v>1714</v>
      </c>
      <c r="C105" s="53" t="s">
        <v>1808</v>
      </c>
      <c r="D105" s="46"/>
    </row>
    <row r="106" spans="1:4" ht="76.5" x14ac:dyDescent="0.2">
      <c r="A106" s="56">
        <v>46960000</v>
      </c>
      <c r="B106" s="46" t="s">
        <v>1716</v>
      </c>
      <c r="C106" s="53" t="s">
        <v>1809</v>
      </c>
      <c r="D106" s="46"/>
    </row>
    <row r="107" spans="1:4" ht="76.5" x14ac:dyDescent="0.2">
      <c r="A107" s="56">
        <v>99990000</v>
      </c>
      <c r="B107" s="46" t="s">
        <v>1673</v>
      </c>
      <c r="C107" s="53" t="s">
        <v>1810</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3"/>
  <sheetViews>
    <sheetView zoomScaleNormal="100" workbookViewId="0"/>
  </sheetViews>
  <sheetFormatPr defaultRowHeight="12.75" x14ac:dyDescent="0.2"/>
  <cols>
    <col min="1" max="1" width="22.28515625" style="67" customWidth="1"/>
    <col min="2" max="2" width="43.5703125" style="66" customWidth="1"/>
    <col min="3" max="3" width="87.5703125" style="71" customWidth="1"/>
    <col min="4" max="4" width="30.42578125" style="66" customWidth="1"/>
    <col min="5" max="1024" width="8.7109375" style="66" customWidth="1"/>
  </cols>
  <sheetData>
    <row r="1" spans="1:4" ht="15" customHeight="1" x14ac:dyDescent="0.2">
      <c r="A1" s="87" t="s">
        <v>31</v>
      </c>
      <c r="B1" s="1174" t="s">
        <v>1811</v>
      </c>
      <c r="C1" s="1174"/>
    </row>
    <row r="2" spans="1:4" ht="15" customHeight="1" x14ac:dyDescent="0.2">
      <c r="A2" s="87" t="s">
        <v>33</v>
      </c>
      <c r="B2" s="1175" t="s">
        <v>1812</v>
      </c>
      <c r="C2" s="1175"/>
    </row>
    <row r="3" spans="1:4" ht="87.75" customHeight="1" x14ac:dyDescent="0.2">
      <c r="A3" s="87" t="s">
        <v>35</v>
      </c>
      <c r="B3" s="1176" t="s">
        <v>1813</v>
      </c>
      <c r="C3" s="1176"/>
    </row>
    <row r="4" spans="1:4" ht="15" customHeight="1" x14ac:dyDescent="0.2">
      <c r="C4" s="66"/>
    </row>
    <row r="5" spans="1:4" ht="27.75" customHeight="1" x14ac:dyDescent="0.2">
      <c r="A5" s="88" t="s">
        <v>1814</v>
      </c>
      <c r="B5" s="89" t="s">
        <v>1815</v>
      </c>
      <c r="C5" s="89" t="s">
        <v>1697</v>
      </c>
      <c r="D5" s="774" t="s">
        <v>1816</v>
      </c>
    </row>
    <row r="6" spans="1:4" ht="25.5" x14ac:dyDescent="0.2">
      <c r="A6" s="90">
        <v>31900100</v>
      </c>
      <c r="B6" s="91" t="s">
        <v>1817</v>
      </c>
      <c r="C6" s="92" t="s">
        <v>1818</v>
      </c>
      <c r="D6" s="93"/>
    </row>
    <row r="7" spans="1:4" x14ac:dyDescent="0.2">
      <c r="A7" s="90">
        <v>31900300</v>
      </c>
      <c r="B7" s="91" t="s">
        <v>1819</v>
      </c>
      <c r="C7" s="92" t="s">
        <v>1820</v>
      </c>
      <c r="D7" s="93"/>
    </row>
    <row r="8" spans="1:4" ht="51" x14ac:dyDescent="0.2">
      <c r="A8" s="90">
        <v>31900400</v>
      </c>
      <c r="B8" s="91" t="s">
        <v>1821</v>
      </c>
      <c r="C8" s="92" t="s">
        <v>1822</v>
      </c>
      <c r="D8" s="93"/>
    </row>
    <row r="9" spans="1:4" ht="25.5" x14ac:dyDescent="0.2">
      <c r="A9" s="90">
        <v>31900700</v>
      </c>
      <c r="B9" s="91" t="s">
        <v>1824</v>
      </c>
      <c r="C9" s="92" t="s">
        <v>1825</v>
      </c>
      <c r="D9" s="93"/>
    </row>
    <row r="10" spans="1:4" ht="255" x14ac:dyDescent="0.2">
      <c r="A10" s="90">
        <v>31901100</v>
      </c>
      <c r="B10" s="91" t="s">
        <v>1826</v>
      </c>
      <c r="C10" s="92" t="s">
        <v>1827</v>
      </c>
      <c r="D10" s="93"/>
    </row>
    <row r="11" spans="1:4" ht="63.75" x14ac:dyDescent="0.2">
      <c r="A11" s="90">
        <v>31901300</v>
      </c>
      <c r="B11" s="91" t="s">
        <v>1828</v>
      </c>
      <c r="C11" s="92" t="s">
        <v>1829</v>
      </c>
      <c r="D11" s="93"/>
    </row>
    <row r="12" spans="1:4" ht="51" x14ac:dyDescent="0.2">
      <c r="A12" s="90">
        <v>31901600</v>
      </c>
      <c r="B12" s="91" t="s">
        <v>1830</v>
      </c>
      <c r="C12" s="92" t="s">
        <v>1831</v>
      </c>
      <c r="D12" s="93"/>
    </row>
    <row r="13" spans="1:4" ht="25.5" x14ac:dyDescent="0.2">
      <c r="A13" s="90">
        <v>31906700</v>
      </c>
      <c r="B13" s="91" t="s">
        <v>1832</v>
      </c>
      <c r="C13" s="92" t="s">
        <v>1833</v>
      </c>
      <c r="D13" s="93"/>
    </row>
    <row r="14" spans="1:4" ht="114.75" x14ac:dyDescent="0.2">
      <c r="A14" s="90">
        <v>31909100</v>
      </c>
      <c r="B14" s="91" t="s">
        <v>1834</v>
      </c>
      <c r="C14" s="92" t="s">
        <v>1835</v>
      </c>
      <c r="D14" s="93"/>
    </row>
    <row r="15" spans="1:4" ht="89.25" x14ac:dyDescent="0.2">
      <c r="A15" s="90">
        <v>31909200</v>
      </c>
      <c r="B15" s="91" t="s">
        <v>1836</v>
      </c>
      <c r="C15" s="94" t="s">
        <v>1837</v>
      </c>
      <c r="D15" s="93"/>
    </row>
    <row r="16" spans="1:4" ht="89.25" x14ac:dyDescent="0.2">
      <c r="A16" s="73">
        <v>31909400</v>
      </c>
      <c r="B16" s="74" t="s">
        <v>1838</v>
      </c>
      <c r="C16" s="75" t="s">
        <v>1839</v>
      </c>
      <c r="D16" s="72"/>
    </row>
    <row r="17" spans="1:4" ht="59.25" customHeight="1" x14ac:dyDescent="0.2">
      <c r="A17" s="90">
        <v>31909600</v>
      </c>
      <c r="B17" s="91" t="s">
        <v>1840</v>
      </c>
      <c r="C17" s="92" t="s">
        <v>1841</v>
      </c>
      <c r="D17" s="93"/>
    </row>
    <row r="18" spans="1:4" ht="63.75" x14ac:dyDescent="0.2">
      <c r="A18" s="90">
        <v>31911300</v>
      </c>
      <c r="B18" s="91" t="s">
        <v>1842</v>
      </c>
      <c r="C18" s="92" t="s">
        <v>1843</v>
      </c>
      <c r="D18" s="93"/>
    </row>
    <row r="19" spans="1:4" ht="114.75" x14ac:dyDescent="0.2">
      <c r="A19" s="90">
        <v>31919100</v>
      </c>
      <c r="B19" s="91" t="s">
        <v>1844</v>
      </c>
      <c r="C19" s="92" t="s">
        <v>1845</v>
      </c>
      <c r="D19" s="93"/>
    </row>
    <row r="20" spans="1:4" ht="89.25" x14ac:dyDescent="0.2">
      <c r="A20" s="90">
        <v>31919200</v>
      </c>
      <c r="B20" s="91" t="s">
        <v>1846</v>
      </c>
      <c r="C20" s="94" t="s">
        <v>1847</v>
      </c>
      <c r="D20" s="93"/>
    </row>
    <row r="21" spans="1:4" ht="89.25" x14ac:dyDescent="0.2">
      <c r="A21" s="90">
        <v>31919400</v>
      </c>
      <c r="B21" s="95" t="s">
        <v>1848</v>
      </c>
      <c r="C21" s="96" t="s">
        <v>1849</v>
      </c>
      <c r="D21" s="93"/>
    </row>
    <row r="22" spans="1:4" ht="51" x14ac:dyDescent="0.2">
      <c r="A22" s="90">
        <v>31919600</v>
      </c>
      <c r="B22" s="91" t="s">
        <v>1850</v>
      </c>
      <c r="C22" s="92" t="s">
        <v>1851</v>
      </c>
      <c r="D22" s="93"/>
    </row>
    <row r="23" spans="1:4" ht="76.5" x14ac:dyDescent="0.2">
      <c r="A23" s="97">
        <v>31959400</v>
      </c>
      <c r="B23" s="98" t="s">
        <v>1838</v>
      </c>
      <c r="C23" s="94" t="s">
        <v>1852</v>
      </c>
      <c r="D23" s="76"/>
    </row>
    <row r="24" spans="1:4" ht="76.5" x14ac:dyDescent="0.2">
      <c r="A24" s="97">
        <v>31969400</v>
      </c>
      <c r="B24" s="98" t="s">
        <v>1838</v>
      </c>
      <c r="C24" s="94" t="s">
        <v>1852</v>
      </c>
      <c r="D24" s="76"/>
    </row>
    <row r="25" spans="1:4" ht="25.5" x14ac:dyDescent="0.2">
      <c r="A25" s="90">
        <v>32902100</v>
      </c>
      <c r="B25" s="91" t="s">
        <v>1853</v>
      </c>
      <c r="C25" s="92" t="s">
        <v>1854</v>
      </c>
      <c r="D25" s="93"/>
    </row>
    <row r="26" spans="1:4" ht="25.5" x14ac:dyDescent="0.2">
      <c r="A26" s="90">
        <v>32902200</v>
      </c>
      <c r="B26" s="91" t="s">
        <v>1855</v>
      </c>
      <c r="C26" s="92" t="s">
        <v>1856</v>
      </c>
      <c r="D26" s="93"/>
    </row>
    <row r="27" spans="1:4" ht="25.5" x14ac:dyDescent="0.2">
      <c r="A27" s="90">
        <v>32902300</v>
      </c>
      <c r="B27" s="95" t="s">
        <v>1857</v>
      </c>
      <c r="C27" s="96" t="s">
        <v>1858</v>
      </c>
      <c r="D27" s="93"/>
    </row>
    <row r="28" spans="1:4" ht="25.5" x14ac:dyDescent="0.2">
      <c r="A28" s="97">
        <v>32902400</v>
      </c>
      <c r="B28" s="98" t="s">
        <v>1859</v>
      </c>
      <c r="C28" s="94" t="s">
        <v>1860</v>
      </c>
      <c r="D28" s="76"/>
    </row>
    <row r="29" spans="1:4" ht="25.5" x14ac:dyDescent="0.2">
      <c r="A29" s="97">
        <v>32902500</v>
      </c>
      <c r="B29" s="98" t="s">
        <v>1861</v>
      </c>
      <c r="C29" s="94" t="s">
        <v>1862</v>
      </c>
      <c r="D29" s="76"/>
    </row>
    <row r="30" spans="1:4" ht="178.5" x14ac:dyDescent="0.2">
      <c r="A30" s="90">
        <v>33303000</v>
      </c>
      <c r="B30" s="99" t="s">
        <v>1863</v>
      </c>
      <c r="C30" s="100" t="s">
        <v>1864</v>
      </c>
      <c r="D30" s="76"/>
    </row>
    <row r="31" spans="1:4" ht="178.5" x14ac:dyDescent="0.2">
      <c r="A31" s="90">
        <v>33403000</v>
      </c>
      <c r="B31" s="99" t="s">
        <v>1863</v>
      </c>
      <c r="C31" s="100" t="s">
        <v>1864</v>
      </c>
      <c r="D31" s="76"/>
    </row>
    <row r="32" spans="1:4" ht="170.25" customHeight="1" x14ac:dyDescent="0.2">
      <c r="A32" s="97">
        <v>33503900</v>
      </c>
      <c r="B32" s="98" t="s">
        <v>1865</v>
      </c>
      <c r="C32" s="94" t="s">
        <v>1866</v>
      </c>
      <c r="D32" s="76"/>
    </row>
    <row r="33" spans="1:4" ht="57" customHeight="1" x14ac:dyDescent="0.2">
      <c r="A33" s="90">
        <v>33900400</v>
      </c>
      <c r="B33" s="95" t="s">
        <v>1867</v>
      </c>
      <c r="C33" s="96" t="s">
        <v>1868</v>
      </c>
      <c r="D33" s="93"/>
    </row>
    <row r="34" spans="1:4" ht="102" x14ac:dyDescent="0.2">
      <c r="A34" s="101">
        <v>33900600</v>
      </c>
      <c r="B34" s="102" t="s">
        <v>1869</v>
      </c>
      <c r="C34" s="94" t="s">
        <v>1870</v>
      </c>
      <c r="D34" s="76"/>
    </row>
    <row r="35" spans="1:4" ht="76.5" x14ac:dyDescent="0.2">
      <c r="A35" s="90">
        <v>33900800</v>
      </c>
      <c r="B35" s="91" t="s">
        <v>1871</v>
      </c>
      <c r="C35" s="103" t="s">
        <v>1872</v>
      </c>
      <c r="D35" s="93"/>
    </row>
    <row r="36" spans="1:4" ht="51" x14ac:dyDescent="0.2">
      <c r="A36" s="90">
        <v>33901400</v>
      </c>
      <c r="B36" s="91" t="s">
        <v>1873</v>
      </c>
      <c r="C36" s="104" t="s">
        <v>1874</v>
      </c>
      <c r="D36" s="93"/>
    </row>
    <row r="37" spans="1:4" ht="165.75" x14ac:dyDescent="0.2">
      <c r="A37" s="90">
        <v>33903000</v>
      </c>
      <c r="B37" s="99" t="s">
        <v>1863</v>
      </c>
      <c r="C37" s="4" t="s">
        <v>1875</v>
      </c>
      <c r="D37" s="93"/>
    </row>
    <row r="38" spans="1:4" ht="51" x14ac:dyDescent="0.2">
      <c r="A38" s="97">
        <v>33903200</v>
      </c>
      <c r="B38" s="98" t="s">
        <v>1876</v>
      </c>
      <c r="C38" s="94" t="s">
        <v>1877</v>
      </c>
      <c r="D38" s="76"/>
    </row>
    <row r="39" spans="1:4" ht="51" x14ac:dyDescent="0.2">
      <c r="A39" s="90">
        <v>33903300</v>
      </c>
      <c r="B39" s="91" t="s">
        <v>1878</v>
      </c>
      <c r="C39" s="104" t="s">
        <v>1879</v>
      </c>
      <c r="D39" s="93"/>
    </row>
    <row r="40" spans="1:4" ht="25.5" x14ac:dyDescent="0.2">
      <c r="A40" s="90">
        <v>33903500</v>
      </c>
      <c r="B40" s="91" t="s">
        <v>1880</v>
      </c>
      <c r="C40" s="104" t="s">
        <v>1881</v>
      </c>
      <c r="D40" s="93"/>
    </row>
    <row r="41" spans="1:4" ht="76.5" x14ac:dyDescent="0.2">
      <c r="A41" s="90">
        <v>33903600</v>
      </c>
      <c r="B41" s="91" t="s">
        <v>1882</v>
      </c>
      <c r="C41" s="104" t="s">
        <v>1883</v>
      </c>
      <c r="D41" s="93"/>
    </row>
    <row r="42" spans="1:4" ht="38.25" x14ac:dyDescent="0.2">
      <c r="A42" s="90">
        <v>33903700</v>
      </c>
      <c r="B42" s="91" t="s">
        <v>1884</v>
      </c>
      <c r="C42" s="92" t="s">
        <v>1885</v>
      </c>
      <c r="D42" s="93"/>
    </row>
    <row r="43" spans="1:4" ht="25.5" x14ac:dyDescent="0.2">
      <c r="A43" s="90">
        <v>33903800</v>
      </c>
      <c r="B43" s="91" t="s">
        <v>1886</v>
      </c>
      <c r="C43" s="92" t="s">
        <v>1887</v>
      </c>
      <c r="D43" s="93"/>
    </row>
    <row r="44" spans="1:4" ht="140.25" x14ac:dyDescent="0.2">
      <c r="A44" s="90">
        <v>33903900</v>
      </c>
      <c r="B44" s="91" t="s">
        <v>1865</v>
      </c>
      <c r="C44" s="68" t="s">
        <v>1888</v>
      </c>
      <c r="D44" s="105"/>
    </row>
    <row r="45" spans="1:4" ht="102" x14ac:dyDescent="0.2">
      <c r="A45" s="90">
        <v>33904000</v>
      </c>
      <c r="B45" s="91" t="s">
        <v>1889</v>
      </c>
      <c r="C45" s="68" t="s">
        <v>1890</v>
      </c>
      <c r="D45" s="105"/>
    </row>
    <row r="46" spans="1:4" ht="76.5" x14ac:dyDescent="0.2">
      <c r="A46" s="97">
        <v>33904500</v>
      </c>
      <c r="B46" s="98" t="s">
        <v>1891</v>
      </c>
      <c r="C46" s="94" t="s">
        <v>1892</v>
      </c>
      <c r="D46" s="93"/>
    </row>
    <row r="47" spans="1:4" ht="25.5" x14ac:dyDescent="0.2">
      <c r="A47" s="90">
        <v>33904600</v>
      </c>
      <c r="B47" s="91" t="s">
        <v>1893</v>
      </c>
      <c r="C47" s="92" t="s">
        <v>1894</v>
      </c>
      <c r="D47" s="93"/>
    </row>
    <row r="48" spans="1:4" ht="51" x14ac:dyDescent="0.2">
      <c r="A48" s="90">
        <v>33904700</v>
      </c>
      <c r="B48" s="91" t="s">
        <v>1895</v>
      </c>
      <c r="C48" s="92" t="s">
        <v>1896</v>
      </c>
      <c r="D48" s="93"/>
    </row>
    <row r="49" spans="1:4" ht="51" x14ac:dyDescent="0.2">
      <c r="A49" s="97">
        <v>33904800</v>
      </c>
      <c r="B49" s="98" t="s">
        <v>1897</v>
      </c>
      <c r="C49" s="94" t="s">
        <v>1898</v>
      </c>
      <c r="D49" s="76"/>
    </row>
    <row r="50" spans="1:4" ht="63.75" x14ac:dyDescent="0.2">
      <c r="A50" s="90">
        <v>33904900</v>
      </c>
      <c r="B50" s="91" t="s">
        <v>1899</v>
      </c>
      <c r="C50" s="92" t="s">
        <v>1900</v>
      </c>
      <c r="D50" s="93"/>
    </row>
    <row r="51" spans="1:4" ht="114.75" x14ac:dyDescent="0.2">
      <c r="A51" s="90">
        <v>33909100</v>
      </c>
      <c r="B51" s="91" t="s">
        <v>1834</v>
      </c>
      <c r="C51" s="92" t="s">
        <v>1835</v>
      </c>
      <c r="D51" s="93"/>
    </row>
    <row r="52" spans="1:4" ht="89.25" x14ac:dyDescent="0.2">
      <c r="A52" s="90">
        <v>33909200</v>
      </c>
      <c r="B52" s="91" t="s">
        <v>1836</v>
      </c>
      <c r="C52" s="94" t="s">
        <v>1837</v>
      </c>
      <c r="D52" s="93"/>
    </row>
    <row r="53" spans="1:4" ht="38.25" x14ac:dyDescent="0.2">
      <c r="A53" s="90">
        <v>33909300</v>
      </c>
      <c r="B53" s="91" t="s">
        <v>1901</v>
      </c>
      <c r="C53" s="92" t="s">
        <v>1902</v>
      </c>
      <c r="D53" s="93"/>
    </row>
    <row r="54" spans="1:4" ht="51" x14ac:dyDescent="0.2">
      <c r="A54" s="106">
        <v>33910400</v>
      </c>
      <c r="B54" s="107" t="s">
        <v>1903</v>
      </c>
      <c r="C54" s="108" t="s">
        <v>1904</v>
      </c>
      <c r="D54" s="76"/>
    </row>
    <row r="55" spans="1:4" ht="114.75" x14ac:dyDescent="0.2">
      <c r="A55" s="90">
        <v>33919100</v>
      </c>
      <c r="B55" s="91" t="s">
        <v>1844</v>
      </c>
      <c r="C55" s="92" t="s">
        <v>1905</v>
      </c>
      <c r="D55" s="93"/>
    </row>
    <row r="56" spans="1:4" ht="89.25" x14ac:dyDescent="0.2">
      <c r="A56" s="90">
        <v>33919200</v>
      </c>
      <c r="B56" s="91" t="s">
        <v>1846</v>
      </c>
      <c r="C56" s="94" t="s">
        <v>1847</v>
      </c>
      <c r="D56" s="93"/>
    </row>
    <row r="57" spans="1:4" ht="153" x14ac:dyDescent="0.2">
      <c r="A57" s="97">
        <v>44503900</v>
      </c>
      <c r="B57" s="98" t="s">
        <v>1865</v>
      </c>
      <c r="C57" s="94" t="s">
        <v>1866</v>
      </c>
      <c r="D57" s="76"/>
    </row>
    <row r="58" spans="1:4" ht="63.75" x14ac:dyDescent="0.2">
      <c r="A58" s="90">
        <v>44905100</v>
      </c>
      <c r="B58" s="91" t="s">
        <v>1906</v>
      </c>
      <c r="C58" s="92" t="s">
        <v>1907</v>
      </c>
      <c r="D58" s="93"/>
    </row>
    <row r="59" spans="1:4" ht="140.25" x14ac:dyDescent="0.2">
      <c r="A59" s="90">
        <v>44905200</v>
      </c>
      <c r="B59" s="91" t="s">
        <v>1908</v>
      </c>
      <c r="C59" s="92" t="s">
        <v>1909</v>
      </c>
      <c r="D59" s="109"/>
    </row>
    <row r="60" spans="1:4" ht="25.5" x14ac:dyDescent="0.2">
      <c r="A60" s="90">
        <v>44906100</v>
      </c>
      <c r="B60" s="110" t="s">
        <v>1910</v>
      </c>
      <c r="C60" s="111" t="s">
        <v>1911</v>
      </c>
      <c r="D60" s="109"/>
    </row>
    <row r="61" spans="1:4" ht="89.25" x14ac:dyDescent="0.2">
      <c r="A61" s="73">
        <v>44909200</v>
      </c>
      <c r="B61" s="77" t="s">
        <v>1836</v>
      </c>
      <c r="C61" s="78" t="s">
        <v>1837</v>
      </c>
      <c r="D61" s="76"/>
    </row>
    <row r="62" spans="1:4" ht="89.25" x14ac:dyDescent="0.2">
      <c r="A62" s="90">
        <v>44919200</v>
      </c>
      <c r="B62" s="110" t="s">
        <v>1846</v>
      </c>
      <c r="C62" s="94" t="s">
        <v>1847</v>
      </c>
      <c r="D62" s="93"/>
    </row>
    <row r="63" spans="1:4" ht="25.5" x14ac:dyDescent="0.2">
      <c r="A63" s="90">
        <v>45906100</v>
      </c>
      <c r="B63" s="91" t="s">
        <v>1910</v>
      </c>
      <c r="C63" s="111" t="s">
        <v>1911</v>
      </c>
      <c r="D63" s="93"/>
    </row>
    <row r="64" spans="1:4" ht="38.25" x14ac:dyDescent="0.2">
      <c r="A64" s="90">
        <v>45906500</v>
      </c>
      <c r="B64" s="110" t="s">
        <v>1912</v>
      </c>
      <c r="C64" s="111" t="s">
        <v>1913</v>
      </c>
      <c r="D64" s="109"/>
    </row>
    <row r="65" spans="1:4" ht="25.5" x14ac:dyDescent="0.2">
      <c r="A65" s="90">
        <v>45908200</v>
      </c>
      <c r="B65" s="110" t="s">
        <v>1914</v>
      </c>
      <c r="C65" s="111" t="s">
        <v>1915</v>
      </c>
      <c r="D65" s="112"/>
    </row>
    <row r="66" spans="1:4" ht="38.25" x14ac:dyDescent="0.2">
      <c r="A66" s="90">
        <v>45908300</v>
      </c>
      <c r="B66" s="110" t="s">
        <v>1916</v>
      </c>
      <c r="C66" s="111" t="s">
        <v>1917</v>
      </c>
      <c r="D66" s="112"/>
    </row>
    <row r="67" spans="1:4" ht="89.25" x14ac:dyDescent="0.2">
      <c r="A67" s="90">
        <v>45909200</v>
      </c>
      <c r="B67" s="110" t="s">
        <v>1836</v>
      </c>
      <c r="C67" s="94" t="s">
        <v>1837</v>
      </c>
      <c r="D67" s="109"/>
    </row>
    <row r="68" spans="1:4" ht="140.25" x14ac:dyDescent="0.2">
      <c r="A68" s="90">
        <v>45925200</v>
      </c>
      <c r="B68" s="91" t="s">
        <v>1908</v>
      </c>
      <c r="C68" s="92" t="s">
        <v>1909</v>
      </c>
      <c r="D68" s="105"/>
    </row>
    <row r="69" spans="1:4" ht="25.5" x14ac:dyDescent="0.2">
      <c r="A69" s="90">
        <v>45926100</v>
      </c>
      <c r="B69" s="91" t="s">
        <v>1910</v>
      </c>
      <c r="C69" s="111" t="s">
        <v>1911</v>
      </c>
      <c r="D69" s="105"/>
    </row>
    <row r="70" spans="1:4" ht="38.25" x14ac:dyDescent="0.2">
      <c r="A70" s="90">
        <v>45928300</v>
      </c>
      <c r="B70" s="110" t="s">
        <v>1916</v>
      </c>
      <c r="C70" s="111" t="s">
        <v>1917</v>
      </c>
      <c r="D70" s="105"/>
    </row>
    <row r="71" spans="1:4" ht="25.5" x14ac:dyDescent="0.2">
      <c r="A71" s="90">
        <v>46907100</v>
      </c>
      <c r="B71" s="91" t="s">
        <v>1918</v>
      </c>
      <c r="C71" s="92" t="s">
        <v>1919</v>
      </c>
      <c r="D71" s="93"/>
    </row>
    <row r="72" spans="1:4" ht="25.5" x14ac:dyDescent="0.2">
      <c r="A72" s="97">
        <v>46907200</v>
      </c>
      <c r="B72" s="98" t="s">
        <v>1920</v>
      </c>
      <c r="C72" s="113" t="s">
        <v>1921</v>
      </c>
      <c r="D72" s="76"/>
    </row>
    <row r="73" spans="1:4" ht="38.25" x14ac:dyDescent="0.2">
      <c r="A73" s="97">
        <v>46907600</v>
      </c>
      <c r="B73" s="98" t="s">
        <v>1922</v>
      </c>
      <c r="C73" s="94" t="s">
        <v>1923</v>
      </c>
      <c r="D73" s="76"/>
    </row>
    <row r="74" spans="1:4" ht="38.25" x14ac:dyDescent="0.2">
      <c r="A74" s="90">
        <v>46907700</v>
      </c>
      <c r="B74" s="91" t="s">
        <v>1924</v>
      </c>
      <c r="C74" s="92" t="s">
        <v>1925</v>
      </c>
      <c r="D74" s="93"/>
    </row>
    <row r="75" spans="1:4" ht="38.25" x14ac:dyDescent="0.2">
      <c r="A75" s="90">
        <v>46909300</v>
      </c>
      <c r="B75" s="91" t="s">
        <v>1901</v>
      </c>
      <c r="C75" s="92" t="s">
        <v>1926</v>
      </c>
      <c r="D75" s="93"/>
    </row>
    <row r="76" spans="1:4" ht="25.5" x14ac:dyDescent="0.2">
      <c r="A76" s="90">
        <v>46917100</v>
      </c>
      <c r="B76" s="91" t="s">
        <v>1927</v>
      </c>
      <c r="C76" s="92" t="s">
        <v>1928</v>
      </c>
      <c r="D76" s="93"/>
    </row>
    <row r="77" spans="1:4" ht="38.25" x14ac:dyDescent="0.2">
      <c r="A77" s="90">
        <v>46917700</v>
      </c>
      <c r="B77" s="91" t="s">
        <v>1929</v>
      </c>
      <c r="C77" s="92" t="s">
        <v>1930</v>
      </c>
      <c r="D77" s="93"/>
    </row>
    <row r="78" spans="1:4" x14ac:dyDescent="0.2">
      <c r="A78" s="90">
        <v>99999900</v>
      </c>
      <c r="B78" s="114" t="s">
        <v>1673</v>
      </c>
      <c r="C78" s="68" t="s">
        <v>1931</v>
      </c>
      <c r="D78" s="98"/>
    </row>
    <row r="79" spans="1:4" x14ac:dyDescent="0.2">
      <c r="C79" s="66"/>
    </row>
    <row r="80" spans="1:4" x14ac:dyDescent="0.2">
      <c r="A80" s="69" t="s">
        <v>1932</v>
      </c>
      <c r="B80" s="70" t="s">
        <v>1933</v>
      </c>
      <c r="C80" s="68" t="s">
        <v>1934</v>
      </c>
    </row>
    <row r="81" spans="1:3" ht="12.75" customHeight="1" x14ac:dyDescent="0.2">
      <c r="A81" s="1177" t="s">
        <v>1935</v>
      </c>
      <c r="B81" s="70" t="s">
        <v>1936</v>
      </c>
      <c r="C81" s="68" t="s">
        <v>1937</v>
      </c>
    </row>
    <row r="82" spans="1:3" x14ac:dyDescent="0.2">
      <c r="A82" s="1177"/>
      <c r="B82" s="70" t="s">
        <v>1938</v>
      </c>
      <c r="C82" s="68" t="s">
        <v>1937</v>
      </c>
    </row>
    <row r="83" spans="1:3" x14ac:dyDescent="0.2">
      <c r="A83" s="1177"/>
      <c r="B83" s="70" t="s">
        <v>1939</v>
      </c>
      <c r="C83" s="68" t="s">
        <v>1937</v>
      </c>
    </row>
  </sheetData>
  <autoFilter ref="A5:D78" xr:uid="{00000000-0009-0000-0000-000010000000}"/>
  <mergeCells count="4">
    <mergeCell ref="B1:C1"/>
    <mergeCell ref="B2:C2"/>
    <mergeCell ref="B3:C3"/>
    <mergeCell ref="A81:A8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MD983"/>
  <sheetViews>
    <sheetView zoomScale="115" zoomScaleNormal="115" workbookViewId="0">
      <pane xSplit="1" ySplit="2" topLeftCell="B3" activePane="bottomRight" state="frozen"/>
      <selection pane="topRight" activeCell="C19" sqref="C19"/>
      <selection pane="bottomLeft" activeCell="C19" sqref="C19"/>
      <selection pane="bottomRight" activeCell="I4" sqref="I4"/>
    </sheetView>
  </sheetViews>
  <sheetFormatPr defaultRowHeight="12.75" x14ac:dyDescent="0.2"/>
  <cols>
    <col min="2" max="2" width="17.5703125" style="82" customWidth="1"/>
    <col min="3" max="3" width="35.28515625" style="79" customWidth="1"/>
    <col min="4" max="4" width="68.7109375" style="79" customWidth="1"/>
    <col min="5" max="5" width="43.7109375" style="79" bestFit="1" customWidth="1"/>
    <col min="6" max="6" width="11.85546875" style="83" customWidth="1"/>
    <col min="7" max="1018" width="9.140625" style="79" customWidth="1"/>
  </cols>
  <sheetData>
    <row r="1" spans="2:6" ht="13.5" thickBot="1" x14ac:dyDescent="0.25">
      <c r="B1" s="81"/>
      <c r="C1" s="163"/>
      <c r="D1" s="163"/>
      <c r="E1" s="163"/>
      <c r="F1" s="80"/>
    </row>
    <row r="2" spans="2:6" ht="26.25" thickBot="1" x14ac:dyDescent="0.25">
      <c r="B2" s="646" t="s">
        <v>1814</v>
      </c>
      <c r="C2" s="647" t="s">
        <v>1815</v>
      </c>
      <c r="D2" s="647" t="s">
        <v>1697</v>
      </c>
      <c r="E2" s="647" t="s">
        <v>6457</v>
      </c>
      <c r="F2" s="648" t="s">
        <v>1940</v>
      </c>
    </row>
    <row r="3" spans="2:6" ht="38.25" x14ac:dyDescent="0.2">
      <c r="B3" s="642">
        <v>31304100</v>
      </c>
      <c r="C3" s="643" t="s">
        <v>1941</v>
      </c>
      <c r="D3" s="644" t="s">
        <v>1942</v>
      </c>
      <c r="E3" s="644" t="s">
        <v>6458</v>
      </c>
      <c r="F3" s="645"/>
    </row>
    <row r="4" spans="2:6" ht="63.75" x14ac:dyDescent="0.2">
      <c r="B4" s="116">
        <v>31704100</v>
      </c>
      <c r="C4" s="117" t="s">
        <v>1941</v>
      </c>
      <c r="D4" s="154" t="s">
        <v>1943</v>
      </c>
      <c r="E4" s="644" t="s">
        <v>6458</v>
      </c>
      <c r="F4" s="115"/>
    </row>
    <row r="5" spans="2:6" ht="51" x14ac:dyDescent="0.2">
      <c r="B5" s="97">
        <v>31717000</v>
      </c>
      <c r="C5" s="131" t="s">
        <v>1944</v>
      </c>
      <c r="D5" s="154" t="s">
        <v>1945</v>
      </c>
      <c r="E5" s="644" t="s">
        <v>6458</v>
      </c>
      <c r="F5" s="115"/>
    </row>
    <row r="6" spans="2:6" ht="51" x14ac:dyDescent="0.2">
      <c r="B6" s="97">
        <v>31737000</v>
      </c>
      <c r="C6" s="131" t="s">
        <v>1946</v>
      </c>
      <c r="D6" s="154" t="s">
        <v>1947</v>
      </c>
      <c r="E6" s="644" t="s">
        <v>6458</v>
      </c>
      <c r="F6" s="118"/>
    </row>
    <row r="7" spans="2:6" ht="51" x14ac:dyDescent="0.2">
      <c r="B7" s="97">
        <v>31747000</v>
      </c>
      <c r="C7" s="131" t="s">
        <v>1948</v>
      </c>
      <c r="D7" s="154" t="s">
        <v>1949</v>
      </c>
      <c r="E7" s="644" t="s">
        <v>6458</v>
      </c>
      <c r="F7" s="118"/>
    </row>
    <row r="8" spans="2:6" ht="63.75" x14ac:dyDescent="0.2">
      <c r="B8" s="97">
        <v>31800400</v>
      </c>
      <c r="C8" s="131" t="s">
        <v>1821</v>
      </c>
      <c r="D8" s="154" t="s">
        <v>1950</v>
      </c>
      <c r="E8" s="644" t="s">
        <v>6458</v>
      </c>
      <c r="F8" s="115"/>
    </row>
    <row r="9" spans="2:6" x14ac:dyDescent="0.2">
      <c r="B9" s="97">
        <v>31900101</v>
      </c>
      <c r="C9" s="131" t="s">
        <v>1951</v>
      </c>
      <c r="D9" s="154" t="s">
        <v>1952</v>
      </c>
      <c r="E9" s="644" t="s">
        <v>6458</v>
      </c>
      <c r="F9" s="115"/>
    </row>
    <row r="10" spans="2:6" x14ac:dyDescent="0.2">
      <c r="B10" s="97">
        <v>31900106</v>
      </c>
      <c r="C10" s="131" t="s">
        <v>1953</v>
      </c>
      <c r="D10" s="154" t="s">
        <v>1954</v>
      </c>
      <c r="E10" s="644" t="s">
        <v>6458</v>
      </c>
      <c r="F10" s="115"/>
    </row>
    <row r="11" spans="2:6" ht="38.25" x14ac:dyDescent="0.2">
      <c r="B11" s="116">
        <v>31900151</v>
      </c>
      <c r="C11" s="41" t="s">
        <v>1955</v>
      </c>
      <c r="D11" s="154" t="s">
        <v>1956</v>
      </c>
      <c r="E11" s="644" t="s">
        <v>6458</v>
      </c>
      <c r="F11" s="115"/>
    </row>
    <row r="12" spans="2:6" ht="25.5" x14ac:dyDescent="0.2">
      <c r="B12" s="97">
        <v>31900199</v>
      </c>
      <c r="C12" s="131" t="s">
        <v>1957</v>
      </c>
      <c r="D12" s="154" t="s">
        <v>1958</v>
      </c>
      <c r="E12" s="644" t="s">
        <v>6458</v>
      </c>
      <c r="F12" s="115"/>
    </row>
    <row r="13" spans="2:6" x14ac:dyDescent="0.2">
      <c r="B13" s="97">
        <v>31900301</v>
      </c>
      <c r="C13" s="131" t="s">
        <v>1959</v>
      </c>
      <c r="D13" s="154" t="s">
        <v>1960</v>
      </c>
      <c r="E13" s="644" t="s">
        <v>6458</v>
      </c>
      <c r="F13" s="115"/>
    </row>
    <row r="14" spans="2:6" ht="25.5" x14ac:dyDescent="0.2">
      <c r="B14" s="97">
        <v>31900303</v>
      </c>
      <c r="C14" s="131" t="s">
        <v>1961</v>
      </c>
      <c r="D14" s="154" t="s">
        <v>1962</v>
      </c>
      <c r="E14" s="644" t="s">
        <v>6458</v>
      </c>
      <c r="F14" s="115"/>
    </row>
    <row r="15" spans="2:6" ht="38.25" x14ac:dyDescent="0.2">
      <c r="B15" s="116">
        <v>31900351</v>
      </c>
      <c r="C15" s="41" t="s">
        <v>1963</v>
      </c>
      <c r="D15" s="154" t="s">
        <v>1964</v>
      </c>
      <c r="E15" s="644" t="s">
        <v>6458</v>
      </c>
      <c r="F15" s="115"/>
    </row>
    <row r="16" spans="2:6" ht="25.5" x14ac:dyDescent="0.2">
      <c r="B16" s="97">
        <v>31900399</v>
      </c>
      <c r="C16" s="131" t="s">
        <v>1965</v>
      </c>
      <c r="D16" s="154" t="s">
        <v>1966</v>
      </c>
      <c r="E16" s="644" t="s">
        <v>6458</v>
      </c>
      <c r="F16" s="115"/>
    </row>
    <row r="17" spans="2:6" ht="25.5" x14ac:dyDescent="0.2">
      <c r="B17" s="97">
        <v>31900411</v>
      </c>
      <c r="C17" s="131" t="s">
        <v>1967</v>
      </c>
      <c r="D17" s="154" t="s">
        <v>1968</v>
      </c>
      <c r="E17" s="644" t="s">
        <v>6458</v>
      </c>
      <c r="F17" s="115"/>
    </row>
    <row r="18" spans="2:6" ht="25.5" x14ac:dyDescent="0.2">
      <c r="B18" s="116">
        <v>31900413</v>
      </c>
      <c r="C18" s="41" t="s">
        <v>1969</v>
      </c>
      <c r="D18" s="154" t="s">
        <v>1970</v>
      </c>
      <c r="E18" s="644" t="s">
        <v>6458</v>
      </c>
      <c r="F18" s="115"/>
    </row>
    <row r="19" spans="2:6" ht="25.5" x14ac:dyDescent="0.2">
      <c r="B19" s="116">
        <v>31900414</v>
      </c>
      <c r="C19" s="41" t="s">
        <v>1971</v>
      </c>
      <c r="D19" s="154" t="s">
        <v>1972</v>
      </c>
      <c r="E19" s="644" t="s">
        <v>6458</v>
      </c>
      <c r="F19" s="115"/>
    </row>
    <row r="20" spans="2:6" ht="25.5" x14ac:dyDescent="0.2">
      <c r="B20" s="97">
        <v>31900415</v>
      </c>
      <c r="C20" s="154" t="s">
        <v>1973</v>
      </c>
      <c r="D20" s="164" t="s">
        <v>1974</v>
      </c>
      <c r="E20" s="644" t="s">
        <v>6458</v>
      </c>
      <c r="F20" s="115"/>
    </row>
    <row r="21" spans="2:6" ht="25.5" x14ac:dyDescent="0.2">
      <c r="B21" s="97">
        <v>31900416</v>
      </c>
      <c r="C21" s="154" t="s">
        <v>1975</v>
      </c>
      <c r="D21" s="164" t="s">
        <v>1976</v>
      </c>
      <c r="E21" s="644" t="s">
        <v>6458</v>
      </c>
      <c r="F21" s="115"/>
    </row>
    <row r="22" spans="2:6" ht="25.5" x14ac:dyDescent="0.2">
      <c r="B22" s="97">
        <v>31900417</v>
      </c>
      <c r="C22" s="154" t="s">
        <v>1977</v>
      </c>
      <c r="D22" s="164" t="s">
        <v>1978</v>
      </c>
      <c r="E22" s="644" t="s">
        <v>6458</v>
      </c>
      <c r="F22" s="115"/>
    </row>
    <row r="23" spans="2:6" ht="25.5" x14ac:dyDescent="0.2">
      <c r="B23" s="119">
        <v>31900418</v>
      </c>
      <c r="C23" s="175" t="s">
        <v>1979</v>
      </c>
      <c r="D23" s="165" t="s">
        <v>1980</v>
      </c>
      <c r="E23" s="644" t="s">
        <v>6458</v>
      </c>
      <c r="F23" s="115"/>
    </row>
    <row r="24" spans="2:6" ht="25.5" x14ac:dyDescent="0.2">
      <c r="B24" s="116">
        <v>31900451</v>
      </c>
      <c r="C24" s="41" t="s">
        <v>1981</v>
      </c>
      <c r="D24" s="154" t="s">
        <v>1982</v>
      </c>
      <c r="E24" s="644" t="s">
        <v>6458</v>
      </c>
      <c r="F24" s="115"/>
    </row>
    <row r="25" spans="2:6" ht="51" x14ac:dyDescent="0.2">
      <c r="B25" s="97">
        <v>31900499</v>
      </c>
      <c r="C25" s="131" t="s">
        <v>1983</v>
      </c>
      <c r="D25" s="154" t="s">
        <v>1984</v>
      </c>
      <c r="E25" s="644" t="s">
        <v>6458</v>
      </c>
      <c r="F25" s="115"/>
    </row>
    <row r="26" spans="2:6" ht="25.5" x14ac:dyDescent="0.2">
      <c r="B26" s="97">
        <v>31900702</v>
      </c>
      <c r="C26" s="131" t="s">
        <v>1987</v>
      </c>
      <c r="D26" s="155" t="s">
        <v>1988</v>
      </c>
      <c r="E26" s="644" t="s">
        <v>6458</v>
      </c>
      <c r="F26" s="115"/>
    </row>
    <row r="27" spans="2:6" ht="25.5" x14ac:dyDescent="0.2">
      <c r="B27" s="97">
        <v>31900704</v>
      </c>
      <c r="C27" s="131" t="s">
        <v>1989</v>
      </c>
      <c r="D27" s="155" t="s">
        <v>1990</v>
      </c>
      <c r="E27" s="644" t="s">
        <v>6458</v>
      </c>
      <c r="F27" s="115"/>
    </row>
    <row r="28" spans="2:6" ht="25.5" x14ac:dyDescent="0.2">
      <c r="B28" s="97">
        <v>31900711</v>
      </c>
      <c r="C28" s="131" t="s">
        <v>1991</v>
      </c>
      <c r="D28" s="155" t="s">
        <v>1992</v>
      </c>
      <c r="E28" s="644" t="s">
        <v>6458</v>
      </c>
      <c r="F28" s="115"/>
    </row>
    <row r="29" spans="2:6" ht="25.5" x14ac:dyDescent="0.2">
      <c r="B29" s="97">
        <v>31900798</v>
      </c>
      <c r="C29" s="131" t="s">
        <v>1993</v>
      </c>
      <c r="D29" s="155" t="s">
        <v>1994</v>
      </c>
      <c r="E29" s="644" t="s">
        <v>6458</v>
      </c>
      <c r="F29" s="115"/>
    </row>
    <row r="30" spans="2:6" ht="102" x14ac:dyDescent="0.2">
      <c r="B30" s="785">
        <v>31900800</v>
      </c>
      <c r="C30" s="791" t="s">
        <v>1871</v>
      </c>
      <c r="D30" s="792" t="s">
        <v>1872</v>
      </c>
      <c r="E30" s="788" t="s">
        <v>6458</v>
      </c>
      <c r="F30" s="789" t="s">
        <v>6580</v>
      </c>
    </row>
    <row r="31" spans="2:6" ht="25.5" x14ac:dyDescent="0.2">
      <c r="B31" s="97">
        <v>31901101</v>
      </c>
      <c r="C31" s="131" t="s">
        <v>1995</v>
      </c>
      <c r="D31" s="155" t="s">
        <v>1996</v>
      </c>
      <c r="E31" s="644" t="s">
        <v>6458</v>
      </c>
      <c r="F31" s="115"/>
    </row>
    <row r="32" spans="2:6" ht="25.5" x14ac:dyDescent="0.2">
      <c r="B32" s="97">
        <v>31901102</v>
      </c>
      <c r="C32" s="131" t="s">
        <v>1997</v>
      </c>
      <c r="D32" s="155" t="s">
        <v>1998</v>
      </c>
      <c r="E32" s="644" t="s">
        <v>6458</v>
      </c>
      <c r="F32" s="115"/>
    </row>
    <row r="33" spans="2:6" x14ac:dyDescent="0.2">
      <c r="B33" s="97">
        <v>31901104</v>
      </c>
      <c r="C33" s="131" t="s">
        <v>1999</v>
      </c>
      <c r="D33" s="155" t="s">
        <v>2000</v>
      </c>
      <c r="E33" s="644" t="s">
        <v>6458</v>
      </c>
      <c r="F33" s="115"/>
    </row>
    <row r="34" spans="2:6" ht="25.5" x14ac:dyDescent="0.2">
      <c r="B34" s="97">
        <v>31901105</v>
      </c>
      <c r="C34" s="131" t="s">
        <v>2001</v>
      </c>
      <c r="D34" s="155" t="s">
        <v>2002</v>
      </c>
      <c r="E34" s="644" t="s">
        <v>6458</v>
      </c>
      <c r="F34" s="115"/>
    </row>
    <row r="35" spans="2:6" ht="51" x14ac:dyDescent="0.2">
      <c r="B35" s="97">
        <v>31901107</v>
      </c>
      <c r="C35" s="131" t="s">
        <v>2003</v>
      </c>
      <c r="D35" s="155" t="s">
        <v>2004</v>
      </c>
      <c r="E35" s="644" t="s">
        <v>6458</v>
      </c>
      <c r="F35" s="115"/>
    </row>
    <row r="36" spans="2:6" ht="25.5" x14ac:dyDescent="0.2">
      <c r="B36" s="97">
        <v>31901108</v>
      </c>
      <c r="C36" s="131" t="s">
        <v>2005</v>
      </c>
      <c r="D36" s="155" t="s">
        <v>2006</v>
      </c>
      <c r="E36" s="644" t="s">
        <v>6458</v>
      </c>
      <c r="F36" s="115"/>
    </row>
    <row r="37" spans="2:6" x14ac:dyDescent="0.2">
      <c r="B37" s="97">
        <v>31901109</v>
      </c>
      <c r="C37" s="131" t="s">
        <v>2007</v>
      </c>
      <c r="D37" s="155" t="s">
        <v>2008</v>
      </c>
      <c r="E37" s="644" t="s">
        <v>6458</v>
      </c>
      <c r="F37" s="115"/>
    </row>
    <row r="38" spans="2:6" x14ac:dyDescent="0.2">
      <c r="B38" s="97">
        <v>31901110</v>
      </c>
      <c r="C38" s="131" t="s">
        <v>2009</v>
      </c>
      <c r="D38" s="155" t="s">
        <v>2010</v>
      </c>
      <c r="E38" s="644" t="s">
        <v>6458</v>
      </c>
      <c r="F38" s="115"/>
    </row>
    <row r="39" spans="2:6" ht="25.5" x14ac:dyDescent="0.2">
      <c r="B39" s="97">
        <v>31901111</v>
      </c>
      <c r="C39" s="131" t="s">
        <v>2011</v>
      </c>
      <c r="D39" s="155" t="s">
        <v>2012</v>
      </c>
      <c r="E39" s="644" t="s">
        <v>6458</v>
      </c>
      <c r="F39" s="115"/>
    </row>
    <row r="40" spans="2:6" ht="25.5" x14ac:dyDescent="0.2">
      <c r="B40" s="97">
        <v>31901131</v>
      </c>
      <c r="C40" s="131" t="s">
        <v>2013</v>
      </c>
      <c r="D40" s="155" t="s">
        <v>2014</v>
      </c>
      <c r="E40" s="644" t="s">
        <v>6458</v>
      </c>
      <c r="F40" s="115"/>
    </row>
    <row r="41" spans="2:6" ht="25.5" x14ac:dyDescent="0.2">
      <c r="B41" s="97">
        <v>31901133</v>
      </c>
      <c r="C41" s="131" t="s">
        <v>2015</v>
      </c>
      <c r="D41" s="155" t="s">
        <v>2016</v>
      </c>
      <c r="E41" s="644" t="s">
        <v>6458</v>
      </c>
      <c r="F41" s="115"/>
    </row>
    <row r="42" spans="2:6" ht="38.25" x14ac:dyDescent="0.2">
      <c r="B42" s="97">
        <v>31901137</v>
      </c>
      <c r="C42" s="131" t="s">
        <v>2017</v>
      </c>
      <c r="D42" s="155" t="s">
        <v>2018</v>
      </c>
      <c r="E42" s="644" t="s">
        <v>6458</v>
      </c>
      <c r="F42" s="115"/>
    </row>
    <row r="43" spans="2:6" ht="38.25" x14ac:dyDescent="0.2">
      <c r="B43" s="97">
        <v>31901142</v>
      </c>
      <c r="C43" s="131" t="s">
        <v>2019</v>
      </c>
      <c r="D43" s="155" t="s">
        <v>2020</v>
      </c>
      <c r="E43" s="644" t="s">
        <v>6458</v>
      </c>
      <c r="F43" s="115"/>
    </row>
    <row r="44" spans="2:6" ht="25.5" x14ac:dyDescent="0.2">
      <c r="B44" s="97">
        <v>31901143</v>
      </c>
      <c r="C44" s="131" t="s">
        <v>2021</v>
      </c>
      <c r="D44" s="155" t="s">
        <v>2022</v>
      </c>
      <c r="E44" s="644" t="s">
        <v>6458</v>
      </c>
      <c r="F44" s="115"/>
    </row>
    <row r="45" spans="2:6" ht="38.25" x14ac:dyDescent="0.2">
      <c r="B45" s="97">
        <v>31901144</v>
      </c>
      <c r="C45" s="131" t="s">
        <v>2023</v>
      </c>
      <c r="D45" s="155" t="s">
        <v>2024</v>
      </c>
      <c r="E45" s="644" t="s">
        <v>6458</v>
      </c>
      <c r="F45" s="115"/>
    </row>
    <row r="46" spans="2:6" ht="51" x14ac:dyDescent="0.2">
      <c r="B46" s="97">
        <v>31901145</v>
      </c>
      <c r="C46" s="131" t="s">
        <v>2025</v>
      </c>
      <c r="D46" s="155" t="s">
        <v>2026</v>
      </c>
      <c r="E46" s="644" t="s">
        <v>6458</v>
      </c>
      <c r="F46" s="115"/>
    </row>
    <row r="47" spans="2:6" ht="25.5" x14ac:dyDescent="0.2">
      <c r="B47" s="97">
        <v>31901146</v>
      </c>
      <c r="C47" s="131" t="s">
        <v>2027</v>
      </c>
      <c r="D47" s="155" t="s">
        <v>2028</v>
      </c>
      <c r="E47" s="644" t="s">
        <v>6458</v>
      </c>
      <c r="F47" s="115"/>
    </row>
    <row r="48" spans="2:6" x14ac:dyDescent="0.2">
      <c r="B48" s="97">
        <v>31901147</v>
      </c>
      <c r="C48" s="131" t="s">
        <v>2029</v>
      </c>
      <c r="D48" s="155" t="s">
        <v>2030</v>
      </c>
      <c r="E48" s="644" t="s">
        <v>6458</v>
      </c>
      <c r="F48" s="115"/>
    </row>
    <row r="49" spans="2:6" ht="25.5" x14ac:dyDescent="0.2">
      <c r="B49" s="97">
        <v>31901149</v>
      </c>
      <c r="C49" s="131" t="s">
        <v>2031</v>
      </c>
      <c r="D49" s="155" t="s">
        <v>2032</v>
      </c>
      <c r="E49" s="644" t="s">
        <v>6458</v>
      </c>
      <c r="F49" s="115"/>
    </row>
    <row r="50" spans="2:6" x14ac:dyDescent="0.2">
      <c r="B50" s="97">
        <v>31901150</v>
      </c>
      <c r="C50" s="131" t="s">
        <v>1986</v>
      </c>
      <c r="D50" s="155" t="s">
        <v>2033</v>
      </c>
      <c r="E50" s="644" t="s">
        <v>6458</v>
      </c>
      <c r="F50" s="115"/>
    </row>
    <row r="51" spans="2:6" ht="38.25" x14ac:dyDescent="0.2">
      <c r="B51" s="97">
        <v>31901151</v>
      </c>
      <c r="C51" s="131" t="s">
        <v>2034</v>
      </c>
      <c r="D51" s="155" t="s">
        <v>2035</v>
      </c>
      <c r="E51" s="644" t="s">
        <v>6458</v>
      </c>
      <c r="F51" s="115"/>
    </row>
    <row r="52" spans="2:6" ht="25.5" x14ac:dyDescent="0.2">
      <c r="B52" s="97">
        <v>31901152</v>
      </c>
      <c r="C52" s="131" t="s">
        <v>2036</v>
      </c>
      <c r="D52" s="155" t="s">
        <v>2037</v>
      </c>
      <c r="E52" s="644" t="s">
        <v>6458</v>
      </c>
      <c r="F52" s="115"/>
    </row>
    <row r="53" spans="2:6" ht="25.5" x14ac:dyDescent="0.2">
      <c r="B53" s="97">
        <v>31901173</v>
      </c>
      <c r="C53" s="131" t="s">
        <v>2038</v>
      </c>
      <c r="D53" s="155" t="s">
        <v>2039</v>
      </c>
      <c r="E53" s="644" t="s">
        <v>6458</v>
      </c>
      <c r="F53" s="115"/>
    </row>
    <row r="54" spans="2:6" x14ac:dyDescent="0.2">
      <c r="B54" s="97">
        <v>31901174</v>
      </c>
      <c r="C54" s="131" t="s">
        <v>2040</v>
      </c>
      <c r="D54" s="155" t="s">
        <v>2041</v>
      </c>
      <c r="E54" s="644" t="s">
        <v>6458</v>
      </c>
      <c r="F54" s="115"/>
    </row>
    <row r="55" spans="2:6" x14ac:dyDescent="0.2">
      <c r="B55" s="97">
        <v>31901175</v>
      </c>
      <c r="C55" s="131" t="s">
        <v>2042</v>
      </c>
      <c r="D55" s="155" t="s">
        <v>2043</v>
      </c>
      <c r="E55" s="644" t="s">
        <v>6458</v>
      </c>
      <c r="F55" s="115"/>
    </row>
    <row r="56" spans="2:6" ht="25.5" x14ac:dyDescent="0.2">
      <c r="B56" s="97">
        <v>31901177</v>
      </c>
      <c r="C56" s="131" t="s">
        <v>2044</v>
      </c>
      <c r="D56" s="155" t="s">
        <v>2045</v>
      </c>
      <c r="E56" s="644" t="s">
        <v>6458</v>
      </c>
      <c r="F56" s="115"/>
    </row>
    <row r="57" spans="2:6" ht="25.5" x14ac:dyDescent="0.2">
      <c r="B57" s="97">
        <v>31901199</v>
      </c>
      <c r="C57" s="131" t="s">
        <v>2046</v>
      </c>
      <c r="D57" s="155" t="s">
        <v>2047</v>
      </c>
      <c r="E57" s="644" t="s">
        <v>6458</v>
      </c>
      <c r="F57" s="115"/>
    </row>
    <row r="58" spans="2:6" ht="25.5" x14ac:dyDescent="0.2">
      <c r="B58" s="97">
        <v>31901301</v>
      </c>
      <c r="C58" s="131" t="s">
        <v>2048</v>
      </c>
      <c r="D58" s="155" t="s">
        <v>2049</v>
      </c>
      <c r="E58" s="644" t="s">
        <v>6458</v>
      </c>
      <c r="F58" s="115"/>
    </row>
    <row r="59" spans="2:6" ht="25.5" x14ac:dyDescent="0.2">
      <c r="B59" s="97">
        <v>31901302</v>
      </c>
      <c r="C59" s="131" t="s">
        <v>2050</v>
      </c>
      <c r="D59" s="155" t="s">
        <v>2051</v>
      </c>
      <c r="E59" s="644" t="s">
        <v>6458</v>
      </c>
      <c r="F59" s="115"/>
    </row>
    <row r="60" spans="2:6" ht="25.5" x14ac:dyDescent="0.2">
      <c r="B60" s="97">
        <v>31901308</v>
      </c>
      <c r="C60" s="131" t="s">
        <v>2052</v>
      </c>
      <c r="D60" s="155" t="s">
        <v>2053</v>
      </c>
      <c r="E60" s="644" t="s">
        <v>6458</v>
      </c>
      <c r="F60" s="115"/>
    </row>
    <row r="61" spans="2:6" ht="25.5" x14ac:dyDescent="0.2">
      <c r="B61" s="97">
        <v>31901311</v>
      </c>
      <c r="C61" s="131" t="s">
        <v>2054</v>
      </c>
      <c r="D61" s="155" t="s">
        <v>2055</v>
      </c>
      <c r="E61" s="644" t="s">
        <v>6458</v>
      </c>
      <c r="F61" s="115"/>
    </row>
    <row r="62" spans="2:6" ht="25.5" x14ac:dyDescent="0.2">
      <c r="B62" s="97">
        <v>31901318</v>
      </c>
      <c r="C62" s="131" t="s">
        <v>2056</v>
      </c>
      <c r="D62" s="155" t="s">
        <v>2057</v>
      </c>
      <c r="E62" s="644" t="s">
        <v>6458</v>
      </c>
      <c r="F62" s="115"/>
    </row>
    <row r="63" spans="2:6" ht="25.5" x14ac:dyDescent="0.2">
      <c r="B63" s="97">
        <v>31901340</v>
      </c>
      <c r="C63" s="131" t="s">
        <v>2058</v>
      </c>
      <c r="D63" s="155" t="s">
        <v>2059</v>
      </c>
      <c r="E63" s="644" t="s">
        <v>6458</v>
      </c>
      <c r="F63" s="115"/>
    </row>
    <row r="64" spans="2:6" ht="25.5" x14ac:dyDescent="0.2">
      <c r="B64" s="97">
        <v>31901399</v>
      </c>
      <c r="C64" s="131" t="s">
        <v>2060</v>
      </c>
      <c r="D64" s="155" t="s">
        <v>2061</v>
      </c>
      <c r="E64" s="644" t="s">
        <v>6458</v>
      </c>
      <c r="F64" s="115"/>
    </row>
    <row r="65" spans="2:6" x14ac:dyDescent="0.2">
      <c r="B65" s="97">
        <v>31901608</v>
      </c>
      <c r="C65" s="131" t="s">
        <v>2062</v>
      </c>
      <c r="D65" s="155" t="s">
        <v>2063</v>
      </c>
      <c r="E65" s="644" t="s">
        <v>6458</v>
      </c>
      <c r="F65" s="115"/>
    </row>
    <row r="66" spans="2:6" x14ac:dyDescent="0.2">
      <c r="B66" s="97">
        <v>31901632</v>
      </c>
      <c r="C66" s="131" t="s">
        <v>2064</v>
      </c>
      <c r="D66" s="155" t="s">
        <v>2065</v>
      </c>
      <c r="E66" s="644" t="s">
        <v>6458</v>
      </c>
      <c r="F66" s="115"/>
    </row>
    <row r="67" spans="2:6" x14ac:dyDescent="0.2">
      <c r="B67" s="97">
        <v>31901634</v>
      </c>
      <c r="C67" s="131" t="s">
        <v>2066</v>
      </c>
      <c r="D67" s="155" t="s">
        <v>2067</v>
      </c>
      <c r="E67" s="644" t="s">
        <v>6458</v>
      </c>
      <c r="F67" s="115"/>
    </row>
    <row r="68" spans="2:6" ht="25.5" x14ac:dyDescent="0.2">
      <c r="B68" s="97">
        <v>31901636</v>
      </c>
      <c r="C68" s="131" t="s">
        <v>2068</v>
      </c>
      <c r="D68" s="155" t="s">
        <v>2069</v>
      </c>
      <c r="E68" s="644" t="s">
        <v>6458</v>
      </c>
      <c r="F68" s="115"/>
    </row>
    <row r="69" spans="2:6" ht="25.5" x14ac:dyDescent="0.2">
      <c r="B69" s="97">
        <v>31901644</v>
      </c>
      <c r="C69" s="131" t="s">
        <v>2070</v>
      </c>
      <c r="D69" s="155" t="s">
        <v>2071</v>
      </c>
      <c r="E69" s="644" t="s">
        <v>6458</v>
      </c>
      <c r="F69" s="115"/>
    </row>
    <row r="70" spans="2:6" ht="25.5" x14ac:dyDescent="0.2">
      <c r="B70" s="97">
        <v>31901645</v>
      </c>
      <c r="C70" s="131" t="s">
        <v>2072</v>
      </c>
      <c r="D70" s="155" t="s">
        <v>2073</v>
      </c>
      <c r="E70" s="644" t="s">
        <v>6458</v>
      </c>
      <c r="F70" s="115"/>
    </row>
    <row r="71" spans="2:6" x14ac:dyDescent="0.2">
      <c r="B71" s="97">
        <v>31901676</v>
      </c>
      <c r="C71" s="131" t="s">
        <v>2074</v>
      </c>
      <c r="D71" s="155" t="s">
        <v>2075</v>
      </c>
      <c r="E71" s="644" t="s">
        <v>6458</v>
      </c>
      <c r="F71" s="115"/>
    </row>
    <row r="72" spans="2:6" ht="25.5" x14ac:dyDescent="0.2">
      <c r="B72" s="97">
        <v>31901699</v>
      </c>
      <c r="C72" s="131" t="s">
        <v>1830</v>
      </c>
      <c r="D72" s="155" t="s">
        <v>2076</v>
      </c>
      <c r="E72" s="644" t="s">
        <v>6458</v>
      </c>
      <c r="F72" s="115"/>
    </row>
    <row r="73" spans="2:6" x14ac:dyDescent="0.2">
      <c r="B73" s="97">
        <v>31906702</v>
      </c>
      <c r="C73" s="131" t="s">
        <v>2077</v>
      </c>
      <c r="D73" s="155" t="s">
        <v>2078</v>
      </c>
      <c r="E73" s="644" t="s">
        <v>6458</v>
      </c>
      <c r="F73" s="115"/>
    </row>
    <row r="74" spans="2:6" x14ac:dyDescent="0.2">
      <c r="B74" s="97">
        <v>31906799</v>
      </c>
      <c r="C74" s="131" t="s">
        <v>2079</v>
      </c>
      <c r="D74" s="155" t="s">
        <v>2080</v>
      </c>
      <c r="E74" s="644" t="s">
        <v>6458</v>
      </c>
      <c r="F74" s="115"/>
    </row>
    <row r="75" spans="2:6" ht="76.5" x14ac:dyDescent="0.2">
      <c r="B75" s="785">
        <v>31908600</v>
      </c>
      <c r="C75" s="786" t="s">
        <v>2810</v>
      </c>
      <c r="D75" s="790" t="s">
        <v>2811</v>
      </c>
      <c r="E75" s="788" t="s">
        <v>6458</v>
      </c>
      <c r="F75" s="789" t="s">
        <v>6580</v>
      </c>
    </row>
    <row r="76" spans="2:6" ht="38.25" x14ac:dyDescent="0.2">
      <c r="B76" s="97">
        <v>31909101</v>
      </c>
      <c r="C76" s="131" t="s">
        <v>2081</v>
      </c>
      <c r="D76" s="155" t="s">
        <v>2082</v>
      </c>
      <c r="E76" s="644" t="s">
        <v>6458</v>
      </c>
      <c r="F76" s="115"/>
    </row>
    <row r="77" spans="2:6" ht="25.5" x14ac:dyDescent="0.2">
      <c r="B77" s="97">
        <v>31909108</v>
      </c>
      <c r="C77" s="131" t="s">
        <v>2083</v>
      </c>
      <c r="D77" s="155" t="s">
        <v>2084</v>
      </c>
      <c r="E77" s="644" t="s">
        <v>6458</v>
      </c>
      <c r="F77" s="115"/>
    </row>
    <row r="78" spans="2:6" ht="25.5" x14ac:dyDescent="0.2">
      <c r="B78" s="97">
        <v>31909109</v>
      </c>
      <c r="C78" s="131" t="s">
        <v>2085</v>
      </c>
      <c r="D78" s="155" t="s">
        <v>2086</v>
      </c>
      <c r="E78" s="644" t="s">
        <v>6458</v>
      </c>
      <c r="F78" s="115"/>
    </row>
    <row r="79" spans="2:6" ht="25.5" x14ac:dyDescent="0.2">
      <c r="B79" s="97">
        <v>31909110</v>
      </c>
      <c r="C79" s="131" t="s">
        <v>2087</v>
      </c>
      <c r="D79" s="155" t="s">
        <v>2088</v>
      </c>
      <c r="E79" s="644" t="s">
        <v>6458</v>
      </c>
      <c r="F79" s="115"/>
    </row>
    <row r="80" spans="2:6" ht="25.5" x14ac:dyDescent="0.2">
      <c r="B80" s="97">
        <v>31909114</v>
      </c>
      <c r="C80" s="131" t="s">
        <v>2089</v>
      </c>
      <c r="D80" s="155" t="s">
        <v>2090</v>
      </c>
      <c r="E80" s="644" t="s">
        <v>6458</v>
      </c>
      <c r="F80" s="115"/>
    </row>
    <row r="81" spans="2:6" ht="25.5" x14ac:dyDescent="0.2">
      <c r="B81" s="97">
        <v>31909115</v>
      </c>
      <c r="C81" s="131" t="s">
        <v>2091</v>
      </c>
      <c r="D81" s="155" t="s">
        <v>2092</v>
      </c>
      <c r="E81" s="644" t="s">
        <v>6458</v>
      </c>
      <c r="F81" s="115"/>
    </row>
    <row r="82" spans="2:6" ht="25.5" x14ac:dyDescent="0.2">
      <c r="B82" s="97">
        <v>31909116</v>
      </c>
      <c r="C82" s="131" t="s">
        <v>2093</v>
      </c>
      <c r="D82" s="155" t="s">
        <v>2094</v>
      </c>
      <c r="E82" s="644" t="s">
        <v>6458</v>
      </c>
      <c r="F82" s="115"/>
    </row>
    <row r="83" spans="2:6" x14ac:dyDescent="0.2">
      <c r="B83" s="97">
        <v>31909120</v>
      </c>
      <c r="C83" s="131" t="s">
        <v>2077</v>
      </c>
      <c r="D83" s="155" t="s">
        <v>2095</v>
      </c>
      <c r="E83" s="644" t="s">
        <v>6458</v>
      </c>
      <c r="F83" s="115"/>
    </row>
    <row r="84" spans="2:6" ht="38.25" x14ac:dyDescent="0.2">
      <c r="B84" s="97">
        <v>31909123</v>
      </c>
      <c r="C84" s="131" t="s">
        <v>2096</v>
      </c>
      <c r="D84" s="155" t="s">
        <v>2097</v>
      </c>
      <c r="E84" s="644" t="s">
        <v>6458</v>
      </c>
      <c r="F84" s="115"/>
    </row>
    <row r="85" spans="2:6" ht="25.5" x14ac:dyDescent="0.2">
      <c r="B85" s="97">
        <v>31909125</v>
      </c>
      <c r="C85" s="131" t="s">
        <v>2098</v>
      </c>
      <c r="D85" s="155" t="s">
        <v>2099</v>
      </c>
      <c r="E85" s="644" t="s">
        <v>6458</v>
      </c>
      <c r="F85" s="115"/>
    </row>
    <row r="86" spans="2:6" ht="25.5" x14ac:dyDescent="0.2">
      <c r="B86" s="97">
        <v>31909126</v>
      </c>
      <c r="C86" s="131" t="s">
        <v>2100</v>
      </c>
      <c r="D86" s="155" t="s">
        <v>2101</v>
      </c>
      <c r="E86" s="644" t="s">
        <v>6458</v>
      </c>
      <c r="F86" s="115"/>
    </row>
    <row r="87" spans="2:6" ht="25.5" x14ac:dyDescent="0.2">
      <c r="B87" s="97">
        <v>31909128</v>
      </c>
      <c r="C87" s="131" t="s">
        <v>2102</v>
      </c>
      <c r="D87" s="155" t="s">
        <v>2103</v>
      </c>
      <c r="E87" s="644" t="s">
        <v>6458</v>
      </c>
      <c r="F87" s="115"/>
    </row>
    <row r="88" spans="2:6" ht="25.5" x14ac:dyDescent="0.2">
      <c r="B88" s="97">
        <v>31909130</v>
      </c>
      <c r="C88" s="131" t="s">
        <v>2104</v>
      </c>
      <c r="D88" s="155" t="s">
        <v>2105</v>
      </c>
      <c r="E88" s="644" t="s">
        <v>6458</v>
      </c>
      <c r="F88" s="115"/>
    </row>
    <row r="89" spans="2:6" ht="38.25" x14ac:dyDescent="0.2">
      <c r="B89" s="97">
        <v>31909136</v>
      </c>
      <c r="C89" s="131" t="s">
        <v>2106</v>
      </c>
      <c r="D89" s="155" t="s">
        <v>2107</v>
      </c>
      <c r="E89" s="644" t="s">
        <v>6458</v>
      </c>
      <c r="F89" s="115"/>
    </row>
    <row r="90" spans="2:6" ht="38.25" x14ac:dyDescent="0.2">
      <c r="B90" s="97">
        <v>31909143</v>
      </c>
      <c r="C90" s="131" t="s">
        <v>2108</v>
      </c>
      <c r="D90" s="155" t="s">
        <v>2109</v>
      </c>
      <c r="E90" s="644" t="s">
        <v>6458</v>
      </c>
      <c r="F90" s="115"/>
    </row>
    <row r="91" spans="2:6" ht="38.25" x14ac:dyDescent="0.2">
      <c r="B91" s="97">
        <v>31909145</v>
      </c>
      <c r="C91" s="131" t="s">
        <v>2110</v>
      </c>
      <c r="D91" s="155" t="s">
        <v>2111</v>
      </c>
      <c r="E91" s="644" t="s">
        <v>6458</v>
      </c>
      <c r="F91" s="115"/>
    </row>
    <row r="92" spans="2:6" ht="38.25" x14ac:dyDescent="0.2">
      <c r="B92" s="97">
        <v>31909147</v>
      </c>
      <c r="C92" s="131" t="s">
        <v>2112</v>
      </c>
      <c r="D92" s="155" t="s">
        <v>2113</v>
      </c>
      <c r="E92" s="644" t="s">
        <v>6458</v>
      </c>
      <c r="F92" s="115"/>
    </row>
    <row r="93" spans="2:6" ht="38.25" x14ac:dyDescent="0.2">
      <c r="B93" s="97">
        <v>31909151</v>
      </c>
      <c r="C93" s="131" t="s">
        <v>2114</v>
      </c>
      <c r="D93" s="155" t="s">
        <v>2115</v>
      </c>
      <c r="E93" s="644" t="s">
        <v>6458</v>
      </c>
      <c r="F93" s="115"/>
    </row>
    <row r="94" spans="2:6" ht="38.25" x14ac:dyDescent="0.2">
      <c r="B94" s="97">
        <v>31909152</v>
      </c>
      <c r="C94" s="131" t="s">
        <v>2116</v>
      </c>
      <c r="D94" s="155" t="s">
        <v>2117</v>
      </c>
      <c r="E94" s="644" t="s">
        <v>6458</v>
      </c>
      <c r="F94" s="115"/>
    </row>
    <row r="95" spans="2:6" ht="38.25" x14ac:dyDescent="0.2">
      <c r="B95" s="97">
        <v>31909153</v>
      </c>
      <c r="C95" s="131" t="s">
        <v>2118</v>
      </c>
      <c r="D95" s="155" t="s">
        <v>2119</v>
      </c>
      <c r="E95" s="644" t="s">
        <v>6458</v>
      </c>
      <c r="F95" s="115"/>
    </row>
    <row r="96" spans="2:6" ht="38.25" x14ac:dyDescent="0.2">
      <c r="B96" s="97">
        <v>31909154</v>
      </c>
      <c r="C96" s="131" t="s">
        <v>2120</v>
      </c>
      <c r="D96" s="155" t="s">
        <v>2121</v>
      </c>
      <c r="E96" s="644" t="s">
        <v>6458</v>
      </c>
      <c r="F96" s="115"/>
    </row>
    <row r="97" spans="2:6" ht="38.25" x14ac:dyDescent="0.2">
      <c r="B97" s="97">
        <v>31909155</v>
      </c>
      <c r="C97" s="131" t="s">
        <v>2122</v>
      </c>
      <c r="D97" s="155" t="s">
        <v>2123</v>
      </c>
      <c r="E97" s="644" t="s">
        <v>6458</v>
      </c>
      <c r="F97" s="115"/>
    </row>
    <row r="98" spans="2:6" ht="38.25" x14ac:dyDescent="0.2">
      <c r="B98" s="97">
        <v>31909156</v>
      </c>
      <c r="C98" s="131" t="s">
        <v>2124</v>
      </c>
      <c r="D98" s="155" t="s">
        <v>2125</v>
      </c>
      <c r="E98" s="644" t="s">
        <v>6458</v>
      </c>
      <c r="F98" s="115"/>
    </row>
    <row r="99" spans="2:6" ht="38.25" x14ac:dyDescent="0.2">
      <c r="B99" s="97">
        <v>31909157</v>
      </c>
      <c r="C99" s="131" t="s">
        <v>2126</v>
      </c>
      <c r="D99" s="155" t="s">
        <v>2127</v>
      </c>
      <c r="E99" s="644" t="s">
        <v>6458</v>
      </c>
      <c r="F99" s="115"/>
    </row>
    <row r="100" spans="2:6" ht="25.5" x14ac:dyDescent="0.2">
      <c r="B100" s="97">
        <v>31909158</v>
      </c>
      <c r="C100" s="131" t="s">
        <v>2128</v>
      </c>
      <c r="D100" s="155" t="s">
        <v>2129</v>
      </c>
      <c r="E100" s="644" t="s">
        <v>6458</v>
      </c>
      <c r="F100" s="115"/>
    </row>
    <row r="101" spans="2:6" ht="38.25" x14ac:dyDescent="0.2">
      <c r="B101" s="97">
        <v>31909159</v>
      </c>
      <c r="C101" s="131" t="s">
        <v>2130</v>
      </c>
      <c r="D101" s="155" t="s">
        <v>2131</v>
      </c>
      <c r="E101" s="644" t="s">
        <v>6458</v>
      </c>
      <c r="F101" s="115"/>
    </row>
    <row r="102" spans="2:6" ht="25.5" x14ac:dyDescent="0.2">
      <c r="B102" s="97">
        <v>31909160</v>
      </c>
      <c r="C102" s="131" t="s">
        <v>2132</v>
      </c>
      <c r="D102" s="155" t="s">
        <v>2133</v>
      </c>
      <c r="E102" s="644" t="s">
        <v>6458</v>
      </c>
      <c r="F102" s="115"/>
    </row>
    <row r="103" spans="2:6" x14ac:dyDescent="0.2">
      <c r="B103" s="97">
        <v>31909197</v>
      </c>
      <c r="C103" s="131" t="s">
        <v>2134</v>
      </c>
      <c r="D103" s="155" t="s">
        <v>2135</v>
      </c>
      <c r="E103" s="644" t="s">
        <v>6458</v>
      </c>
      <c r="F103" s="115"/>
    </row>
    <row r="104" spans="2:6" ht="25.5" x14ac:dyDescent="0.2">
      <c r="B104" s="97">
        <v>31909199</v>
      </c>
      <c r="C104" s="131" t="s">
        <v>2136</v>
      </c>
      <c r="D104" s="155" t="s">
        <v>2137</v>
      </c>
      <c r="E104" s="644" t="s">
        <v>6458</v>
      </c>
      <c r="F104" s="115"/>
    </row>
    <row r="105" spans="2:6" ht="38.25" x14ac:dyDescent="0.2">
      <c r="B105" s="97">
        <v>31909203</v>
      </c>
      <c r="C105" s="131" t="s">
        <v>1819</v>
      </c>
      <c r="D105" s="155" t="s">
        <v>2138</v>
      </c>
      <c r="E105" s="644" t="s">
        <v>6458</v>
      </c>
      <c r="F105" s="115"/>
    </row>
    <row r="106" spans="2:6" ht="38.25" x14ac:dyDescent="0.2">
      <c r="B106" s="97">
        <v>31909207</v>
      </c>
      <c r="C106" s="131" t="s">
        <v>2139</v>
      </c>
      <c r="D106" s="155" t="s">
        <v>2140</v>
      </c>
      <c r="E106" s="644" t="s">
        <v>6458</v>
      </c>
      <c r="F106" s="115"/>
    </row>
    <row r="107" spans="2:6" ht="38.25" x14ac:dyDescent="0.2">
      <c r="B107" s="97">
        <v>31909211</v>
      </c>
      <c r="C107" s="131" t="s">
        <v>1826</v>
      </c>
      <c r="D107" s="155" t="s">
        <v>2141</v>
      </c>
      <c r="E107" s="644" t="s">
        <v>6458</v>
      </c>
      <c r="F107" s="122"/>
    </row>
    <row r="108" spans="2:6" ht="38.25" x14ac:dyDescent="0.2">
      <c r="B108" s="97">
        <v>31909213</v>
      </c>
      <c r="C108" s="131" t="s">
        <v>1828</v>
      </c>
      <c r="D108" s="155" t="s">
        <v>2142</v>
      </c>
      <c r="E108" s="644" t="s">
        <v>6458</v>
      </c>
      <c r="F108" s="122"/>
    </row>
    <row r="109" spans="2:6" ht="38.25" x14ac:dyDescent="0.2">
      <c r="B109" s="97">
        <v>31909216</v>
      </c>
      <c r="C109" s="131" t="s">
        <v>1830</v>
      </c>
      <c r="D109" s="155" t="s">
        <v>2143</v>
      </c>
      <c r="E109" s="644" t="s">
        <v>6458</v>
      </c>
      <c r="F109" s="115"/>
    </row>
    <row r="110" spans="2:6" ht="25.5" x14ac:dyDescent="0.2">
      <c r="B110" s="97">
        <v>31909226</v>
      </c>
      <c r="C110" s="131" t="s">
        <v>2144</v>
      </c>
      <c r="D110" s="155" t="s">
        <v>2145</v>
      </c>
      <c r="E110" s="644" t="s">
        <v>6458</v>
      </c>
      <c r="F110" s="115"/>
    </row>
    <row r="111" spans="2:6" ht="38.25" x14ac:dyDescent="0.2">
      <c r="B111" s="97">
        <v>31909231</v>
      </c>
      <c r="C111" s="131" t="s">
        <v>1817</v>
      </c>
      <c r="D111" s="155" t="s">
        <v>2146</v>
      </c>
      <c r="E111" s="644" t="s">
        <v>6458</v>
      </c>
      <c r="F111" s="115"/>
    </row>
    <row r="112" spans="2:6" ht="38.25" x14ac:dyDescent="0.2">
      <c r="B112" s="97">
        <v>31909234</v>
      </c>
      <c r="C112" s="131" t="s">
        <v>1821</v>
      </c>
      <c r="D112" s="155" t="s">
        <v>2147</v>
      </c>
      <c r="E112" s="644" t="s">
        <v>6458</v>
      </c>
      <c r="F112" s="115"/>
    </row>
    <row r="113" spans="2:6" ht="38.25" x14ac:dyDescent="0.2">
      <c r="B113" s="97">
        <v>31909235</v>
      </c>
      <c r="C113" s="131" t="s">
        <v>1823</v>
      </c>
      <c r="D113" s="155" t="s">
        <v>2148</v>
      </c>
      <c r="E113" s="644" t="s">
        <v>6459</v>
      </c>
      <c r="F113" s="115"/>
    </row>
    <row r="114" spans="2:6" ht="38.25" x14ac:dyDescent="0.2">
      <c r="B114" s="97">
        <v>31909259</v>
      </c>
      <c r="C114" s="131" t="s">
        <v>2149</v>
      </c>
      <c r="D114" s="155" t="s">
        <v>2150</v>
      </c>
      <c r="E114" s="644" t="s">
        <v>6458</v>
      </c>
      <c r="F114" s="115"/>
    </row>
    <row r="115" spans="2:6" ht="38.25" x14ac:dyDescent="0.2">
      <c r="B115" s="97">
        <v>31909291</v>
      </c>
      <c r="C115" s="131" t="s">
        <v>1834</v>
      </c>
      <c r="D115" s="155" t="s">
        <v>2151</v>
      </c>
      <c r="E115" s="644" t="s">
        <v>6458</v>
      </c>
      <c r="F115" s="115"/>
    </row>
    <row r="116" spans="2:6" ht="38.25" x14ac:dyDescent="0.2">
      <c r="B116" s="97">
        <v>31909294</v>
      </c>
      <c r="C116" s="131" t="s">
        <v>1838</v>
      </c>
      <c r="D116" s="155" t="s">
        <v>2152</v>
      </c>
      <c r="E116" s="644" t="s">
        <v>6458</v>
      </c>
      <c r="F116" s="115"/>
    </row>
    <row r="117" spans="2:6" ht="38.25" x14ac:dyDescent="0.2">
      <c r="B117" s="97">
        <v>31909296</v>
      </c>
      <c r="C117" s="131" t="s">
        <v>2153</v>
      </c>
      <c r="D117" s="155" t="s">
        <v>2154</v>
      </c>
      <c r="E117" s="644" t="s">
        <v>6458</v>
      </c>
      <c r="F117" s="115"/>
    </row>
    <row r="118" spans="2:6" ht="51" x14ac:dyDescent="0.2">
      <c r="B118" s="97">
        <v>31909298</v>
      </c>
      <c r="C118" s="131" t="s">
        <v>2155</v>
      </c>
      <c r="D118" s="155" t="s">
        <v>2156</v>
      </c>
      <c r="E118" s="644" t="s">
        <v>6458</v>
      </c>
      <c r="F118" s="115"/>
    </row>
    <row r="119" spans="2:6" ht="38.25" x14ac:dyDescent="0.2">
      <c r="B119" s="97">
        <v>31909299</v>
      </c>
      <c r="C119" s="131" t="s">
        <v>2157</v>
      </c>
      <c r="D119" s="155" t="s">
        <v>2158</v>
      </c>
      <c r="E119" s="644" t="s">
        <v>6458</v>
      </c>
      <c r="F119" s="115"/>
    </row>
    <row r="120" spans="2:6" ht="38.25" x14ac:dyDescent="0.2">
      <c r="B120" s="97">
        <v>31909401</v>
      </c>
      <c r="C120" s="131" t="s">
        <v>2159</v>
      </c>
      <c r="D120" s="155" t="s">
        <v>2160</v>
      </c>
      <c r="E120" s="644" t="s">
        <v>6458</v>
      </c>
      <c r="F120" s="115"/>
    </row>
    <row r="121" spans="2:6" ht="25.5" x14ac:dyDescent="0.2">
      <c r="B121" s="97">
        <v>31909403</v>
      </c>
      <c r="C121" s="131" t="s">
        <v>2161</v>
      </c>
      <c r="D121" s="155" t="s">
        <v>2162</v>
      </c>
      <c r="E121" s="644" t="s">
        <v>6458</v>
      </c>
      <c r="F121" s="115"/>
    </row>
    <row r="122" spans="2:6" ht="25.5" x14ac:dyDescent="0.2">
      <c r="B122" s="97">
        <v>31909413</v>
      </c>
      <c r="C122" s="131" t="s">
        <v>2163</v>
      </c>
      <c r="D122" s="155" t="s">
        <v>2164</v>
      </c>
      <c r="E122" s="644" t="s">
        <v>6458</v>
      </c>
      <c r="F122" s="115"/>
    </row>
    <row r="123" spans="2:6" ht="38.25" x14ac:dyDescent="0.2">
      <c r="B123" s="97">
        <v>31909498</v>
      </c>
      <c r="C123" s="131" t="s">
        <v>2155</v>
      </c>
      <c r="D123" s="155" t="s">
        <v>2165</v>
      </c>
      <c r="E123" s="644" t="s">
        <v>6458</v>
      </c>
      <c r="F123" s="122"/>
    </row>
    <row r="124" spans="2:6" ht="25.5" x14ac:dyDescent="0.2">
      <c r="B124" s="97">
        <v>31909499</v>
      </c>
      <c r="C124" s="131" t="s">
        <v>2166</v>
      </c>
      <c r="D124" s="155" t="s">
        <v>2167</v>
      </c>
      <c r="E124" s="644" t="s">
        <v>6458</v>
      </c>
      <c r="F124" s="115"/>
    </row>
    <row r="125" spans="2:6" ht="25.5" x14ac:dyDescent="0.2">
      <c r="B125" s="97">
        <v>31909601</v>
      </c>
      <c r="C125" s="131" t="s">
        <v>2168</v>
      </c>
      <c r="D125" s="155" t="s">
        <v>2169</v>
      </c>
      <c r="E125" s="644" t="s">
        <v>6458</v>
      </c>
      <c r="F125" s="115"/>
    </row>
    <row r="126" spans="2:6" x14ac:dyDescent="0.2">
      <c r="B126" s="97">
        <v>31909602</v>
      </c>
      <c r="C126" s="131" t="s">
        <v>2170</v>
      </c>
      <c r="D126" s="155" t="s">
        <v>2171</v>
      </c>
      <c r="E126" s="644" t="s">
        <v>6458</v>
      </c>
      <c r="F126" s="115"/>
    </row>
    <row r="127" spans="2:6" ht="25.5" x14ac:dyDescent="0.2">
      <c r="B127" s="97">
        <v>31909699</v>
      </c>
      <c r="C127" s="131" t="s">
        <v>2172</v>
      </c>
      <c r="D127" s="155" t="s">
        <v>2173</v>
      </c>
      <c r="E127" s="644" t="s">
        <v>6458</v>
      </c>
      <c r="F127" s="115"/>
    </row>
    <row r="128" spans="2:6" ht="63.75" x14ac:dyDescent="0.2">
      <c r="B128" s="97">
        <v>31910400</v>
      </c>
      <c r="C128" s="131" t="s">
        <v>2174</v>
      </c>
      <c r="D128" s="155" t="s">
        <v>2175</v>
      </c>
      <c r="E128" s="644" t="s">
        <v>6458</v>
      </c>
      <c r="F128" s="122"/>
    </row>
    <row r="129" spans="2:6" ht="38.25" x14ac:dyDescent="0.2">
      <c r="B129" s="97">
        <v>31911308</v>
      </c>
      <c r="C129" s="131" t="s">
        <v>2176</v>
      </c>
      <c r="D129" s="155" t="s">
        <v>2177</v>
      </c>
      <c r="E129" s="644" t="s">
        <v>6458</v>
      </c>
      <c r="F129" s="122"/>
    </row>
    <row r="130" spans="2:6" ht="38.25" x14ac:dyDescent="0.2">
      <c r="B130" s="97">
        <v>31911310</v>
      </c>
      <c r="C130" s="131" t="s">
        <v>2178</v>
      </c>
      <c r="D130" s="155" t="s">
        <v>2179</v>
      </c>
      <c r="E130" s="644" t="s">
        <v>6458</v>
      </c>
      <c r="F130" s="122"/>
    </row>
    <row r="131" spans="2:6" ht="38.25" x14ac:dyDescent="0.2">
      <c r="B131" s="97">
        <v>31911311</v>
      </c>
      <c r="C131" s="131" t="s">
        <v>2180</v>
      </c>
      <c r="D131" s="155" t="s">
        <v>2181</v>
      </c>
      <c r="E131" s="644" t="s">
        <v>6458</v>
      </c>
      <c r="F131" s="115"/>
    </row>
    <row r="132" spans="2:6" ht="38.25" x14ac:dyDescent="0.2">
      <c r="B132" s="97">
        <v>31911312</v>
      </c>
      <c r="C132" s="131" t="s">
        <v>2182</v>
      </c>
      <c r="D132" s="155" t="s">
        <v>2183</v>
      </c>
      <c r="E132" s="644" t="s">
        <v>6458</v>
      </c>
      <c r="F132" s="115"/>
    </row>
    <row r="133" spans="2:6" ht="51" x14ac:dyDescent="0.2">
      <c r="B133" s="97">
        <v>31911320</v>
      </c>
      <c r="C133" s="131" t="s">
        <v>2184</v>
      </c>
      <c r="D133" s="155" t="s">
        <v>2185</v>
      </c>
      <c r="E133" s="644" t="s">
        <v>6458</v>
      </c>
      <c r="F133" s="115"/>
    </row>
    <row r="134" spans="2:6" ht="51" x14ac:dyDescent="0.2">
      <c r="B134" s="97">
        <v>31911321</v>
      </c>
      <c r="C134" s="131" t="s">
        <v>2186</v>
      </c>
      <c r="D134" s="155" t="s">
        <v>2187</v>
      </c>
      <c r="E134" s="644" t="s">
        <v>6458</v>
      </c>
      <c r="F134" s="115"/>
    </row>
    <row r="135" spans="2:6" ht="38.25" x14ac:dyDescent="0.2">
      <c r="B135" s="97">
        <v>31911322</v>
      </c>
      <c r="C135" s="131" t="s">
        <v>2188</v>
      </c>
      <c r="D135" s="155" t="s">
        <v>2189</v>
      </c>
      <c r="E135" s="644" t="s">
        <v>6458</v>
      </c>
      <c r="F135" s="115"/>
    </row>
    <row r="136" spans="2:6" ht="51" x14ac:dyDescent="0.2">
      <c r="B136" s="97">
        <v>31911323</v>
      </c>
      <c r="C136" s="131" t="s">
        <v>2190</v>
      </c>
      <c r="D136" s="155" t="s">
        <v>2191</v>
      </c>
      <c r="E136" s="644" t="s">
        <v>6458</v>
      </c>
      <c r="F136" s="115"/>
    </row>
    <row r="137" spans="2:6" ht="25.5" x14ac:dyDescent="0.2">
      <c r="B137" s="97">
        <v>31911399</v>
      </c>
      <c r="C137" s="131" t="s">
        <v>2192</v>
      </c>
      <c r="D137" s="155" t="s">
        <v>2193</v>
      </c>
      <c r="E137" s="644" t="s">
        <v>6458</v>
      </c>
      <c r="F137" s="122"/>
    </row>
    <row r="138" spans="2:6" ht="25.5" x14ac:dyDescent="0.2">
      <c r="B138" s="97">
        <v>31919161</v>
      </c>
      <c r="C138" s="131" t="s">
        <v>2194</v>
      </c>
      <c r="D138" s="155" t="s">
        <v>2195</v>
      </c>
      <c r="E138" s="644" t="s">
        <v>6458</v>
      </c>
      <c r="F138" s="115"/>
    </row>
    <row r="139" spans="2:6" ht="25.5" x14ac:dyDescent="0.2">
      <c r="B139" s="97">
        <v>31919162</v>
      </c>
      <c r="C139" s="131" t="s">
        <v>2196</v>
      </c>
      <c r="D139" s="155" t="s">
        <v>2197</v>
      </c>
      <c r="E139" s="644" t="s">
        <v>6458</v>
      </c>
      <c r="F139" s="115"/>
    </row>
    <row r="140" spans="2:6" ht="25.5" x14ac:dyDescent="0.2">
      <c r="B140" s="97">
        <v>31919163</v>
      </c>
      <c r="C140" s="131" t="s">
        <v>2198</v>
      </c>
      <c r="D140" s="155" t="s">
        <v>2199</v>
      </c>
      <c r="E140" s="644" t="s">
        <v>6458</v>
      </c>
      <c r="F140" s="115"/>
    </row>
    <row r="141" spans="2:6" ht="25.5" x14ac:dyDescent="0.2">
      <c r="B141" s="97">
        <v>31919199</v>
      </c>
      <c r="C141" s="131" t="s">
        <v>2200</v>
      </c>
      <c r="D141" s="155" t="s">
        <v>2201</v>
      </c>
      <c r="E141" s="644" t="s">
        <v>6458</v>
      </c>
      <c r="F141" s="122"/>
    </row>
    <row r="142" spans="2:6" ht="51" x14ac:dyDescent="0.2">
      <c r="B142" s="97">
        <v>31919205</v>
      </c>
      <c r="C142" s="131" t="s">
        <v>2202</v>
      </c>
      <c r="D142" s="155" t="s">
        <v>2203</v>
      </c>
      <c r="E142" s="644" t="s">
        <v>6458</v>
      </c>
      <c r="F142" s="115"/>
    </row>
    <row r="143" spans="2:6" ht="51" x14ac:dyDescent="0.2">
      <c r="B143" s="97">
        <v>31919206</v>
      </c>
      <c r="C143" s="131" t="s">
        <v>2204</v>
      </c>
      <c r="D143" s="155" t="s">
        <v>2205</v>
      </c>
      <c r="E143" s="644" t="s">
        <v>6458</v>
      </c>
      <c r="F143" s="115"/>
    </row>
    <row r="144" spans="2:6" ht="51" x14ac:dyDescent="0.2">
      <c r="B144" s="97">
        <v>31919207</v>
      </c>
      <c r="C144" s="131" t="s">
        <v>2206</v>
      </c>
      <c r="D144" s="155" t="s">
        <v>2207</v>
      </c>
      <c r="E144" s="644" t="s">
        <v>6458</v>
      </c>
      <c r="F144" s="115"/>
    </row>
    <row r="145" spans="2:6" ht="51" x14ac:dyDescent="0.2">
      <c r="B145" s="97">
        <v>31919209</v>
      </c>
      <c r="C145" s="131" t="s">
        <v>2208</v>
      </c>
      <c r="D145" s="155" t="s">
        <v>2209</v>
      </c>
      <c r="E145" s="644" t="s">
        <v>6458</v>
      </c>
      <c r="F145" s="115"/>
    </row>
    <row r="146" spans="2:6" ht="51" x14ac:dyDescent="0.2">
      <c r="B146" s="97">
        <v>31919210</v>
      </c>
      <c r="C146" s="131" t="s">
        <v>2210</v>
      </c>
      <c r="D146" s="155" t="s">
        <v>2211</v>
      </c>
      <c r="E146" s="644" t="s">
        <v>6458</v>
      </c>
      <c r="F146" s="115"/>
    </row>
    <row r="147" spans="2:6" ht="51" x14ac:dyDescent="0.2">
      <c r="B147" s="97">
        <v>31919211</v>
      </c>
      <c r="C147" s="131" t="s">
        <v>2212</v>
      </c>
      <c r="D147" s="155" t="s">
        <v>2213</v>
      </c>
      <c r="E147" s="644" t="s">
        <v>6458</v>
      </c>
      <c r="F147" s="115"/>
    </row>
    <row r="148" spans="2:6" ht="38.25" x14ac:dyDescent="0.2">
      <c r="B148" s="97">
        <v>31919213</v>
      </c>
      <c r="C148" s="131" t="s">
        <v>2214</v>
      </c>
      <c r="D148" s="155" t="s">
        <v>2215</v>
      </c>
      <c r="E148" s="644" t="s">
        <v>6458</v>
      </c>
      <c r="F148" s="115"/>
    </row>
    <row r="149" spans="2:6" ht="38.25" x14ac:dyDescent="0.2">
      <c r="B149" s="97">
        <v>31919214</v>
      </c>
      <c r="C149" s="131" t="s">
        <v>2174</v>
      </c>
      <c r="D149" s="155" t="s">
        <v>2216</v>
      </c>
      <c r="E149" s="644" t="s">
        <v>6458</v>
      </c>
      <c r="F149" s="115"/>
    </row>
    <row r="150" spans="2:6" ht="51" x14ac:dyDescent="0.2">
      <c r="B150" s="97">
        <v>31919218</v>
      </c>
      <c r="C150" s="131" t="s">
        <v>2217</v>
      </c>
      <c r="D150" s="155" t="s">
        <v>2218</v>
      </c>
      <c r="E150" s="644" t="s">
        <v>6458</v>
      </c>
      <c r="F150" s="115"/>
    </row>
    <row r="151" spans="2:6" ht="51" x14ac:dyDescent="0.2">
      <c r="B151" s="97">
        <v>31919222</v>
      </c>
      <c r="C151" s="131" t="s">
        <v>2219</v>
      </c>
      <c r="D151" s="155" t="s">
        <v>2220</v>
      </c>
      <c r="E151" s="644" t="s">
        <v>6458</v>
      </c>
      <c r="F151" s="115"/>
    </row>
    <row r="152" spans="2:6" ht="38.25" x14ac:dyDescent="0.2">
      <c r="B152" s="97">
        <v>31919251</v>
      </c>
      <c r="C152" s="131" t="s">
        <v>2221</v>
      </c>
      <c r="D152" s="155" t="s">
        <v>2222</v>
      </c>
      <c r="E152" s="644" t="s">
        <v>6460</v>
      </c>
      <c r="F152" s="115"/>
    </row>
    <row r="153" spans="2:6" ht="38.25" x14ac:dyDescent="0.2">
      <c r="B153" s="97">
        <v>31919291</v>
      </c>
      <c r="C153" s="131" t="s">
        <v>1844</v>
      </c>
      <c r="D153" s="155" t="s">
        <v>2223</v>
      </c>
      <c r="E153" s="644" t="s">
        <v>6458</v>
      </c>
      <c r="F153" s="115"/>
    </row>
    <row r="154" spans="2:6" ht="38.25" x14ac:dyDescent="0.2">
      <c r="B154" s="97">
        <v>31919296</v>
      </c>
      <c r="C154" s="131" t="s">
        <v>2224</v>
      </c>
      <c r="D154" s="155" t="s">
        <v>2225</v>
      </c>
      <c r="E154" s="644" t="s">
        <v>6458</v>
      </c>
      <c r="F154" s="115"/>
    </row>
    <row r="155" spans="2:6" ht="51" x14ac:dyDescent="0.2">
      <c r="B155" s="97">
        <v>31919298</v>
      </c>
      <c r="C155" s="131" t="s">
        <v>2226</v>
      </c>
      <c r="D155" s="155" t="s">
        <v>2227</v>
      </c>
      <c r="E155" s="644" t="s">
        <v>6458</v>
      </c>
      <c r="F155" s="115"/>
    </row>
    <row r="156" spans="2:6" ht="38.25" x14ac:dyDescent="0.2">
      <c r="B156" s="97">
        <v>31919299</v>
      </c>
      <c r="C156" s="131" t="s">
        <v>2228</v>
      </c>
      <c r="D156" s="155" t="s">
        <v>2229</v>
      </c>
      <c r="E156" s="644" t="s">
        <v>6458</v>
      </c>
      <c r="F156" s="122"/>
    </row>
    <row r="157" spans="2:6" ht="25.5" x14ac:dyDescent="0.2">
      <c r="B157" s="97">
        <v>31919451</v>
      </c>
      <c r="C157" s="131" t="s">
        <v>2221</v>
      </c>
      <c r="D157" s="155" t="s">
        <v>2230</v>
      </c>
      <c r="E157" s="644" t="s">
        <v>6458</v>
      </c>
      <c r="F157" s="115"/>
    </row>
    <row r="158" spans="2:6" ht="51" x14ac:dyDescent="0.2">
      <c r="B158" s="97">
        <v>31919498</v>
      </c>
      <c r="C158" s="131" t="s">
        <v>2231</v>
      </c>
      <c r="D158" s="155" t="s">
        <v>2232</v>
      </c>
      <c r="E158" s="644" t="s">
        <v>6458</v>
      </c>
      <c r="F158" s="122"/>
    </row>
    <row r="159" spans="2:6" ht="25.5" x14ac:dyDescent="0.2">
      <c r="B159" s="97">
        <v>31919499</v>
      </c>
      <c r="C159" s="131" t="s">
        <v>2233</v>
      </c>
      <c r="D159" s="155" t="s">
        <v>2234</v>
      </c>
      <c r="E159" s="644" t="s">
        <v>6458</v>
      </c>
      <c r="F159" s="122"/>
    </row>
    <row r="160" spans="2:6" ht="38.25" x14ac:dyDescent="0.2">
      <c r="B160" s="97">
        <v>31919601</v>
      </c>
      <c r="C160" s="131" t="s">
        <v>2235</v>
      </c>
      <c r="D160" s="155" t="s">
        <v>2236</v>
      </c>
      <c r="E160" s="644" t="s">
        <v>6458</v>
      </c>
      <c r="F160" s="115"/>
    </row>
    <row r="161" spans="2:6" ht="25.5" x14ac:dyDescent="0.2">
      <c r="B161" s="97">
        <v>31919699</v>
      </c>
      <c r="C161" s="131" t="s">
        <v>2237</v>
      </c>
      <c r="D161" s="155" t="s">
        <v>2238</v>
      </c>
      <c r="E161" s="644" t="s">
        <v>6458</v>
      </c>
      <c r="F161" s="115"/>
    </row>
    <row r="162" spans="2:6" ht="51" x14ac:dyDescent="0.2">
      <c r="B162" s="97">
        <v>31950400</v>
      </c>
      <c r="C162" s="131" t="s">
        <v>1821</v>
      </c>
      <c r="D162" s="155" t="s">
        <v>2239</v>
      </c>
      <c r="E162" s="644" t="s">
        <v>6458</v>
      </c>
      <c r="F162" s="115"/>
    </row>
    <row r="163" spans="2:6" ht="25.5" x14ac:dyDescent="0.2">
      <c r="B163" s="97">
        <v>31950700</v>
      </c>
      <c r="C163" s="131" t="s">
        <v>2139</v>
      </c>
      <c r="D163" s="155" t="s">
        <v>2240</v>
      </c>
      <c r="E163" s="644" t="s">
        <v>6458</v>
      </c>
      <c r="F163" s="115"/>
    </row>
    <row r="164" spans="2:6" ht="331.5" x14ac:dyDescent="0.2">
      <c r="B164" s="97">
        <v>31951100</v>
      </c>
      <c r="C164" s="131" t="s">
        <v>1826</v>
      </c>
      <c r="D164" s="155" t="s">
        <v>2241</v>
      </c>
      <c r="E164" s="644" t="s">
        <v>6458</v>
      </c>
      <c r="F164" s="115"/>
    </row>
    <row r="165" spans="2:6" ht="76.5" x14ac:dyDescent="0.2">
      <c r="B165" s="97">
        <v>31951300</v>
      </c>
      <c r="C165" s="131" t="s">
        <v>1828</v>
      </c>
      <c r="D165" s="155" t="s">
        <v>2242</v>
      </c>
      <c r="E165" s="644" t="s">
        <v>6458</v>
      </c>
      <c r="F165" s="115"/>
    </row>
    <row r="166" spans="2:6" ht="51" x14ac:dyDescent="0.2">
      <c r="B166" s="97">
        <v>31951600</v>
      </c>
      <c r="C166" s="131" t="s">
        <v>1830</v>
      </c>
      <c r="D166" s="155" t="s">
        <v>2243</v>
      </c>
      <c r="E166" s="644" t="s">
        <v>6458</v>
      </c>
      <c r="F166" s="115"/>
    </row>
    <row r="167" spans="2:6" ht="25.5" x14ac:dyDescent="0.2">
      <c r="B167" s="97">
        <v>31956700</v>
      </c>
      <c r="C167" s="131" t="s">
        <v>1832</v>
      </c>
      <c r="D167" s="155" t="s">
        <v>2244</v>
      </c>
      <c r="E167" s="644" t="s">
        <v>6458</v>
      </c>
      <c r="F167" s="115"/>
    </row>
    <row r="168" spans="2:6" ht="153" x14ac:dyDescent="0.2">
      <c r="B168" s="97">
        <v>31959100</v>
      </c>
      <c r="C168" s="131" t="s">
        <v>1834</v>
      </c>
      <c r="D168" s="155" t="s">
        <v>1835</v>
      </c>
      <c r="E168" s="644" t="s">
        <v>6458</v>
      </c>
      <c r="F168" s="115"/>
    </row>
    <row r="169" spans="2:6" ht="114.75" x14ac:dyDescent="0.2">
      <c r="B169" s="97">
        <v>31959200</v>
      </c>
      <c r="C169" s="131" t="s">
        <v>1836</v>
      </c>
      <c r="D169" s="155" t="s">
        <v>1837</v>
      </c>
      <c r="E169" s="644" t="s">
        <v>6458</v>
      </c>
      <c r="F169" s="115"/>
    </row>
    <row r="170" spans="2:6" ht="38.25" x14ac:dyDescent="0.2">
      <c r="B170" s="97">
        <v>31959498</v>
      </c>
      <c r="C170" s="131" t="s">
        <v>2245</v>
      </c>
      <c r="D170" s="155" t="s">
        <v>2232</v>
      </c>
      <c r="E170" s="644" t="s">
        <v>6458</v>
      </c>
      <c r="F170" s="115"/>
    </row>
    <row r="171" spans="2:6" ht="25.5" x14ac:dyDescent="0.2">
      <c r="B171" s="97">
        <v>31959499</v>
      </c>
      <c r="C171" s="131" t="s">
        <v>2246</v>
      </c>
      <c r="D171" s="155" t="s">
        <v>2247</v>
      </c>
      <c r="E171" s="644" t="s">
        <v>6458</v>
      </c>
      <c r="F171" s="115"/>
    </row>
    <row r="172" spans="2:6" ht="51" x14ac:dyDescent="0.2">
      <c r="B172" s="97">
        <v>31959600</v>
      </c>
      <c r="C172" s="131" t="s">
        <v>1840</v>
      </c>
      <c r="D172" s="155" t="s">
        <v>2248</v>
      </c>
      <c r="E172" s="644" t="s">
        <v>6458</v>
      </c>
      <c r="F172" s="115"/>
    </row>
    <row r="173" spans="2:6" ht="51" x14ac:dyDescent="0.2">
      <c r="B173" s="97">
        <v>31960400</v>
      </c>
      <c r="C173" s="131" t="s">
        <v>1821</v>
      </c>
      <c r="D173" s="155" t="s">
        <v>2239</v>
      </c>
      <c r="E173" s="644" t="s">
        <v>6458</v>
      </c>
      <c r="F173" s="115"/>
    </row>
    <row r="174" spans="2:6" ht="25.5" x14ac:dyDescent="0.2">
      <c r="B174" s="97">
        <v>31960700</v>
      </c>
      <c r="C174" s="131" t="s">
        <v>2139</v>
      </c>
      <c r="D174" s="155" t="s">
        <v>2240</v>
      </c>
      <c r="E174" s="644" t="s">
        <v>6458</v>
      </c>
      <c r="F174" s="115"/>
    </row>
    <row r="175" spans="2:6" ht="331.5" x14ac:dyDescent="0.2">
      <c r="B175" s="97">
        <v>31961100</v>
      </c>
      <c r="C175" s="131" t="s">
        <v>1826</v>
      </c>
      <c r="D175" s="155" t="s">
        <v>2249</v>
      </c>
      <c r="E175" s="644" t="s">
        <v>6458</v>
      </c>
      <c r="F175" s="115"/>
    </row>
    <row r="176" spans="2:6" ht="76.5" x14ac:dyDescent="0.2">
      <c r="B176" s="97">
        <v>31961300</v>
      </c>
      <c r="C176" s="131" t="s">
        <v>1828</v>
      </c>
      <c r="D176" s="155" t="s">
        <v>2242</v>
      </c>
      <c r="E176" s="644" t="s">
        <v>6458</v>
      </c>
      <c r="F176" s="115"/>
    </row>
    <row r="177" spans="2:6" ht="51" x14ac:dyDescent="0.2">
      <c r="B177" s="97">
        <v>31961600</v>
      </c>
      <c r="C177" s="131" t="s">
        <v>1830</v>
      </c>
      <c r="D177" s="155" t="s">
        <v>2243</v>
      </c>
      <c r="E177" s="644" t="s">
        <v>6458</v>
      </c>
      <c r="F177" s="115"/>
    </row>
    <row r="178" spans="2:6" ht="25.5" x14ac:dyDescent="0.2">
      <c r="B178" s="97">
        <v>31966700</v>
      </c>
      <c r="C178" s="131" t="s">
        <v>1832</v>
      </c>
      <c r="D178" s="155" t="s">
        <v>2244</v>
      </c>
      <c r="E178" s="644" t="s">
        <v>6458</v>
      </c>
      <c r="F178" s="115"/>
    </row>
    <row r="179" spans="2:6" ht="153" x14ac:dyDescent="0.2">
      <c r="B179" s="97">
        <v>31969100</v>
      </c>
      <c r="C179" s="131" t="s">
        <v>1834</v>
      </c>
      <c r="D179" s="155" t="s">
        <v>1835</v>
      </c>
      <c r="E179" s="644" t="s">
        <v>6458</v>
      </c>
      <c r="F179" s="115"/>
    </row>
    <row r="180" spans="2:6" ht="114.75" x14ac:dyDescent="0.2">
      <c r="B180" s="97">
        <v>31969200</v>
      </c>
      <c r="C180" s="131" t="s">
        <v>1836</v>
      </c>
      <c r="D180" s="155" t="s">
        <v>1837</v>
      </c>
      <c r="E180" s="644" t="s">
        <v>6458</v>
      </c>
      <c r="F180" s="115"/>
    </row>
    <row r="181" spans="2:6" ht="38.25" x14ac:dyDescent="0.2">
      <c r="B181" s="97">
        <v>31969498</v>
      </c>
      <c r="C181" s="131" t="s">
        <v>2245</v>
      </c>
      <c r="D181" s="155" t="s">
        <v>2232</v>
      </c>
      <c r="E181" s="644" t="s">
        <v>6458</v>
      </c>
      <c r="F181" s="115"/>
    </row>
    <row r="182" spans="2:6" ht="25.5" x14ac:dyDescent="0.2">
      <c r="B182" s="97">
        <v>31969499</v>
      </c>
      <c r="C182" s="131" t="s">
        <v>2246</v>
      </c>
      <c r="D182" s="155" t="s">
        <v>2247</v>
      </c>
      <c r="E182" s="644" t="s">
        <v>6458</v>
      </c>
      <c r="F182" s="115"/>
    </row>
    <row r="183" spans="2:6" ht="51" x14ac:dyDescent="0.2">
      <c r="B183" s="97">
        <v>31969600</v>
      </c>
      <c r="C183" s="131" t="s">
        <v>1840</v>
      </c>
      <c r="D183" s="155" t="s">
        <v>2248</v>
      </c>
      <c r="E183" s="644" t="s">
        <v>6458</v>
      </c>
      <c r="F183" s="115"/>
    </row>
    <row r="184" spans="2:6" ht="38.25" x14ac:dyDescent="0.2">
      <c r="B184" s="97">
        <v>32717000</v>
      </c>
      <c r="C184" s="131" t="s">
        <v>1944</v>
      </c>
      <c r="D184" s="155" t="s">
        <v>2250</v>
      </c>
      <c r="E184" s="644" t="s">
        <v>6458</v>
      </c>
      <c r="F184" s="115"/>
    </row>
    <row r="185" spans="2:6" ht="51" x14ac:dyDescent="0.2">
      <c r="B185" s="97">
        <v>32737000</v>
      </c>
      <c r="C185" s="131" t="s">
        <v>1946</v>
      </c>
      <c r="D185" s="155" t="s">
        <v>1947</v>
      </c>
      <c r="E185" s="644" t="s">
        <v>6458</v>
      </c>
      <c r="F185" s="118"/>
    </row>
    <row r="186" spans="2:6" ht="51" x14ac:dyDescent="0.2">
      <c r="B186" s="97">
        <v>32747000</v>
      </c>
      <c r="C186" s="131" t="s">
        <v>2251</v>
      </c>
      <c r="D186" s="155" t="s">
        <v>2252</v>
      </c>
      <c r="E186" s="644" t="s">
        <v>6458</v>
      </c>
      <c r="F186" s="118"/>
    </row>
    <row r="187" spans="2:6" x14ac:dyDescent="0.2">
      <c r="B187" s="97">
        <v>32902101</v>
      </c>
      <c r="C187" s="131" t="s">
        <v>2253</v>
      </c>
      <c r="D187" s="155" t="s">
        <v>2254</v>
      </c>
      <c r="E187" s="644" t="s">
        <v>6458</v>
      </c>
      <c r="F187" s="122"/>
    </row>
    <row r="188" spans="2:6" ht="25.5" x14ac:dyDescent="0.2">
      <c r="B188" s="97">
        <v>32902112</v>
      </c>
      <c r="C188" s="131" t="s">
        <v>2255</v>
      </c>
      <c r="D188" s="155" t="s">
        <v>2256</v>
      </c>
      <c r="E188" s="644" t="s">
        <v>6458</v>
      </c>
      <c r="F188" s="115"/>
    </row>
    <row r="189" spans="2:6" ht="25.5" x14ac:dyDescent="0.2">
      <c r="B189" s="97">
        <v>32902199</v>
      </c>
      <c r="C189" s="131" t="s">
        <v>2257</v>
      </c>
      <c r="D189" s="155" t="s">
        <v>2258</v>
      </c>
      <c r="E189" s="644" t="s">
        <v>6458</v>
      </c>
      <c r="F189" s="115"/>
    </row>
    <row r="190" spans="2:6" ht="25.5" x14ac:dyDescent="0.2">
      <c r="B190" s="97">
        <v>32902201</v>
      </c>
      <c r="C190" s="131" t="s">
        <v>2259</v>
      </c>
      <c r="D190" s="155" t="s">
        <v>2260</v>
      </c>
      <c r="E190" s="644" t="s">
        <v>6458</v>
      </c>
      <c r="F190" s="115"/>
    </row>
    <row r="191" spans="2:6" ht="25.5" x14ac:dyDescent="0.2">
      <c r="B191" s="97">
        <v>32902212</v>
      </c>
      <c r="C191" s="131" t="s">
        <v>2261</v>
      </c>
      <c r="D191" s="155" t="s">
        <v>2262</v>
      </c>
      <c r="E191" s="644" t="s">
        <v>6458</v>
      </c>
      <c r="F191" s="115"/>
    </row>
    <row r="192" spans="2:6" ht="25.5" x14ac:dyDescent="0.2">
      <c r="B192" s="97">
        <v>32902299</v>
      </c>
      <c r="C192" s="131" t="s">
        <v>2263</v>
      </c>
      <c r="D192" s="155" t="s">
        <v>2264</v>
      </c>
      <c r="E192" s="644" t="s">
        <v>6458</v>
      </c>
      <c r="F192" s="115"/>
    </row>
    <row r="193" spans="2:6" x14ac:dyDescent="0.2">
      <c r="B193" s="97">
        <v>32902301</v>
      </c>
      <c r="C193" s="131" t="s">
        <v>2265</v>
      </c>
      <c r="D193" s="155" t="s">
        <v>2266</v>
      </c>
      <c r="E193" s="644" t="s">
        <v>6458</v>
      </c>
      <c r="F193" s="115"/>
    </row>
    <row r="194" spans="2:6" x14ac:dyDescent="0.2">
      <c r="B194" s="97">
        <v>32902303</v>
      </c>
      <c r="C194" s="131" t="s">
        <v>2267</v>
      </c>
      <c r="D194" s="155" t="s">
        <v>2268</v>
      </c>
      <c r="E194" s="644" t="s">
        <v>6458</v>
      </c>
      <c r="F194" s="115"/>
    </row>
    <row r="195" spans="2:6" x14ac:dyDescent="0.2">
      <c r="B195" s="97">
        <v>32902304</v>
      </c>
      <c r="C195" s="131" t="s">
        <v>2269</v>
      </c>
      <c r="D195" s="155" t="s">
        <v>2270</v>
      </c>
      <c r="E195" s="644" t="s">
        <v>6458</v>
      </c>
      <c r="F195" s="115"/>
    </row>
    <row r="196" spans="2:6" ht="25.5" x14ac:dyDescent="0.2">
      <c r="B196" s="97">
        <v>32902312</v>
      </c>
      <c r="C196" s="131" t="s">
        <v>2271</v>
      </c>
      <c r="D196" s="155" t="s">
        <v>2272</v>
      </c>
      <c r="E196" s="644" t="s">
        <v>6458</v>
      </c>
      <c r="F196" s="115"/>
    </row>
    <row r="197" spans="2:6" ht="25.5" x14ac:dyDescent="0.2">
      <c r="B197" s="97">
        <v>32902399</v>
      </c>
      <c r="C197" s="131" t="s">
        <v>2273</v>
      </c>
      <c r="D197" s="155" t="s">
        <v>2274</v>
      </c>
      <c r="E197" s="644" t="s">
        <v>6458</v>
      </c>
      <c r="F197" s="115"/>
    </row>
    <row r="198" spans="2:6" x14ac:dyDescent="0.2">
      <c r="B198" s="97">
        <v>32902401</v>
      </c>
      <c r="C198" s="131" t="s">
        <v>2275</v>
      </c>
      <c r="D198" s="155" t="s">
        <v>2276</v>
      </c>
      <c r="E198" s="644" t="s">
        <v>6458</v>
      </c>
      <c r="F198" s="115"/>
    </row>
    <row r="199" spans="2:6" ht="25.5" x14ac:dyDescent="0.2">
      <c r="B199" s="97">
        <v>32902402</v>
      </c>
      <c r="C199" s="131" t="s">
        <v>2277</v>
      </c>
      <c r="D199" s="155" t="s">
        <v>2278</v>
      </c>
      <c r="E199" s="644" t="s">
        <v>6458</v>
      </c>
      <c r="F199" s="115"/>
    </row>
    <row r="200" spans="2:6" ht="25.5" x14ac:dyDescent="0.2">
      <c r="B200" s="97">
        <v>32902499</v>
      </c>
      <c r="C200" s="131" t="s">
        <v>2279</v>
      </c>
      <c r="D200" s="155" t="s">
        <v>2280</v>
      </c>
      <c r="E200" s="644" t="s">
        <v>6458</v>
      </c>
      <c r="F200" s="115"/>
    </row>
    <row r="201" spans="2:6" ht="25.5" x14ac:dyDescent="0.2">
      <c r="B201" s="97">
        <v>32902501</v>
      </c>
      <c r="C201" s="131" t="s">
        <v>2281</v>
      </c>
      <c r="D201" s="155" t="s">
        <v>2282</v>
      </c>
      <c r="E201" s="644" t="s">
        <v>6458</v>
      </c>
      <c r="F201" s="115"/>
    </row>
    <row r="202" spans="2:6" ht="25.5" x14ac:dyDescent="0.2">
      <c r="B202" s="97">
        <v>32902599</v>
      </c>
      <c r="C202" s="131" t="s">
        <v>2283</v>
      </c>
      <c r="D202" s="155" t="s">
        <v>2284</v>
      </c>
      <c r="E202" s="644" t="s">
        <v>6458</v>
      </c>
      <c r="F202" s="115"/>
    </row>
    <row r="203" spans="2:6" ht="153" x14ac:dyDescent="0.2">
      <c r="B203" s="97">
        <v>32909100</v>
      </c>
      <c r="C203" s="131" t="s">
        <v>1834</v>
      </c>
      <c r="D203" s="155" t="s">
        <v>1835</v>
      </c>
      <c r="E203" s="644" t="s">
        <v>6458</v>
      </c>
      <c r="F203" s="122"/>
    </row>
    <row r="204" spans="2:6" ht="114.75" x14ac:dyDescent="0.2">
      <c r="B204" s="97">
        <v>32909200</v>
      </c>
      <c r="C204" s="131" t="s">
        <v>1836</v>
      </c>
      <c r="D204" s="155" t="s">
        <v>1837</v>
      </c>
      <c r="E204" s="644" t="s">
        <v>6458</v>
      </c>
      <c r="F204" s="122"/>
    </row>
    <row r="205" spans="2:6" ht="63.75" x14ac:dyDescent="0.2">
      <c r="B205" s="97">
        <v>32909300</v>
      </c>
      <c r="C205" s="131" t="s">
        <v>1901</v>
      </c>
      <c r="D205" s="155" t="s">
        <v>2285</v>
      </c>
      <c r="E205" s="644" t="s">
        <v>6458</v>
      </c>
      <c r="F205" s="115"/>
    </row>
    <row r="206" spans="2:6" ht="25.5" x14ac:dyDescent="0.2">
      <c r="B206" s="97">
        <v>32912100</v>
      </c>
      <c r="C206" s="131" t="s">
        <v>2286</v>
      </c>
      <c r="D206" s="155" t="s">
        <v>2287</v>
      </c>
      <c r="E206" s="644" t="s">
        <v>6458</v>
      </c>
      <c r="F206" s="122"/>
    </row>
    <row r="207" spans="2:6" ht="38.25" x14ac:dyDescent="0.2">
      <c r="B207" s="97">
        <v>32912200</v>
      </c>
      <c r="C207" s="131" t="s">
        <v>2288</v>
      </c>
      <c r="D207" s="155" t="s">
        <v>2289</v>
      </c>
      <c r="E207" s="644" t="s">
        <v>6458</v>
      </c>
      <c r="F207" s="122"/>
    </row>
    <row r="208" spans="2:6" ht="25.5" x14ac:dyDescent="0.2">
      <c r="B208" s="97">
        <v>32952100</v>
      </c>
      <c r="C208" s="131" t="s">
        <v>1853</v>
      </c>
      <c r="D208" s="155" t="s">
        <v>1854</v>
      </c>
      <c r="E208" s="644" t="s">
        <v>6458</v>
      </c>
      <c r="F208" s="124"/>
    </row>
    <row r="209" spans="2:6" ht="38.25" x14ac:dyDescent="0.2">
      <c r="B209" s="97">
        <v>32952200</v>
      </c>
      <c r="C209" s="131" t="s">
        <v>1855</v>
      </c>
      <c r="D209" s="155" t="s">
        <v>1856</v>
      </c>
      <c r="E209" s="644" t="s">
        <v>6458</v>
      </c>
      <c r="F209" s="124"/>
    </row>
    <row r="210" spans="2:6" ht="114.75" x14ac:dyDescent="0.2">
      <c r="B210" s="97">
        <v>32959200</v>
      </c>
      <c r="C210" s="131" t="s">
        <v>1836</v>
      </c>
      <c r="D210" s="155" t="s">
        <v>1837</v>
      </c>
      <c r="E210" s="644" t="s">
        <v>6458</v>
      </c>
      <c r="F210" s="118"/>
    </row>
    <row r="211" spans="2:6" ht="25.5" x14ac:dyDescent="0.2">
      <c r="B211" s="97">
        <v>32962100</v>
      </c>
      <c r="C211" s="131" t="s">
        <v>1853</v>
      </c>
      <c r="D211" s="155" t="s">
        <v>1854</v>
      </c>
      <c r="E211" s="644" t="s">
        <v>6458</v>
      </c>
      <c r="F211" s="124"/>
    </row>
    <row r="212" spans="2:6" ht="38.25" x14ac:dyDescent="0.2">
      <c r="B212" s="97">
        <v>32962200</v>
      </c>
      <c r="C212" s="131" t="s">
        <v>1855</v>
      </c>
      <c r="D212" s="155" t="s">
        <v>1856</v>
      </c>
      <c r="E212" s="644" t="s">
        <v>6458</v>
      </c>
      <c r="F212" s="124"/>
    </row>
    <row r="213" spans="2:6" ht="114.75" x14ac:dyDescent="0.2">
      <c r="B213" s="97">
        <v>32969200</v>
      </c>
      <c r="C213" s="131" t="s">
        <v>1836</v>
      </c>
      <c r="D213" s="155" t="s">
        <v>1837</v>
      </c>
      <c r="E213" s="644" t="s">
        <v>6458</v>
      </c>
      <c r="F213" s="118"/>
    </row>
    <row r="214" spans="2:6" ht="63.75" x14ac:dyDescent="0.2">
      <c r="B214" s="97">
        <v>33204100</v>
      </c>
      <c r="C214" s="131" t="s">
        <v>1941</v>
      </c>
      <c r="D214" s="155" t="s">
        <v>2290</v>
      </c>
      <c r="E214" s="644" t="s">
        <v>6458</v>
      </c>
      <c r="F214" s="122"/>
    </row>
    <row r="215" spans="2:6" ht="63.75" x14ac:dyDescent="0.2">
      <c r="B215" s="97">
        <v>33221400</v>
      </c>
      <c r="C215" s="131" t="s">
        <v>2291</v>
      </c>
      <c r="D215" s="155" t="s">
        <v>2292</v>
      </c>
      <c r="E215" s="644" t="s">
        <v>6458</v>
      </c>
      <c r="F215" s="115"/>
    </row>
    <row r="216" spans="2:6" ht="216.75" x14ac:dyDescent="0.2">
      <c r="B216" s="97">
        <v>33223000</v>
      </c>
      <c r="C216" s="131" t="s">
        <v>1863</v>
      </c>
      <c r="D216" s="155" t="s">
        <v>2293</v>
      </c>
      <c r="E216" s="644" t="s">
        <v>6461</v>
      </c>
      <c r="F216" s="115"/>
    </row>
    <row r="217" spans="2:6" ht="38.25" x14ac:dyDescent="0.2">
      <c r="B217" s="97">
        <v>33223500</v>
      </c>
      <c r="C217" s="131" t="s">
        <v>1880</v>
      </c>
      <c r="D217" s="155" t="s">
        <v>1881</v>
      </c>
      <c r="E217" s="644" t="s">
        <v>6459</v>
      </c>
      <c r="F217" s="115"/>
    </row>
    <row r="218" spans="2:6" ht="89.25" x14ac:dyDescent="0.2">
      <c r="B218" s="97">
        <v>33223600</v>
      </c>
      <c r="C218" s="131" t="s">
        <v>2294</v>
      </c>
      <c r="D218" s="155" t="s">
        <v>1883</v>
      </c>
      <c r="E218" s="644" t="s">
        <v>6459</v>
      </c>
      <c r="F218" s="115"/>
    </row>
    <row r="219" spans="2:6" ht="165.75" x14ac:dyDescent="0.2">
      <c r="B219" s="97">
        <v>33223900</v>
      </c>
      <c r="C219" s="131" t="s">
        <v>2295</v>
      </c>
      <c r="D219" s="155" t="s">
        <v>2296</v>
      </c>
      <c r="E219" s="644" t="s">
        <v>6459</v>
      </c>
      <c r="F219" s="115"/>
    </row>
    <row r="220" spans="2:6" ht="38.25" x14ac:dyDescent="0.2">
      <c r="B220" s="97">
        <v>33303009</v>
      </c>
      <c r="C220" s="131" t="s">
        <v>2297</v>
      </c>
      <c r="D220" s="155" t="s">
        <v>2298</v>
      </c>
      <c r="E220" s="644" t="s">
        <v>6461</v>
      </c>
      <c r="F220" s="115"/>
    </row>
    <row r="221" spans="2:6" x14ac:dyDescent="0.2">
      <c r="B221" s="97">
        <v>33303099</v>
      </c>
      <c r="C221" s="131" t="s">
        <v>2299</v>
      </c>
      <c r="D221" s="155" t="s">
        <v>2300</v>
      </c>
      <c r="E221" s="644" t="s">
        <v>6461</v>
      </c>
      <c r="F221" s="115"/>
    </row>
    <row r="222" spans="2:6" ht="63.75" x14ac:dyDescent="0.2">
      <c r="B222" s="97">
        <v>33304100</v>
      </c>
      <c r="C222" s="131" t="s">
        <v>1941</v>
      </c>
      <c r="D222" s="155" t="s">
        <v>2301</v>
      </c>
      <c r="E222" s="644" t="s">
        <v>6458</v>
      </c>
      <c r="F222" s="122"/>
    </row>
    <row r="223" spans="2:6" ht="114.75" x14ac:dyDescent="0.2">
      <c r="B223" s="97">
        <v>33309200</v>
      </c>
      <c r="C223" s="131" t="s">
        <v>1836</v>
      </c>
      <c r="D223" s="155" t="s">
        <v>1837</v>
      </c>
      <c r="E223" s="644" t="s">
        <v>6458</v>
      </c>
      <c r="F223" s="115"/>
    </row>
    <row r="224" spans="2:6" ht="51" x14ac:dyDescent="0.2">
      <c r="B224" s="97">
        <v>33309300</v>
      </c>
      <c r="C224" s="131" t="s">
        <v>2302</v>
      </c>
      <c r="D224" s="155" t="s">
        <v>1902</v>
      </c>
      <c r="E224" s="644" t="s">
        <v>6458</v>
      </c>
      <c r="F224" s="115"/>
    </row>
    <row r="225" spans="2:6" ht="51" x14ac:dyDescent="0.2">
      <c r="B225" s="97">
        <v>33314100</v>
      </c>
      <c r="C225" s="131" t="s">
        <v>1941</v>
      </c>
      <c r="D225" s="155" t="s">
        <v>2303</v>
      </c>
      <c r="E225" s="644" t="s">
        <v>6458</v>
      </c>
      <c r="F225" s="115"/>
    </row>
    <row r="226" spans="2:6" ht="114.75" x14ac:dyDescent="0.2">
      <c r="B226" s="97">
        <v>33319200</v>
      </c>
      <c r="C226" s="131" t="s">
        <v>1836</v>
      </c>
      <c r="D226" s="155" t="s">
        <v>1837</v>
      </c>
      <c r="E226" s="644" t="s">
        <v>6458</v>
      </c>
      <c r="F226" s="115"/>
    </row>
    <row r="227" spans="2:6" ht="63.75" x14ac:dyDescent="0.2">
      <c r="B227" s="97">
        <v>33321400</v>
      </c>
      <c r="C227" s="131" t="s">
        <v>2304</v>
      </c>
      <c r="D227" s="155" t="s">
        <v>2292</v>
      </c>
      <c r="E227" s="644" t="s">
        <v>6458</v>
      </c>
      <c r="F227" s="115"/>
    </row>
    <row r="228" spans="2:6" ht="63.75" x14ac:dyDescent="0.2">
      <c r="B228" s="97">
        <v>33321800</v>
      </c>
      <c r="C228" s="131" t="s">
        <v>2305</v>
      </c>
      <c r="D228" s="155" t="s">
        <v>2306</v>
      </c>
      <c r="E228" s="644" t="s">
        <v>6458</v>
      </c>
      <c r="F228" s="115"/>
    </row>
    <row r="229" spans="2:6" ht="51" x14ac:dyDescent="0.2">
      <c r="B229" s="97">
        <v>33322000</v>
      </c>
      <c r="C229" s="131" t="s">
        <v>2307</v>
      </c>
      <c r="D229" s="155" t="s">
        <v>2308</v>
      </c>
      <c r="E229" s="644" t="s">
        <v>6458</v>
      </c>
      <c r="F229" s="115"/>
    </row>
    <row r="230" spans="2:6" ht="216.75" x14ac:dyDescent="0.2">
      <c r="B230" s="97">
        <v>33323000</v>
      </c>
      <c r="C230" s="131" t="s">
        <v>1863</v>
      </c>
      <c r="D230" s="155" t="s">
        <v>2293</v>
      </c>
      <c r="E230" s="644" t="s">
        <v>6461</v>
      </c>
      <c r="F230" s="115"/>
    </row>
    <row r="231" spans="2:6" ht="63.75" x14ac:dyDescent="0.2">
      <c r="B231" s="97">
        <v>33323200</v>
      </c>
      <c r="C231" s="131" t="s">
        <v>1876</v>
      </c>
      <c r="D231" s="155" t="s">
        <v>1877</v>
      </c>
      <c r="E231" s="644" t="s">
        <v>6461</v>
      </c>
      <c r="F231" s="115"/>
    </row>
    <row r="232" spans="2:6" ht="63.75" x14ac:dyDescent="0.2">
      <c r="B232" s="97">
        <v>33323300</v>
      </c>
      <c r="C232" s="131" t="s">
        <v>1878</v>
      </c>
      <c r="D232" s="155" t="s">
        <v>1879</v>
      </c>
      <c r="E232" s="644" t="s">
        <v>6459</v>
      </c>
      <c r="F232" s="115"/>
    </row>
    <row r="233" spans="2:6" ht="38.25" x14ac:dyDescent="0.2">
      <c r="B233" s="97">
        <v>33323500</v>
      </c>
      <c r="C233" s="131" t="s">
        <v>1880</v>
      </c>
      <c r="D233" s="155" t="s">
        <v>1881</v>
      </c>
      <c r="E233" s="644" t="s">
        <v>6459</v>
      </c>
      <c r="F233" s="115"/>
    </row>
    <row r="234" spans="2:6" ht="89.25" x14ac:dyDescent="0.2">
      <c r="B234" s="97">
        <v>33323600</v>
      </c>
      <c r="C234" s="131" t="s">
        <v>1882</v>
      </c>
      <c r="D234" s="155" t="s">
        <v>1883</v>
      </c>
      <c r="E234" s="644" t="s">
        <v>6459</v>
      </c>
      <c r="F234" s="115"/>
    </row>
    <row r="235" spans="2:6" ht="165.75" x14ac:dyDescent="0.2">
      <c r="B235" s="97">
        <v>33323900</v>
      </c>
      <c r="C235" s="131" t="s">
        <v>1865</v>
      </c>
      <c r="D235" s="155" t="s">
        <v>2296</v>
      </c>
      <c r="E235" s="644" t="s">
        <v>6459</v>
      </c>
      <c r="F235" s="115"/>
    </row>
    <row r="236" spans="2:6" ht="63.75" x14ac:dyDescent="0.2">
      <c r="B236" s="97">
        <v>33324700</v>
      </c>
      <c r="C236" s="131" t="s">
        <v>1895</v>
      </c>
      <c r="D236" s="155" t="s">
        <v>2309</v>
      </c>
      <c r="E236" s="644" t="s">
        <v>6458</v>
      </c>
      <c r="F236" s="115"/>
    </row>
    <row r="237" spans="2:6" ht="114.75" x14ac:dyDescent="0.2">
      <c r="B237" s="97">
        <v>33329200</v>
      </c>
      <c r="C237" s="131" t="s">
        <v>1836</v>
      </c>
      <c r="D237" s="155" t="s">
        <v>1837</v>
      </c>
      <c r="E237" s="644" t="s">
        <v>6458</v>
      </c>
      <c r="F237" s="115"/>
    </row>
    <row r="238" spans="2:6" ht="63.75" x14ac:dyDescent="0.2">
      <c r="B238" s="97">
        <v>33329300</v>
      </c>
      <c r="C238" s="131" t="s">
        <v>1901</v>
      </c>
      <c r="D238" s="155" t="s">
        <v>2310</v>
      </c>
      <c r="E238" s="644" t="s">
        <v>6458</v>
      </c>
      <c r="F238" s="115"/>
    </row>
    <row r="239" spans="2:6" ht="51" x14ac:dyDescent="0.2">
      <c r="B239" s="97">
        <v>33354100</v>
      </c>
      <c r="C239" s="131" t="s">
        <v>1941</v>
      </c>
      <c r="D239" s="155" t="s">
        <v>2303</v>
      </c>
      <c r="E239" s="644" t="s">
        <v>6458</v>
      </c>
      <c r="F239" s="118"/>
    </row>
    <row r="240" spans="2:6" ht="114.75" x14ac:dyDescent="0.2">
      <c r="B240" s="97">
        <v>33359200</v>
      </c>
      <c r="C240" s="131" t="s">
        <v>1836</v>
      </c>
      <c r="D240" s="155" t="s">
        <v>1837</v>
      </c>
      <c r="E240" s="644" t="s">
        <v>6458</v>
      </c>
      <c r="F240" s="118"/>
    </row>
    <row r="241" spans="2:6" ht="51" x14ac:dyDescent="0.2">
      <c r="B241" s="97">
        <v>33364100</v>
      </c>
      <c r="C241" s="131" t="s">
        <v>1941</v>
      </c>
      <c r="D241" s="155" t="s">
        <v>2303</v>
      </c>
      <c r="E241" s="644" t="s">
        <v>6458</v>
      </c>
      <c r="F241" s="118"/>
    </row>
    <row r="242" spans="2:6" ht="114.75" x14ac:dyDescent="0.2">
      <c r="B242" s="97">
        <v>33369200</v>
      </c>
      <c r="C242" s="131" t="s">
        <v>1836</v>
      </c>
      <c r="D242" s="155" t="s">
        <v>1837</v>
      </c>
      <c r="E242" s="644" t="s">
        <v>6458</v>
      </c>
      <c r="F242" s="118"/>
    </row>
    <row r="243" spans="2:6" ht="38.25" x14ac:dyDescent="0.2">
      <c r="B243" s="97">
        <v>33403009</v>
      </c>
      <c r="C243" s="131" t="s">
        <v>2297</v>
      </c>
      <c r="D243" s="155" t="s">
        <v>2298</v>
      </c>
      <c r="E243" s="644" t="s">
        <v>6461</v>
      </c>
      <c r="F243" s="115"/>
    </row>
    <row r="244" spans="2:6" x14ac:dyDescent="0.2">
      <c r="B244" s="97">
        <v>33403099</v>
      </c>
      <c r="C244" s="131" t="s">
        <v>2299</v>
      </c>
      <c r="D244" s="155" t="s">
        <v>2300</v>
      </c>
      <c r="E244" s="644" t="s">
        <v>6461</v>
      </c>
      <c r="F244" s="115"/>
    </row>
    <row r="245" spans="2:6" ht="63.75" x14ac:dyDescent="0.2">
      <c r="B245" s="97">
        <v>33404100</v>
      </c>
      <c r="C245" s="131" t="s">
        <v>1941</v>
      </c>
      <c r="D245" s="155" t="s">
        <v>2311</v>
      </c>
      <c r="E245" s="644" t="s">
        <v>6458</v>
      </c>
      <c r="F245" s="122"/>
    </row>
    <row r="246" spans="2:6" ht="153" x14ac:dyDescent="0.2">
      <c r="B246" s="97">
        <v>33409100</v>
      </c>
      <c r="C246" s="131" t="s">
        <v>2312</v>
      </c>
      <c r="D246" s="155" t="s">
        <v>1835</v>
      </c>
      <c r="E246" s="644" t="s">
        <v>6458</v>
      </c>
      <c r="F246" s="115"/>
    </row>
    <row r="247" spans="2:6" ht="114.75" x14ac:dyDescent="0.2">
      <c r="B247" s="97">
        <v>33409200</v>
      </c>
      <c r="C247" s="131" t="s">
        <v>1836</v>
      </c>
      <c r="D247" s="155" t="s">
        <v>1837</v>
      </c>
      <c r="E247" s="644" t="s">
        <v>6458</v>
      </c>
      <c r="F247" s="115"/>
    </row>
    <row r="248" spans="2:6" ht="51" x14ac:dyDescent="0.2">
      <c r="B248" s="97">
        <v>33409300</v>
      </c>
      <c r="C248" s="131" t="s">
        <v>2302</v>
      </c>
      <c r="D248" s="155" t="s">
        <v>1902</v>
      </c>
      <c r="E248" s="644" t="s">
        <v>6458</v>
      </c>
      <c r="F248" s="115"/>
    </row>
    <row r="249" spans="2:6" ht="63.75" x14ac:dyDescent="0.2">
      <c r="B249" s="97">
        <v>33414100</v>
      </c>
      <c r="C249" s="131" t="s">
        <v>2313</v>
      </c>
      <c r="D249" s="155" t="s">
        <v>2311</v>
      </c>
      <c r="E249" s="644" t="s">
        <v>6458</v>
      </c>
      <c r="F249" s="115"/>
    </row>
    <row r="250" spans="2:6" ht="114.75" x14ac:dyDescent="0.2">
      <c r="B250" s="97">
        <v>33419200</v>
      </c>
      <c r="C250" s="131" t="s">
        <v>2314</v>
      </c>
      <c r="D250" s="155" t="s">
        <v>1837</v>
      </c>
      <c r="E250" s="644" t="s">
        <v>6458</v>
      </c>
      <c r="F250" s="115"/>
    </row>
    <row r="251" spans="2:6" x14ac:dyDescent="0.2">
      <c r="B251" s="97">
        <v>33421400</v>
      </c>
      <c r="C251" s="131" t="s">
        <v>2304</v>
      </c>
      <c r="D251" s="155"/>
      <c r="E251" s="644" t="s">
        <v>6458</v>
      </c>
      <c r="F251" s="115"/>
    </row>
    <row r="252" spans="2:6" ht="63.75" x14ac:dyDescent="0.2">
      <c r="B252" s="97">
        <v>33421800</v>
      </c>
      <c r="C252" s="131" t="s">
        <v>2305</v>
      </c>
      <c r="D252" s="155" t="s">
        <v>2306</v>
      </c>
      <c r="E252" s="644" t="s">
        <v>6458</v>
      </c>
      <c r="F252" s="115"/>
    </row>
    <row r="253" spans="2:6" ht="216.75" x14ac:dyDescent="0.2">
      <c r="B253" s="97">
        <v>33423000</v>
      </c>
      <c r="C253" s="131" t="s">
        <v>1863</v>
      </c>
      <c r="D253" s="155" t="s">
        <v>2315</v>
      </c>
      <c r="E253" s="644" t="s">
        <v>6461</v>
      </c>
      <c r="F253" s="115"/>
    </row>
    <row r="254" spans="2:6" ht="63.75" x14ac:dyDescent="0.2">
      <c r="B254" s="97">
        <v>33423300</v>
      </c>
      <c r="C254" s="131" t="s">
        <v>1878</v>
      </c>
      <c r="D254" s="155" t="s">
        <v>2316</v>
      </c>
      <c r="E254" s="644" t="s">
        <v>6459</v>
      </c>
      <c r="F254" s="115"/>
    </row>
    <row r="255" spans="2:6" ht="38.25" x14ac:dyDescent="0.2">
      <c r="B255" s="97">
        <v>33423500</v>
      </c>
      <c r="C255" s="131" t="s">
        <v>1880</v>
      </c>
      <c r="D255" s="155" t="s">
        <v>1881</v>
      </c>
      <c r="E255" s="644" t="s">
        <v>6459</v>
      </c>
      <c r="F255" s="115"/>
    </row>
    <row r="256" spans="2:6" ht="89.25" x14ac:dyDescent="0.2">
      <c r="B256" s="97">
        <v>33423600</v>
      </c>
      <c r="C256" s="131" t="s">
        <v>1882</v>
      </c>
      <c r="D256" s="155" t="s">
        <v>1883</v>
      </c>
      <c r="E256" s="644" t="s">
        <v>6459</v>
      </c>
      <c r="F256" s="115"/>
    </row>
    <row r="257" spans="2:6" ht="165.75" x14ac:dyDescent="0.2">
      <c r="B257" s="97">
        <v>33423900</v>
      </c>
      <c r="C257" s="131" t="s">
        <v>1865</v>
      </c>
      <c r="D257" s="155" t="s">
        <v>2296</v>
      </c>
      <c r="E257" s="644" t="s">
        <v>6459</v>
      </c>
      <c r="F257" s="115"/>
    </row>
    <row r="258" spans="2:6" ht="63.75" x14ac:dyDescent="0.2">
      <c r="B258" s="97">
        <v>33424700</v>
      </c>
      <c r="C258" s="131" t="s">
        <v>1895</v>
      </c>
      <c r="D258" s="155" t="s">
        <v>2309</v>
      </c>
      <c r="E258" s="644" t="s">
        <v>6458</v>
      </c>
      <c r="F258" s="115"/>
    </row>
    <row r="259" spans="2:6" ht="114.75" x14ac:dyDescent="0.2">
      <c r="B259" s="97">
        <v>33429200</v>
      </c>
      <c r="C259" s="131" t="s">
        <v>1836</v>
      </c>
      <c r="D259" s="155" t="s">
        <v>1837</v>
      </c>
      <c r="E259" s="644" t="s">
        <v>6458</v>
      </c>
      <c r="F259" s="115"/>
    </row>
    <row r="260" spans="2:6" ht="63.75" x14ac:dyDescent="0.2">
      <c r="B260" s="97">
        <v>33429300</v>
      </c>
      <c r="C260" s="131" t="s">
        <v>1901</v>
      </c>
      <c r="D260" s="155" t="s">
        <v>2310</v>
      </c>
      <c r="E260" s="644" t="s">
        <v>6458</v>
      </c>
      <c r="F260" s="115"/>
    </row>
    <row r="261" spans="2:6" ht="51" x14ac:dyDescent="0.2">
      <c r="B261" s="97">
        <v>33454100</v>
      </c>
      <c r="C261" s="131" t="s">
        <v>1941</v>
      </c>
      <c r="D261" s="155" t="s">
        <v>2303</v>
      </c>
      <c r="E261" s="644" t="s">
        <v>6458</v>
      </c>
      <c r="F261" s="118"/>
    </row>
    <row r="262" spans="2:6" ht="153" x14ac:dyDescent="0.2">
      <c r="B262" s="97">
        <v>33459100</v>
      </c>
      <c r="C262" s="131" t="s">
        <v>1834</v>
      </c>
      <c r="D262" s="155" t="s">
        <v>1835</v>
      </c>
      <c r="E262" s="644" t="s">
        <v>6458</v>
      </c>
      <c r="F262" s="118"/>
    </row>
    <row r="263" spans="2:6" ht="114.75" x14ac:dyDescent="0.2">
      <c r="B263" s="97">
        <v>33459200</v>
      </c>
      <c r="C263" s="131" t="s">
        <v>1836</v>
      </c>
      <c r="D263" s="155" t="s">
        <v>1837</v>
      </c>
      <c r="E263" s="644" t="s">
        <v>6458</v>
      </c>
      <c r="F263" s="118"/>
    </row>
    <row r="264" spans="2:6" ht="51" x14ac:dyDescent="0.2">
      <c r="B264" s="97">
        <v>33464100</v>
      </c>
      <c r="C264" s="131" t="s">
        <v>1941</v>
      </c>
      <c r="D264" s="155" t="s">
        <v>2303</v>
      </c>
      <c r="E264" s="644" t="s">
        <v>6458</v>
      </c>
      <c r="F264" s="118"/>
    </row>
    <row r="265" spans="2:6" ht="153" x14ac:dyDescent="0.2">
      <c r="B265" s="97">
        <v>33469100</v>
      </c>
      <c r="C265" s="131" t="s">
        <v>1834</v>
      </c>
      <c r="D265" s="155" t="s">
        <v>1835</v>
      </c>
      <c r="E265" s="644" t="s">
        <v>6458</v>
      </c>
      <c r="F265" s="118"/>
    </row>
    <row r="266" spans="2:6" ht="114.75" x14ac:dyDescent="0.2">
      <c r="B266" s="97">
        <v>33469200</v>
      </c>
      <c r="C266" s="131" t="s">
        <v>1836</v>
      </c>
      <c r="D266" s="155" t="s">
        <v>1837</v>
      </c>
      <c r="E266" s="644" t="s">
        <v>6458</v>
      </c>
      <c r="F266" s="118"/>
    </row>
    <row r="267" spans="2:6" ht="63.75" x14ac:dyDescent="0.2">
      <c r="B267" s="97">
        <v>33501400</v>
      </c>
      <c r="C267" s="131" t="s">
        <v>2317</v>
      </c>
      <c r="D267" s="155" t="s">
        <v>2292</v>
      </c>
      <c r="E267" s="644" t="s">
        <v>6458</v>
      </c>
      <c r="F267" s="115"/>
    </row>
    <row r="268" spans="2:6" ht="63.75" x14ac:dyDescent="0.2">
      <c r="B268" s="97">
        <v>33501800</v>
      </c>
      <c r="C268" s="131" t="s">
        <v>2305</v>
      </c>
      <c r="D268" s="155" t="s">
        <v>2306</v>
      </c>
      <c r="E268" s="644" t="s">
        <v>6458</v>
      </c>
      <c r="F268" s="115"/>
    </row>
    <row r="269" spans="2:6" ht="51" x14ac:dyDescent="0.2">
      <c r="B269" s="97">
        <v>33502000</v>
      </c>
      <c r="C269" s="131" t="s">
        <v>2307</v>
      </c>
      <c r="D269" s="155" t="s">
        <v>2308</v>
      </c>
      <c r="E269" s="644" t="s">
        <v>6458</v>
      </c>
      <c r="F269" s="115"/>
    </row>
    <row r="270" spans="2:6" ht="216.75" x14ac:dyDescent="0.2">
      <c r="B270" s="97">
        <v>33503000</v>
      </c>
      <c r="C270" s="131" t="s">
        <v>1863</v>
      </c>
      <c r="D270" s="155" t="s">
        <v>2293</v>
      </c>
      <c r="E270" s="644" t="s">
        <v>6458</v>
      </c>
      <c r="F270" s="115"/>
    </row>
    <row r="271" spans="2:6" ht="38.25" x14ac:dyDescent="0.2">
      <c r="B271" s="97">
        <v>33503100</v>
      </c>
      <c r="C271" s="131" t="s">
        <v>2318</v>
      </c>
      <c r="D271" s="155" t="s">
        <v>2319</v>
      </c>
      <c r="E271" s="644" t="s">
        <v>6458</v>
      </c>
      <c r="F271" s="115"/>
    </row>
    <row r="272" spans="2:6" ht="63.75" x14ac:dyDescent="0.2">
      <c r="B272" s="97">
        <v>33503300</v>
      </c>
      <c r="C272" s="131" t="s">
        <v>1878</v>
      </c>
      <c r="D272" s="155" t="s">
        <v>1879</v>
      </c>
      <c r="E272" s="644" t="s">
        <v>6458</v>
      </c>
      <c r="F272" s="115"/>
    </row>
    <row r="273" spans="2:6" ht="38.25" x14ac:dyDescent="0.2">
      <c r="B273" s="97">
        <v>33503500</v>
      </c>
      <c r="C273" s="131" t="s">
        <v>1880</v>
      </c>
      <c r="D273" s="155" t="s">
        <v>1881</v>
      </c>
      <c r="E273" s="644" t="s">
        <v>6458</v>
      </c>
      <c r="F273" s="115"/>
    </row>
    <row r="274" spans="2:6" ht="89.25" x14ac:dyDescent="0.2">
      <c r="B274" s="97">
        <v>33503600</v>
      </c>
      <c r="C274" s="131" t="s">
        <v>1882</v>
      </c>
      <c r="D274" s="155" t="s">
        <v>2320</v>
      </c>
      <c r="E274" s="644" t="s">
        <v>6458</v>
      </c>
      <c r="F274" s="115"/>
    </row>
    <row r="275" spans="2:6" ht="25.5" x14ac:dyDescent="0.2">
      <c r="B275" s="97">
        <v>33503901</v>
      </c>
      <c r="C275" s="131" t="s">
        <v>2321</v>
      </c>
      <c r="D275" s="155" t="s">
        <v>2322</v>
      </c>
      <c r="E275" s="644" t="s">
        <v>6458</v>
      </c>
      <c r="F275" s="115"/>
    </row>
    <row r="276" spans="2:6" ht="25.5" x14ac:dyDescent="0.2">
      <c r="B276" s="97">
        <v>33503902</v>
      </c>
      <c r="C276" s="131" t="s">
        <v>2323</v>
      </c>
      <c r="D276" s="155" t="s">
        <v>2324</v>
      </c>
      <c r="E276" s="644" t="s">
        <v>6458</v>
      </c>
      <c r="F276" s="115"/>
    </row>
    <row r="277" spans="2:6" ht="25.5" x14ac:dyDescent="0.2">
      <c r="B277" s="97">
        <v>33503903</v>
      </c>
      <c r="C277" s="131" t="s">
        <v>2325</v>
      </c>
      <c r="D277" s="155" t="s">
        <v>2326</v>
      </c>
      <c r="E277" s="644" t="s">
        <v>6458</v>
      </c>
      <c r="F277" s="115"/>
    </row>
    <row r="278" spans="2:6" ht="38.25" x14ac:dyDescent="0.2">
      <c r="B278" s="97">
        <v>33503951</v>
      </c>
      <c r="C278" s="131" t="s">
        <v>2328</v>
      </c>
      <c r="D278" s="155" t="s">
        <v>2329</v>
      </c>
      <c r="E278" s="644" t="s">
        <v>6458</v>
      </c>
      <c r="F278" s="115"/>
    </row>
    <row r="279" spans="2:6" ht="38.25" x14ac:dyDescent="0.2">
      <c r="B279" s="97">
        <v>33503952</v>
      </c>
      <c r="C279" s="131" t="s">
        <v>2330</v>
      </c>
      <c r="D279" s="155" t="s">
        <v>2331</v>
      </c>
      <c r="E279" s="644" t="s">
        <v>6458</v>
      </c>
      <c r="F279" s="115"/>
    </row>
    <row r="280" spans="2:6" ht="38.25" x14ac:dyDescent="0.2">
      <c r="B280" s="97">
        <v>33503953</v>
      </c>
      <c r="C280" s="131" t="s">
        <v>2332</v>
      </c>
      <c r="D280" s="155" t="s">
        <v>2333</v>
      </c>
      <c r="E280" s="644" t="s">
        <v>6458</v>
      </c>
      <c r="F280" s="115"/>
    </row>
    <row r="281" spans="2:6" ht="25.5" x14ac:dyDescent="0.2">
      <c r="B281" s="97">
        <v>33503954</v>
      </c>
      <c r="C281" s="131" t="s">
        <v>2334</v>
      </c>
      <c r="D281" s="155" t="s">
        <v>2335</v>
      </c>
      <c r="E281" s="644" t="s">
        <v>6458</v>
      </c>
      <c r="F281" s="115"/>
    </row>
    <row r="282" spans="2:6" ht="25.5" x14ac:dyDescent="0.2">
      <c r="B282" s="97">
        <v>33503955</v>
      </c>
      <c r="C282" s="131" t="s">
        <v>2336</v>
      </c>
      <c r="D282" s="155" t="s">
        <v>2337</v>
      </c>
      <c r="E282" s="644" t="s">
        <v>6458</v>
      </c>
      <c r="F282" s="115"/>
    </row>
    <row r="283" spans="2:6" ht="25.5" x14ac:dyDescent="0.2">
      <c r="B283" s="97">
        <v>33503956</v>
      </c>
      <c r="C283" s="131" t="s">
        <v>2338</v>
      </c>
      <c r="D283" s="155" t="s">
        <v>2339</v>
      </c>
      <c r="E283" s="644" t="s">
        <v>6458</v>
      </c>
      <c r="F283" s="115"/>
    </row>
    <row r="284" spans="2:6" ht="25.5" x14ac:dyDescent="0.2">
      <c r="B284" s="97">
        <v>33503999</v>
      </c>
      <c r="C284" s="131" t="s">
        <v>1865</v>
      </c>
      <c r="D284" s="155" t="s">
        <v>2340</v>
      </c>
      <c r="E284" s="644" t="s">
        <v>6458</v>
      </c>
      <c r="F284" s="115"/>
    </row>
    <row r="285" spans="2:6" ht="63.75" x14ac:dyDescent="0.2">
      <c r="B285" s="97">
        <v>33504100</v>
      </c>
      <c r="C285" s="131" t="s">
        <v>1941</v>
      </c>
      <c r="D285" s="155" t="s">
        <v>2341</v>
      </c>
      <c r="E285" s="644" t="s">
        <v>6458</v>
      </c>
      <c r="F285" s="115"/>
    </row>
    <row r="286" spans="2:6" ht="63.75" x14ac:dyDescent="0.2">
      <c r="B286" s="97">
        <v>33504300</v>
      </c>
      <c r="C286" s="131" t="s">
        <v>2342</v>
      </c>
      <c r="D286" s="155" t="s">
        <v>2343</v>
      </c>
      <c r="E286" s="644" t="s">
        <v>6458</v>
      </c>
      <c r="F286" s="115"/>
    </row>
    <row r="287" spans="2:6" ht="63.75" x14ac:dyDescent="0.2">
      <c r="B287" s="97">
        <v>33504700</v>
      </c>
      <c r="C287" s="131" t="s">
        <v>1895</v>
      </c>
      <c r="D287" s="155" t="s">
        <v>2309</v>
      </c>
      <c r="E287" s="644" t="s">
        <v>6458</v>
      </c>
      <c r="F287" s="115"/>
    </row>
    <row r="288" spans="2:6" ht="38.25" x14ac:dyDescent="0.2">
      <c r="B288" s="97">
        <v>33508500</v>
      </c>
      <c r="C288" s="41" t="s">
        <v>2327</v>
      </c>
      <c r="D288" s="41" t="s">
        <v>2344</v>
      </c>
      <c r="E288" s="644" t="s">
        <v>6458</v>
      </c>
      <c r="F288" s="125"/>
    </row>
    <row r="289" spans="2:6" ht="114.75" x14ac:dyDescent="0.2">
      <c r="B289" s="97">
        <v>33509200</v>
      </c>
      <c r="C289" s="99" t="s">
        <v>1836</v>
      </c>
      <c r="D289" s="155" t="s">
        <v>1837</v>
      </c>
      <c r="E289" s="644" t="s">
        <v>6458</v>
      </c>
      <c r="F289" s="115"/>
    </row>
    <row r="290" spans="2:6" ht="89.25" x14ac:dyDescent="0.2">
      <c r="B290" s="97">
        <v>33604500</v>
      </c>
      <c r="C290" s="99" t="s">
        <v>1891</v>
      </c>
      <c r="D290" s="155" t="s">
        <v>2345</v>
      </c>
      <c r="E290" s="644" t="s">
        <v>6458</v>
      </c>
      <c r="F290" s="127"/>
    </row>
    <row r="291" spans="2:6" ht="114.75" x14ac:dyDescent="0.2">
      <c r="B291" s="97">
        <v>33609200</v>
      </c>
      <c r="C291" s="99" t="s">
        <v>1836</v>
      </c>
      <c r="D291" s="155" t="s">
        <v>1837</v>
      </c>
      <c r="E291" s="644" t="s">
        <v>6458</v>
      </c>
      <c r="F291" s="157"/>
    </row>
    <row r="292" spans="2:6" ht="38.25" x14ac:dyDescent="0.2">
      <c r="B292" s="97">
        <v>33674500</v>
      </c>
      <c r="C292" s="99" t="s">
        <v>1891</v>
      </c>
      <c r="D292" s="155" t="s">
        <v>2346</v>
      </c>
      <c r="E292" s="644" t="s">
        <v>6458</v>
      </c>
      <c r="F292" s="115"/>
    </row>
    <row r="293" spans="2:6" ht="63.75" x14ac:dyDescent="0.2">
      <c r="B293" s="97">
        <v>33678200</v>
      </c>
      <c r="C293" s="99" t="s">
        <v>2347</v>
      </c>
      <c r="D293" s="155" t="s">
        <v>2348</v>
      </c>
      <c r="E293" s="644" t="s">
        <v>6458</v>
      </c>
      <c r="F293" s="115"/>
    </row>
    <row r="294" spans="2:6" ht="89.25" x14ac:dyDescent="0.2">
      <c r="B294" s="97">
        <v>33678300</v>
      </c>
      <c r="C294" s="99" t="s">
        <v>2349</v>
      </c>
      <c r="D294" s="155" t="s">
        <v>2350</v>
      </c>
      <c r="E294" s="644" t="s">
        <v>6459</v>
      </c>
      <c r="F294" s="115"/>
    </row>
    <row r="295" spans="2:6" ht="63.75" x14ac:dyDescent="0.2">
      <c r="B295" s="97">
        <v>33704100</v>
      </c>
      <c r="C295" s="99" t="s">
        <v>1941</v>
      </c>
      <c r="D295" s="155" t="s">
        <v>1943</v>
      </c>
      <c r="E295" s="644" t="s">
        <v>6458</v>
      </c>
      <c r="F295" s="115"/>
    </row>
    <row r="296" spans="2:6" ht="63.75" x14ac:dyDescent="0.2">
      <c r="B296" s="97">
        <v>33710400</v>
      </c>
      <c r="C296" s="99" t="s">
        <v>2351</v>
      </c>
      <c r="D296" s="155" t="s">
        <v>2352</v>
      </c>
      <c r="E296" s="644" t="s">
        <v>6458</v>
      </c>
      <c r="F296" s="125"/>
    </row>
    <row r="297" spans="2:6" ht="38.25" x14ac:dyDescent="0.2">
      <c r="B297" s="97">
        <v>33710500</v>
      </c>
      <c r="C297" s="99" t="s">
        <v>2353</v>
      </c>
      <c r="D297" s="155" t="s">
        <v>2354</v>
      </c>
      <c r="E297" s="644" t="s">
        <v>6458</v>
      </c>
      <c r="F297" s="125"/>
    </row>
    <row r="298" spans="2:6" ht="76.5" x14ac:dyDescent="0.2">
      <c r="B298" s="97">
        <v>33711300</v>
      </c>
      <c r="C298" s="99" t="s">
        <v>2355</v>
      </c>
      <c r="D298" s="155" t="s">
        <v>2356</v>
      </c>
      <c r="E298" s="644" t="s">
        <v>6458</v>
      </c>
      <c r="F298" s="125"/>
    </row>
    <row r="299" spans="2:6" ht="51" x14ac:dyDescent="0.2">
      <c r="B299" s="97">
        <v>33711400</v>
      </c>
      <c r="C299" s="99" t="s">
        <v>2357</v>
      </c>
      <c r="D299" s="155" t="s">
        <v>2358</v>
      </c>
      <c r="E299" s="644" t="s">
        <v>6458</v>
      </c>
      <c r="F299" s="125"/>
    </row>
    <row r="300" spans="2:6" ht="25.5" x14ac:dyDescent="0.2">
      <c r="B300" s="97">
        <v>33713000</v>
      </c>
      <c r="C300" s="99" t="s">
        <v>2359</v>
      </c>
      <c r="D300" s="155" t="s">
        <v>2360</v>
      </c>
      <c r="E300" s="644" t="s">
        <v>6461</v>
      </c>
      <c r="F300" s="125"/>
    </row>
    <row r="301" spans="2:6" ht="38.25" x14ac:dyDescent="0.2">
      <c r="B301" s="97">
        <v>33713300</v>
      </c>
      <c r="C301" s="99" t="s">
        <v>2361</v>
      </c>
      <c r="D301" s="155" t="s">
        <v>2362</v>
      </c>
      <c r="E301" s="644" t="s">
        <v>6459</v>
      </c>
      <c r="F301" s="125"/>
    </row>
    <row r="302" spans="2:6" ht="25.5" x14ac:dyDescent="0.2">
      <c r="B302" s="97">
        <v>33713500</v>
      </c>
      <c r="C302" s="99" t="s">
        <v>2363</v>
      </c>
      <c r="D302" s="155" t="s">
        <v>2364</v>
      </c>
      <c r="E302" s="644" t="s">
        <v>6459</v>
      </c>
      <c r="F302" s="125"/>
    </row>
    <row r="303" spans="2:6" ht="63.75" x14ac:dyDescent="0.2">
      <c r="B303" s="97">
        <v>33713600</v>
      </c>
      <c r="C303" s="99" t="s">
        <v>2365</v>
      </c>
      <c r="D303" s="155" t="s">
        <v>2366</v>
      </c>
      <c r="E303" s="644" t="s">
        <v>6459</v>
      </c>
      <c r="F303" s="125"/>
    </row>
    <row r="304" spans="2:6" ht="25.5" x14ac:dyDescent="0.2">
      <c r="B304" s="97">
        <v>33713700</v>
      </c>
      <c r="C304" s="99" t="s">
        <v>2367</v>
      </c>
      <c r="D304" s="155" t="s">
        <v>2368</v>
      </c>
      <c r="E304" s="644" t="s">
        <v>6458</v>
      </c>
      <c r="F304" s="125"/>
    </row>
    <row r="305" spans="2:6" ht="38.25" x14ac:dyDescent="0.2">
      <c r="B305" s="97">
        <v>33713800</v>
      </c>
      <c r="C305" s="99" t="s">
        <v>2369</v>
      </c>
      <c r="D305" s="155" t="s">
        <v>2370</v>
      </c>
      <c r="E305" s="644" t="s">
        <v>6458</v>
      </c>
      <c r="F305" s="125"/>
    </row>
    <row r="306" spans="2:6" ht="38.25" x14ac:dyDescent="0.2">
      <c r="B306" s="97">
        <v>33713900</v>
      </c>
      <c r="C306" s="99" t="s">
        <v>2371</v>
      </c>
      <c r="D306" s="155" t="s">
        <v>2372</v>
      </c>
      <c r="E306" s="644" t="s">
        <v>6459</v>
      </c>
      <c r="F306" s="125"/>
    </row>
    <row r="307" spans="2:6" ht="25.5" x14ac:dyDescent="0.2">
      <c r="B307" s="1182">
        <v>33714600</v>
      </c>
      <c r="C307" s="99" t="s">
        <v>2373</v>
      </c>
      <c r="D307" s="155" t="s">
        <v>2374</v>
      </c>
      <c r="E307" s="644" t="s">
        <v>6459</v>
      </c>
      <c r="F307" s="125"/>
    </row>
    <row r="308" spans="2:6" ht="38.25" x14ac:dyDescent="0.2">
      <c r="B308" s="1182">
        <v>33714700</v>
      </c>
      <c r="C308" s="99" t="s">
        <v>2375</v>
      </c>
      <c r="D308" s="155" t="s">
        <v>2376</v>
      </c>
      <c r="E308" s="644" t="s">
        <v>6458</v>
      </c>
      <c r="F308" s="125"/>
    </row>
    <row r="309" spans="2:6" ht="63.75" x14ac:dyDescent="0.2">
      <c r="B309" s="1182">
        <v>33714900</v>
      </c>
      <c r="C309" s="99" t="s">
        <v>2377</v>
      </c>
      <c r="D309" s="155" t="s">
        <v>2378</v>
      </c>
      <c r="E309" s="644" t="s">
        <v>6458</v>
      </c>
      <c r="F309" s="125"/>
    </row>
    <row r="310" spans="2:6" ht="51" x14ac:dyDescent="0.2">
      <c r="B310" s="1182">
        <v>33717000</v>
      </c>
      <c r="C310" s="131" t="s">
        <v>1944</v>
      </c>
      <c r="D310" s="154" t="s">
        <v>2379</v>
      </c>
      <c r="E310" s="644" t="s">
        <v>6458</v>
      </c>
      <c r="F310" s="115"/>
    </row>
    <row r="311" spans="2:6" ht="153" x14ac:dyDescent="0.2">
      <c r="B311" s="1182">
        <v>33719100</v>
      </c>
      <c r="C311" s="99" t="s">
        <v>2380</v>
      </c>
      <c r="D311" s="155" t="s">
        <v>1835</v>
      </c>
      <c r="E311" s="644" t="s">
        <v>6458</v>
      </c>
      <c r="F311" s="125"/>
    </row>
    <row r="312" spans="2:6" ht="114.75" x14ac:dyDescent="0.2">
      <c r="B312" s="1182">
        <v>33719200</v>
      </c>
      <c r="C312" s="99" t="s">
        <v>2381</v>
      </c>
      <c r="D312" s="154" t="s">
        <v>1837</v>
      </c>
      <c r="E312" s="644" t="s">
        <v>6458</v>
      </c>
      <c r="F312" s="125"/>
    </row>
    <row r="313" spans="2:6" ht="51" x14ac:dyDescent="0.2">
      <c r="B313" s="1182">
        <v>33719300</v>
      </c>
      <c r="C313" s="99" t="s">
        <v>2382</v>
      </c>
      <c r="D313" s="155" t="s">
        <v>2383</v>
      </c>
      <c r="E313" s="644" t="s">
        <v>6458</v>
      </c>
      <c r="F313" s="125"/>
    </row>
    <row r="314" spans="2:6" ht="165.75" x14ac:dyDescent="0.2">
      <c r="B314" s="1182">
        <v>33723900</v>
      </c>
      <c r="C314" s="131" t="s">
        <v>1865</v>
      </c>
      <c r="D314" s="154" t="s">
        <v>2296</v>
      </c>
      <c r="E314" s="644" t="s">
        <v>6459</v>
      </c>
      <c r="F314" s="127"/>
    </row>
    <row r="315" spans="2:6" ht="38.25" x14ac:dyDescent="0.2">
      <c r="B315" s="1182">
        <v>33737000</v>
      </c>
      <c r="C315" s="131" t="s">
        <v>1944</v>
      </c>
      <c r="D315" s="154" t="s">
        <v>2384</v>
      </c>
      <c r="E315" s="644" t="s">
        <v>6458</v>
      </c>
      <c r="F315" s="118"/>
    </row>
    <row r="316" spans="2:6" ht="38.25" x14ac:dyDescent="0.2">
      <c r="B316" s="1182">
        <v>33747000</v>
      </c>
      <c r="C316" s="131" t="s">
        <v>1944</v>
      </c>
      <c r="D316" s="154" t="s">
        <v>2384</v>
      </c>
      <c r="E316" s="644" t="s">
        <v>6458</v>
      </c>
      <c r="F316" s="118"/>
    </row>
    <row r="317" spans="2:6" ht="51" x14ac:dyDescent="0.2">
      <c r="B317" s="1182">
        <v>33754100</v>
      </c>
      <c r="C317" s="131" t="s">
        <v>1941</v>
      </c>
      <c r="D317" s="154" t="s">
        <v>2303</v>
      </c>
      <c r="E317" s="644" t="s">
        <v>6458</v>
      </c>
      <c r="F317" s="118"/>
    </row>
    <row r="318" spans="2:6" ht="51" x14ac:dyDescent="0.2">
      <c r="B318" s="1182">
        <v>33764100</v>
      </c>
      <c r="C318" s="131" t="s">
        <v>1941</v>
      </c>
      <c r="D318" s="154" t="s">
        <v>2303</v>
      </c>
      <c r="E318" s="644" t="s">
        <v>6458</v>
      </c>
      <c r="F318" s="118"/>
    </row>
    <row r="319" spans="2:6" ht="51" x14ac:dyDescent="0.2">
      <c r="B319" s="1182">
        <v>33800400</v>
      </c>
      <c r="C319" s="131" t="s">
        <v>1821</v>
      </c>
      <c r="D319" s="154" t="s">
        <v>2385</v>
      </c>
      <c r="E319" s="644" t="s">
        <v>6458</v>
      </c>
      <c r="F319" s="115"/>
    </row>
    <row r="320" spans="2:6" ht="51" x14ac:dyDescent="0.2">
      <c r="B320" s="1182">
        <v>33801400</v>
      </c>
      <c r="C320" s="131" t="s">
        <v>1873</v>
      </c>
      <c r="D320" s="154" t="s">
        <v>2386</v>
      </c>
      <c r="E320" s="644" t="s">
        <v>6458</v>
      </c>
      <c r="F320" s="115"/>
    </row>
    <row r="321" spans="2:6" x14ac:dyDescent="0.2">
      <c r="B321" s="1182">
        <v>33803000</v>
      </c>
      <c r="C321" s="131" t="s">
        <v>1863</v>
      </c>
      <c r="D321" s="154" t="s">
        <v>2387</v>
      </c>
      <c r="E321" s="644" t="s">
        <v>6461</v>
      </c>
      <c r="F321" s="115"/>
    </row>
    <row r="322" spans="2:6" ht="38.25" x14ac:dyDescent="0.2">
      <c r="B322" s="1182">
        <v>33803300</v>
      </c>
      <c r="C322" s="131" t="s">
        <v>1878</v>
      </c>
      <c r="D322" s="154" t="s">
        <v>2388</v>
      </c>
      <c r="E322" s="644" t="s">
        <v>6459</v>
      </c>
      <c r="F322" s="115"/>
    </row>
    <row r="323" spans="2:6" ht="51" x14ac:dyDescent="0.2">
      <c r="B323" s="1182">
        <v>33803400</v>
      </c>
      <c r="C323" s="131" t="s">
        <v>2389</v>
      </c>
      <c r="D323" s="154" t="s">
        <v>2390</v>
      </c>
      <c r="E323" s="644" t="s">
        <v>6459</v>
      </c>
      <c r="F323" s="115"/>
    </row>
    <row r="324" spans="2:6" x14ac:dyDescent="0.2">
      <c r="B324" s="1182">
        <v>33803500</v>
      </c>
      <c r="C324" s="131" t="s">
        <v>1880</v>
      </c>
      <c r="D324" s="154" t="s">
        <v>2391</v>
      </c>
      <c r="E324" s="644" t="s">
        <v>6459</v>
      </c>
      <c r="F324" s="115"/>
    </row>
    <row r="325" spans="2:6" ht="25.5" x14ac:dyDescent="0.2">
      <c r="B325" s="1183">
        <v>33803600</v>
      </c>
      <c r="C325" s="120" t="s">
        <v>1882</v>
      </c>
      <c r="D325" s="121" t="s">
        <v>2392</v>
      </c>
      <c r="E325" s="644" t="s">
        <v>6459</v>
      </c>
      <c r="F325" s="157"/>
    </row>
    <row r="326" spans="2:6" x14ac:dyDescent="0.2">
      <c r="B326" s="1182">
        <v>33803700</v>
      </c>
      <c r="C326" s="131" t="s">
        <v>1884</v>
      </c>
      <c r="D326" s="154" t="s">
        <v>2393</v>
      </c>
      <c r="E326" s="644" t="s">
        <v>6458</v>
      </c>
      <c r="F326" s="115"/>
    </row>
    <row r="327" spans="2:6" ht="25.5" x14ac:dyDescent="0.2">
      <c r="B327" s="1182">
        <v>33803900</v>
      </c>
      <c r="C327" s="131" t="s">
        <v>2394</v>
      </c>
      <c r="D327" s="154" t="s">
        <v>2395</v>
      </c>
      <c r="E327" s="644" t="s">
        <v>6459</v>
      </c>
      <c r="F327" s="115"/>
    </row>
    <row r="328" spans="2:6" ht="51" x14ac:dyDescent="0.2">
      <c r="B328" s="1182">
        <v>33804100</v>
      </c>
      <c r="C328" s="131" t="s">
        <v>1941</v>
      </c>
      <c r="D328" s="154" t="s">
        <v>2396</v>
      </c>
      <c r="E328" s="644" t="s">
        <v>6458</v>
      </c>
      <c r="F328" s="115"/>
    </row>
    <row r="329" spans="2:6" ht="114.75" x14ac:dyDescent="0.2">
      <c r="B329" s="1182">
        <v>33809200</v>
      </c>
      <c r="C329" s="131" t="s">
        <v>1836</v>
      </c>
      <c r="D329" s="154" t="s">
        <v>1837</v>
      </c>
      <c r="E329" s="644" t="s">
        <v>6458</v>
      </c>
      <c r="F329" s="115"/>
    </row>
    <row r="330" spans="2:6" ht="51" x14ac:dyDescent="0.2">
      <c r="B330" s="1184">
        <v>33900400</v>
      </c>
      <c r="C330" s="152" t="s">
        <v>1867</v>
      </c>
      <c r="D330" s="152" t="s">
        <v>1868</v>
      </c>
      <c r="E330" s="644" t="s">
        <v>6458</v>
      </c>
      <c r="F330" s="127"/>
    </row>
    <row r="331" spans="2:6" ht="25.5" x14ac:dyDescent="0.2">
      <c r="B331" s="1185">
        <v>33900605</v>
      </c>
      <c r="C331" s="126" t="s">
        <v>2397</v>
      </c>
      <c r="D331" s="154" t="s">
        <v>2398</v>
      </c>
      <c r="E331" s="644" t="s">
        <v>6458</v>
      </c>
      <c r="F331" s="115"/>
    </row>
    <row r="332" spans="2:6" ht="25.5" x14ac:dyDescent="0.2">
      <c r="B332" s="1185">
        <v>33900699</v>
      </c>
      <c r="C332" s="126" t="s">
        <v>2399</v>
      </c>
      <c r="D332" s="154" t="s">
        <v>2400</v>
      </c>
      <c r="E332" s="644" t="s">
        <v>6458</v>
      </c>
      <c r="F332" s="115"/>
    </row>
    <row r="333" spans="2:6" ht="38.25" x14ac:dyDescent="0.2">
      <c r="B333" s="1182">
        <v>33900801</v>
      </c>
      <c r="C333" s="131" t="s">
        <v>2401</v>
      </c>
      <c r="D333" s="154" t="s">
        <v>2402</v>
      </c>
      <c r="E333" s="644" t="s">
        <v>6458</v>
      </c>
      <c r="F333" s="115"/>
    </row>
    <row r="334" spans="2:6" ht="25.5" x14ac:dyDescent="0.2">
      <c r="B334" s="1182">
        <v>33900805</v>
      </c>
      <c r="C334" s="131" t="s">
        <v>2403</v>
      </c>
      <c r="D334" s="154" t="s">
        <v>2404</v>
      </c>
      <c r="E334" s="644" t="s">
        <v>6458</v>
      </c>
      <c r="F334" s="127"/>
    </row>
    <row r="335" spans="2:6" ht="38.25" x14ac:dyDescent="0.2">
      <c r="B335" s="1182">
        <v>33900809</v>
      </c>
      <c r="C335" s="131" t="s">
        <v>2405</v>
      </c>
      <c r="D335" s="154" t="s">
        <v>2406</v>
      </c>
      <c r="E335" s="644" t="s">
        <v>6458</v>
      </c>
      <c r="F335" s="115"/>
    </row>
    <row r="336" spans="2:6" ht="38.25" x14ac:dyDescent="0.2">
      <c r="B336" s="1185">
        <v>33900811</v>
      </c>
      <c r="C336" s="126" t="s">
        <v>2407</v>
      </c>
      <c r="D336" s="154" t="s">
        <v>2408</v>
      </c>
      <c r="E336" s="644" t="s">
        <v>6458</v>
      </c>
      <c r="F336" s="115"/>
    </row>
    <row r="337" spans="2:6" ht="25.5" x14ac:dyDescent="0.2">
      <c r="B337" s="1185">
        <v>33900813</v>
      </c>
      <c r="C337" s="126" t="s">
        <v>2409</v>
      </c>
      <c r="D337" s="154" t="s">
        <v>2410</v>
      </c>
      <c r="E337" s="644" t="s">
        <v>6458</v>
      </c>
      <c r="F337" s="115"/>
    </row>
    <row r="338" spans="2:6" ht="38.25" x14ac:dyDescent="0.2">
      <c r="B338" s="1185">
        <v>33900814</v>
      </c>
      <c r="C338" s="126" t="s">
        <v>2411</v>
      </c>
      <c r="D338" s="154" t="s">
        <v>2412</v>
      </c>
      <c r="E338" s="644" t="s">
        <v>6458</v>
      </c>
      <c r="F338" s="115"/>
    </row>
    <row r="339" spans="2:6" ht="25.5" x14ac:dyDescent="0.2">
      <c r="B339" s="1185">
        <v>33900815</v>
      </c>
      <c r="C339" s="126" t="s">
        <v>2413</v>
      </c>
      <c r="D339" s="154" t="s">
        <v>2414</v>
      </c>
      <c r="E339" s="644" t="s">
        <v>6458</v>
      </c>
      <c r="F339" s="115"/>
    </row>
    <row r="340" spans="2:6" ht="38.25" x14ac:dyDescent="0.2">
      <c r="B340" s="1185">
        <v>33900846</v>
      </c>
      <c r="C340" s="126" t="s">
        <v>2415</v>
      </c>
      <c r="D340" s="154" t="s">
        <v>2416</v>
      </c>
      <c r="E340" s="644" t="s">
        <v>6458</v>
      </c>
      <c r="F340" s="115"/>
    </row>
    <row r="341" spans="2:6" ht="38.25" x14ac:dyDescent="0.2">
      <c r="B341" s="1186">
        <v>33900847</v>
      </c>
      <c r="C341" s="153" t="s">
        <v>2417</v>
      </c>
      <c r="D341" s="121" t="s">
        <v>2418</v>
      </c>
      <c r="E341" s="644" t="s">
        <v>6458</v>
      </c>
      <c r="F341" s="157"/>
    </row>
    <row r="342" spans="2:6" ht="25.5" x14ac:dyDescent="0.2">
      <c r="B342" s="1185">
        <v>33900848</v>
      </c>
      <c r="C342" s="126" t="s">
        <v>2419</v>
      </c>
      <c r="D342" s="154" t="s">
        <v>2420</v>
      </c>
      <c r="E342" s="644" t="s">
        <v>6458</v>
      </c>
      <c r="F342" s="115"/>
    </row>
    <row r="343" spans="2:6" x14ac:dyDescent="0.2">
      <c r="B343" s="1187">
        <v>33900853</v>
      </c>
      <c r="C343" s="41" t="s">
        <v>2421</v>
      </c>
      <c r="D343" s="166" t="s">
        <v>1985</v>
      </c>
      <c r="E343" s="644" t="s">
        <v>6458</v>
      </c>
      <c r="F343" s="115"/>
    </row>
    <row r="344" spans="2:6" x14ac:dyDescent="0.2">
      <c r="B344" s="1187">
        <v>33900856</v>
      </c>
      <c r="C344" s="41" t="s">
        <v>2422</v>
      </c>
      <c r="D344" s="167" t="s">
        <v>2423</v>
      </c>
      <c r="E344" s="644" t="s">
        <v>6458</v>
      </c>
      <c r="F344" s="115"/>
    </row>
    <row r="345" spans="2:6" x14ac:dyDescent="0.2">
      <c r="B345" s="1183">
        <v>33900899</v>
      </c>
      <c r="C345" s="120" t="s">
        <v>2424</v>
      </c>
      <c r="D345" s="121" t="s">
        <v>2425</v>
      </c>
      <c r="E345" s="644" t="s">
        <v>6458</v>
      </c>
      <c r="F345" s="158"/>
    </row>
    <row r="346" spans="2:6" ht="38.25" x14ac:dyDescent="0.2">
      <c r="B346" s="1182">
        <v>33901000</v>
      </c>
      <c r="C346" s="41" t="s">
        <v>2426</v>
      </c>
      <c r="D346" s="41" t="s">
        <v>2427</v>
      </c>
      <c r="E346" s="644" t="s">
        <v>6458</v>
      </c>
      <c r="F346" s="125"/>
    </row>
    <row r="347" spans="2:6" ht="51" x14ac:dyDescent="0.2">
      <c r="B347" s="1182">
        <v>33901414</v>
      </c>
      <c r="C347" s="131" t="s">
        <v>2428</v>
      </c>
      <c r="D347" s="154" t="s">
        <v>2429</v>
      </c>
      <c r="E347" s="644" t="s">
        <v>6458</v>
      </c>
      <c r="F347" s="115"/>
    </row>
    <row r="348" spans="2:6" ht="51" x14ac:dyDescent="0.2">
      <c r="B348" s="1182">
        <v>33901416</v>
      </c>
      <c r="C348" s="131" t="s">
        <v>2430</v>
      </c>
      <c r="D348" s="154" t="s">
        <v>2431</v>
      </c>
      <c r="E348" s="644" t="s">
        <v>6458</v>
      </c>
      <c r="F348" s="115"/>
    </row>
    <row r="349" spans="2:6" ht="63.75" x14ac:dyDescent="0.2">
      <c r="B349" s="1182">
        <v>33901800</v>
      </c>
      <c r="C349" s="131" t="s">
        <v>2432</v>
      </c>
      <c r="D349" s="154" t="s">
        <v>2433</v>
      </c>
      <c r="E349" s="644" t="s">
        <v>6458</v>
      </c>
      <c r="F349" s="115"/>
    </row>
    <row r="350" spans="2:6" ht="25.5" x14ac:dyDescent="0.2">
      <c r="B350" s="1182">
        <v>33901900</v>
      </c>
      <c r="C350" s="131" t="s">
        <v>2434</v>
      </c>
      <c r="D350" s="154" t="s">
        <v>2435</v>
      </c>
      <c r="E350" s="644" t="s">
        <v>6458</v>
      </c>
      <c r="F350" s="115"/>
    </row>
    <row r="351" spans="2:6" ht="63.75" x14ac:dyDescent="0.2">
      <c r="B351" s="1182">
        <v>33902000</v>
      </c>
      <c r="C351" s="131" t="s">
        <v>2307</v>
      </c>
      <c r="D351" s="154" t="s">
        <v>2436</v>
      </c>
      <c r="E351" s="644" t="s">
        <v>6458</v>
      </c>
      <c r="F351" s="115"/>
    </row>
    <row r="352" spans="2:6" ht="25.5" x14ac:dyDescent="0.2">
      <c r="B352" s="1182">
        <v>33902700</v>
      </c>
      <c r="C352" s="131" t="s">
        <v>2437</v>
      </c>
      <c r="D352" s="154" t="s">
        <v>2438</v>
      </c>
      <c r="E352" s="644" t="s">
        <v>6458</v>
      </c>
      <c r="F352" s="115"/>
    </row>
    <row r="353" spans="2:6" ht="38.25" x14ac:dyDescent="0.2">
      <c r="B353" s="1182">
        <v>33902800</v>
      </c>
      <c r="C353" s="131" t="s">
        <v>2439</v>
      </c>
      <c r="D353" s="154" t="s">
        <v>2440</v>
      </c>
      <c r="E353" s="644" t="s">
        <v>6458</v>
      </c>
      <c r="F353" s="115"/>
    </row>
    <row r="354" spans="2:6" ht="38.25" x14ac:dyDescent="0.2">
      <c r="B354" s="1182">
        <v>33902900</v>
      </c>
      <c r="C354" s="131" t="s">
        <v>2441</v>
      </c>
      <c r="D354" s="154" t="s">
        <v>2442</v>
      </c>
      <c r="E354" s="644" t="s">
        <v>6458</v>
      </c>
      <c r="F354" s="115"/>
    </row>
    <row r="355" spans="2:6" ht="102" x14ac:dyDescent="0.2">
      <c r="B355" s="1182">
        <v>33903001</v>
      </c>
      <c r="C355" s="131" t="s">
        <v>2443</v>
      </c>
      <c r="D355" s="154" t="s">
        <v>2444</v>
      </c>
      <c r="E355" s="644" t="s">
        <v>6461</v>
      </c>
      <c r="F355" s="115"/>
    </row>
    <row r="356" spans="2:6" ht="38.25" x14ac:dyDescent="0.2">
      <c r="B356" s="1182">
        <v>33903002</v>
      </c>
      <c r="C356" s="131" t="s">
        <v>2445</v>
      </c>
      <c r="D356" s="154" t="s">
        <v>2446</v>
      </c>
      <c r="E356" s="644" t="s">
        <v>6461</v>
      </c>
      <c r="F356" s="115"/>
    </row>
    <row r="357" spans="2:6" ht="51" x14ac:dyDescent="0.2">
      <c r="B357" s="1182">
        <v>33903003</v>
      </c>
      <c r="C357" s="131" t="s">
        <v>2447</v>
      </c>
      <c r="D357" s="154" t="s">
        <v>2448</v>
      </c>
      <c r="E357" s="644" t="s">
        <v>6461</v>
      </c>
      <c r="F357" s="115"/>
    </row>
    <row r="358" spans="2:6" ht="63.75" x14ac:dyDescent="0.2">
      <c r="B358" s="1182">
        <v>33903004</v>
      </c>
      <c r="C358" s="131" t="s">
        <v>2449</v>
      </c>
      <c r="D358" s="154" t="s">
        <v>2450</v>
      </c>
      <c r="E358" s="644" t="s">
        <v>6461</v>
      </c>
      <c r="F358" s="115"/>
    </row>
    <row r="359" spans="2:6" ht="63.75" x14ac:dyDescent="0.2">
      <c r="B359" s="1182">
        <v>33903005</v>
      </c>
      <c r="C359" s="131" t="s">
        <v>2451</v>
      </c>
      <c r="D359" s="154" t="s">
        <v>2452</v>
      </c>
      <c r="E359" s="644" t="s">
        <v>6461</v>
      </c>
      <c r="F359" s="115"/>
    </row>
    <row r="360" spans="2:6" ht="63.75" x14ac:dyDescent="0.2">
      <c r="B360" s="1182">
        <v>33903006</v>
      </c>
      <c r="C360" s="131" t="s">
        <v>2453</v>
      </c>
      <c r="D360" s="154" t="s">
        <v>2454</v>
      </c>
      <c r="E360" s="644" t="s">
        <v>6461</v>
      </c>
      <c r="F360" s="115"/>
    </row>
    <row r="361" spans="2:6" ht="51" x14ac:dyDescent="0.2">
      <c r="B361" s="1182">
        <v>33903007</v>
      </c>
      <c r="C361" s="131" t="s">
        <v>2455</v>
      </c>
      <c r="D361" s="154" t="s">
        <v>2456</v>
      </c>
      <c r="E361" s="644" t="s">
        <v>6461</v>
      </c>
      <c r="F361" s="115"/>
    </row>
    <row r="362" spans="2:6" ht="63.75" x14ac:dyDescent="0.2">
      <c r="B362" s="1182">
        <v>33903008</v>
      </c>
      <c r="C362" s="131" t="s">
        <v>2457</v>
      </c>
      <c r="D362" s="154" t="s">
        <v>2458</v>
      </c>
      <c r="E362" s="644" t="s">
        <v>6461</v>
      </c>
      <c r="F362" s="115"/>
    </row>
    <row r="363" spans="2:6" ht="38.25" x14ac:dyDescent="0.2">
      <c r="B363" s="1182">
        <v>33903009</v>
      </c>
      <c r="C363" s="131" t="s">
        <v>2459</v>
      </c>
      <c r="D363" s="154" t="s">
        <v>2298</v>
      </c>
      <c r="E363" s="644" t="s">
        <v>6461</v>
      </c>
      <c r="F363" s="115"/>
    </row>
    <row r="364" spans="2:6" ht="63.75" x14ac:dyDescent="0.2">
      <c r="B364" s="1182">
        <v>33903010</v>
      </c>
      <c r="C364" s="131" t="s">
        <v>2460</v>
      </c>
      <c r="D364" s="154" t="s">
        <v>2461</v>
      </c>
      <c r="E364" s="644" t="s">
        <v>6461</v>
      </c>
      <c r="F364" s="115"/>
    </row>
    <row r="365" spans="2:6" ht="63.75" x14ac:dyDescent="0.2">
      <c r="B365" s="1182">
        <v>33903011</v>
      </c>
      <c r="C365" s="131" t="s">
        <v>2462</v>
      </c>
      <c r="D365" s="154" t="s">
        <v>2463</v>
      </c>
      <c r="E365" s="644" t="s">
        <v>6461</v>
      </c>
      <c r="F365" s="115"/>
    </row>
    <row r="366" spans="2:6" ht="89.25" x14ac:dyDescent="0.2">
      <c r="B366" s="1182">
        <v>33903012</v>
      </c>
      <c r="C366" s="131" t="s">
        <v>2464</v>
      </c>
      <c r="D366" s="154" t="s">
        <v>2465</v>
      </c>
      <c r="E366" s="644" t="s">
        <v>6461</v>
      </c>
      <c r="F366" s="115"/>
    </row>
    <row r="367" spans="2:6" ht="51" x14ac:dyDescent="0.2">
      <c r="B367" s="1182">
        <v>33903013</v>
      </c>
      <c r="C367" s="131" t="s">
        <v>2466</v>
      </c>
      <c r="D367" s="154" t="s">
        <v>2467</v>
      </c>
      <c r="E367" s="644" t="s">
        <v>6461</v>
      </c>
      <c r="F367" s="115"/>
    </row>
    <row r="368" spans="2:6" ht="89.25" x14ac:dyDescent="0.2">
      <c r="B368" s="1182">
        <v>33903014</v>
      </c>
      <c r="C368" s="131" t="s">
        <v>2468</v>
      </c>
      <c r="D368" s="154" t="s">
        <v>2469</v>
      </c>
      <c r="E368" s="644" t="s">
        <v>6461</v>
      </c>
      <c r="F368" s="115"/>
    </row>
    <row r="369" spans="2:6" ht="38.25" x14ac:dyDescent="0.2">
      <c r="B369" s="1182">
        <v>33903015</v>
      </c>
      <c r="C369" s="131" t="s">
        <v>2470</v>
      </c>
      <c r="D369" s="154" t="s">
        <v>2471</v>
      </c>
      <c r="E369" s="644" t="s">
        <v>6461</v>
      </c>
      <c r="F369" s="115"/>
    </row>
    <row r="370" spans="2:6" ht="178.5" x14ac:dyDescent="0.2">
      <c r="B370" s="1182">
        <v>33903016</v>
      </c>
      <c r="C370" s="131" t="s">
        <v>2472</v>
      </c>
      <c r="D370" s="154" t="s">
        <v>2473</v>
      </c>
      <c r="E370" s="644" t="s">
        <v>6461</v>
      </c>
      <c r="F370" s="115"/>
    </row>
    <row r="371" spans="2:6" ht="89.25" x14ac:dyDescent="0.2">
      <c r="B371" s="1182">
        <v>33903017</v>
      </c>
      <c r="C371" s="131" t="s">
        <v>2474</v>
      </c>
      <c r="D371" s="154" t="s">
        <v>2475</v>
      </c>
      <c r="E371" s="644" t="s">
        <v>6461</v>
      </c>
      <c r="F371" s="115"/>
    </row>
    <row r="372" spans="2:6" ht="25.5" x14ac:dyDescent="0.2">
      <c r="B372" s="1182">
        <v>33903018</v>
      </c>
      <c r="C372" s="131" t="s">
        <v>2476</v>
      </c>
      <c r="D372" s="154" t="s">
        <v>2477</v>
      </c>
      <c r="E372" s="644" t="s">
        <v>6461</v>
      </c>
      <c r="F372" s="115"/>
    </row>
    <row r="373" spans="2:6" ht="63.75" x14ac:dyDescent="0.2">
      <c r="B373" s="1182">
        <v>33903019</v>
      </c>
      <c r="C373" s="131" t="s">
        <v>2478</v>
      </c>
      <c r="D373" s="154" t="s">
        <v>2479</v>
      </c>
      <c r="E373" s="644" t="s">
        <v>6461</v>
      </c>
      <c r="F373" s="115"/>
    </row>
    <row r="374" spans="2:6" ht="38.25" x14ac:dyDescent="0.2">
      <c r="B374" s="1182">
        <v>33903020</v>
      </c>
      <c r="C374" s="131" t="s">
        <v>2480</v>
      </c>
      <c r="D374" s="154" t="s">
        <v>2481</v>
      </c>
      <c r="E374" s="644" t="s">
        <v>6461</v>
      </c>
      <c r="F374" s="115"/>
    </row>
    <row r="375" spans="2:6" ht="89.25" x14ac:dyDescent="0.2">
      <c r="B375" s="1182">
        <v>33903021</v>
      </c>
      <c r="C375" s="131" t="s">
        <v>2482</v>
      </c>
      <c r="D375" s="154" t="s">
        <v>2483</v>
      </c>
      <c r="E375" s="644" t="s">
        <v>6461</v>
      </c>
      <c r="F375" s="115"/>
    </row>
    <row r="376" spans="2:6" ht="114.75" x14ac:dyDescent="0.2">
      <c r="B376" s="1182">
        <v>33903022</v>
      </c>
      <c r="C376" s="131" t="s">
        <v>2484</v>
      </c>
      <c r="D376" s="154" t="s">
        <v>2485</v>
      </c>
      <c r="E376" s="644" t="s">
        <v>6461</v>
      </c>
      <c r="F376" s="115"/>
    </row>
    <row r="377" spans="2:6" ht="89.25" x14ac:dyDescent="0.2">
      <c r="B377" s="1182">
        <v>33903023</v>
      </c>
      <c r="C377" s="131" t="s">
        <v>2486</v>
      </c>
      <c r="D377" s="154" t="s">
        <v>2487</v>
      </c>
      <c r="E377" s="644" t="s">
        <v>6461</v>
      </c>
      <c r="F377" s="115"/>
    </row>
    <row r="378" spans="2:6" ht="127.5" x14ac:dyDescent="0.2">
      <c r="B378" s="1182">
        <v>33903024</v>
      </c>
      <c r="C378" s="131" t="s">
        <v>2488</v>
      </c>
      <c r="D378" s="154" t="s">
        <v>2489</v>
      </c>
      <c r="E378" s="644" t="s">
        <v>6461</v>
      </c>
      <c r="F378" s="115"/>
    </row>
    <row r="379" spans="2:6" ht="89.25" x14ac:dyDescent="0.2">
      <c r="B379" s="1182">
        <v>33903025</v>
      </c>
      <c r="C379" s="131" t="s">
        <v>2490</v>
      </c>
      <c r="D379" s="154" t="s">
        <v>2491</v>
      </c>
      <c r="E379" s="644" t="s">
        <v>6461</v>
      </c>
      <c r="F379" s="115"/>
    </row>
    <row r="380" spans="2:6" ht="102" x14ac:dyDescent="0.2">
      <c r="B380" s="1182">
        <v>33903026</v>
      </c>
      <c r="C380" s="131" t="s">
        <v>2492</v>
      </c>
      <c r="D380" s="154" t="s">
        <v>2493</v>
      </c>
      <c r="E380" s="644" t="s">
        <v>6461</v>
      </c>
      <c r="F380" s="115"/>
    </row>
    <row r="381" spans="2:6" ht="89.25" x14ac:dyDescent="0.2">
      <c r="B381" s="1182">
        <v>33903028</v>
      </c>
      <c r="C381" s="131" t="s">
        <v>2494</v>
      </c>
      <c r="D381" s="154" t="s">
        <v>2495</v>
      </c>
      <c r="E381" s="644" t="s">
        <v>6461</v>
      </c>
      <c r="F381" s="115"/>
    </row>
    <row r="382" spans="2:6" ht="89.25" x14ac:dyDescent="0.2">
      <c r="B382" s="1182">
        <v>33903029</v>
      </c>
      <c r="C382" s="131" t="s">
        <v>2496</v>
      </c>
      <c r="D382" s="154" t="s">
        <v>2497</v>
      </c>
      <c r="E382" s="644" t="s">
        <v>6461</v>
      </c>
      <c r="F382" s="115"/>
    </row>
    <row r="383" spans="2:6" ht="51" x14ac:dyDescent="0.2">
      <c r="B383" s="1182">
        <v>33903030</v>
      </c>
      <c r="C383" s="131" t="s">
        <v>2498</v>
      </c>
      <c r="D383" s="154" t="s">
        <v>2499</v>
      </c>
      <c r="E383" s="644" t="s">
        <v>6461</v>
      </c>
      <c r="F383" s="115"/>
    </row>
    <row r="384" spans="2:6" ht="63.75" x14ac:dyDescent="0.2">
      <c r="B384" s="1182">
        <v>33903031</v>
      </c>
      <c r="C384" s="131" t="s">
        <v>2500</v>
      </c>
      <c r="D384" s="164" t="s">
        <v>2501</v>
      </c>
      <c r="E384" s="644" t="s">
        <v>6461</v>
      </c>
      <c r="F384" s="115"/>
    </row>
    <row r="385" spans="2:6" ht="38.25" x14ac:dyDescent="0.2">
      <c r="B385" s="1182">
        <v>33903032</v>
      </c>
      <c r="C385" s="131" t="s">
        <v>2502</v>
      </c>
      <c r="D385" s="164" t="s">
        <v>2503</v>
      </c>
      <c r="E385" s="644" t="s">
        <v>6461</v>
      </c>
      <c r="F385" s="115"/>
    </row>
    <row r="386" spans="2:6" ht="38.25" x14ac:dyDescent="0.2">
      <c r="B386" s="1182">
        <v>33903033</v>
      </c>
      <c r="C386" s="131" t="s">
        <v>2504</v>
      </c>
      <c r="D386" s="164" t="s">
        <v>2505</v>
      </c>
      <c r="E386" s="644" t="s">
        <v>6461</v>
      </c>
      <c r="F386" s="115"/>
    </row>
    <row r="387" spans="2:6" ht="38.25" x14ac:dyDescent="0.2">
      <c r="B387" s="1182">
        <v>33903034</v>
      </c>
      <c r="C387" s="131" t="s">
        <v>2506</v>
      </c>
      <c r="D387" s="164" t="s">
        <v>2507</v>
      </c>
      <c r="E387" s="644" t="s">
        <v>6461</v>
      </c>
      <c r="F387" s="115"/>
    </row>
    <row r="388" spans="2:6" ht="89.25" x14ac:dyDescent="0.2">
      <c r="B388" s="1182">
        <v>33903035</v>
      </c>
      <c r="C388" s="131" t="s">
        <v>2508</v>
      </c>
      <c r="D388" s="154" t="s">
        <v>2509</v>
      </c>
      <c r="E388" s="644" t="s">
        <v>6461</v>
      </c>
      <c r="F388" s="115"/>
    </row>
    <row r="389" spans="2:6" ht="51" x14ac:dyDescent="0.2">
      <c r="B389" s="1182">
        <v>33903036</v>
      </c>
      <c r="C389" s="131" t="s">
        <v>2510</v>
      </c>
      <c r="D389" s="154" t="s">
        <v>2511</v>
      </c>
      <c r="E389" s="644" t="s">
        <v>6461</v>
      </c>
      <c r="F389" s="115"/>
    </row>
    <row r="390" spans="2:6" ht="25.5" x14ac:dyDescent="0.2">
      <c r="B390" s="1182">
        <v>33903037</v>
      </c>
      <c r="C390" s="131" t="s">
        <v>2512</v>
      </c>
      <c r="D390" s="154" t="s">
        <v>2513</v>
      </c>
      <c r="E390" s="788" t="s">
        <v>6458</v>
      </c>
      <c r="F390" s="115"/>
    </row>
    <row r="391" spans="2:6" ht="114.75" x14ac:dyDescent="0.2">
      <c r="B391" s="1182">
        <v>33903039</v>
      </c>
      <c r="C391" s="131" t="s">
        <v>2514</v>
      </c>
      <c r="D391" s="154" t="s">
        <v>2515</v>
      </c>
      <c r="E391" s="644" t="s">
        <v>6461</v>
      </c>
      <c r="F391" s="115"/>
    </row>
    <row r="392" spans="2:6" ht="38.25" x14ac:dyDescent="0.2">
      <c r="B392" s="1182">
        <v>33903041</v>
      </c>
      <c r="C392" s="131" t="s">
        <v>2516</v>
      </c>
      <c r="D392" s="154" t="s">
        <v>2517</v>
      </c>
      <c r="E392" s="644" t="s">
        <v>6461</v>
      </c>
      <c r="F392" s="115"/>
    </row>
    <row r="393" spans="2:6" ht="63.75" x14ac:dyDescent="0.2">
      <c r="B393" s="1182">
        <v>33903042</v>
      </c>
      <c r="C393" s="131" t="s">
        <v>2518</v>
      </c>
      <c r="D393" s="154" t="s">
        <v>2519</v>
      </c>
      <c r="E393" s="644" t="s">
        <v>6461</v>
      </c>
      <c r="F393" s="115"/>
    </row>
    <row r="394" spans="2:6" ht="38.25" x14ac:dyDescent="0.2">
      <c r="B394" s="1182">
        <v>33903043</v>
      </c>
      <c r="C394" s="131" t="s">
        <v>2520</v>
      </c>
      <c r="D394" s="154" t="s">
        <v>2521</v>
      </c>
      <c r="E394" s="644" t="s">
        <v>6461</v>
      </c>
      <c r="F394" s="115"/>
    </row>
    <row r="395" spans="2:6" ht="63.75" x14ac:dyDescent="0.2">
      <c r="B395" s="1182">
        <v>33903044</v>
      </c>
      <c r="C395" s="131" t="s">
        <v>2522</v>
      </c>
      <c r="D395" s="154" t="s">
        <v>2523</v>
      </c>
      <c r="E395" s="644" t="s">
        <v>6461</v>
      </c>
      <c r="F395" s="115"/>
    </row>
    <row r="396" spans="2:6" ht="51" x14ac:dyDescent="0.2">
      <c r="B396" s="1182">
        <v>33903045</v>
      </c>
      <c r="C396" s="131" t="s">
        <v>2524</v>
      </c>
      <c r="D396" s="154" t="s">
        <v>2525</v>
      </c>
      <c r="E396" s="644" t="s">
        <v>6461</v>
      </c>
      <c r="F396" s="115"/>
    </row>
    <row r="397" spans="2:6" ht="51" x14ac:dyDescent="0.2">
      <c r="B397" s="1182">
        <v>33903046</v>
      </c>
      <c r="C397" s="131" t="s">
        <v>2526</v>
      </c>
      <c r="D397" s="154" t="s">
        <v>2527</v>
      </c>
      <c r="E397" s="644" t="s">
        <v>6461</v>
      </c>
      <c r="F397" s="115"/>
    </row>
    <row r="398" spans="2:6" ht="76.5" x14ac:dyDescent="0.2">
      <c r="B398" s="1182">
        <v>33903047</v>
      </c>
      <c r="C398" s="131" t="s">
        <v>2528</v>
      </c>
      <c r="D398" s="154" t="s">
        <v>2529</v>
      </c>
      <c r="E398" s="644" t="s">
        <v>6461</v>
      </c>
      <c r="F398" s="115"/>
    </row>
    <row r="399" spans="2:6" ht="63.75" x14ac:dyDescent="0.2">
      <c r="B399" s="1182">
        <v>33903048</v>
      </c>
      <c r="C399" s="131" t="s">
        <v>2530</v>
      </c>
      <c r="D399" s="154" t="s">
        <v>2531</v>
      </c>
      <c r="E399" s="644" t="s">
        <v>6461</v>
      </c>
      <c r="F399" s="115"/>
    </row>
    <row r="400" spans="2:6" ht="25.5" x14ac:dyDescent="0.2">
      <c r="B400" s="1182">
        <v>33903050</v>
      </c>
      <c r="C400" s="131" t="s">
        <v>2532</v>
      </c>
      <c r="D400" s="154" t="s">
        <v>2533</v>
      </c>
      <c r="E400" s="644" t="s">
        <v>6461</v>
      </c>
      <c r="F400" s="115"/>
    </row>
    <row r="401" spans="2:6" x14ac:dyDescent="0.2">
      <c r="B401" s="1185">
        <v>33903060</v>
      </c>
      <c r="C401" s="126" t="s">
        <v>2534</v>
      </c>
      <c r="D401" s="154" t="s">
        <v>2535</v>
      </c>
      <c r="E401" s="644" t="s">
        <v>6461</v>
      </c>
      <c r="F401" s="115"/>
    </row>
    <row r="402" spans="2:6" ht="25.5" x14ac:dyDescent="0.2">
      <c r="B402" s="1182">
        <v>33903098</v>
      </c>
      <c r="C402" s="131" t="s">
        <v>2536</v>
      </c>
      <c r="D402" s="154" t="s">
        <v>2537</v>
      </c>
      <c r="E402" s="788" t="s">
        <v>6458</v>
      </c>
      <c r="F402" s="115"/>
    </row>
    <row r="403" spans="2:6" ht="25.5" x14ac:dyDescent="0.2">
      <c r="B403" s="1182">
        <v>33903099</v>
      </c>
      <c r="C403" s="131" t="s">
        <v>2299</v>
      </c>
      <c r="D403" s="154" t="s">
        <v>2538</v>
      </c>
      <c r="E403" s="644" t="s">
        <v>6461</v>
      </c>
      <c r="F403" s="115"/>
    </row>
    <row r="404" spans="2:6" ht="38.25" x14ac:dyDescent="0.2">
      <c r="B404" s="1182">
        <v>33903100</v>
      </c>
      <c r="C404" s="131" t="s">
        <v>2318</v>
      </c>
      <c r="D404" s="154" t="s">
        <v>2539</v>
      </c>
      <c r="E404" s="644" t="s">
        <v>6458</v>
      </c>
      <c r="F404" s="115"/>
    </row>
    <row r="405" spans="2:6" ht="25.5" x14ac:dyDescent="0.2">
      <c r="B405" s="1185">
        <v>33903202</v>
      </c>
      <c r="C405" s="126" t="s">
        <v>2540</v>
      </c>
      <c r="D405" s="154" t="s">
        <v>2541</v>
      </c>
      <c r="E405" s="644" t="s">
        <v>6461</v>
      </c>
      <c r="F405" s="115"/>
    </row>
    <row r="406" spans="2:6" ht="25.5" x14ac:dyDescent="0.2">
      <c r="B406" s="1185">
        <v>33903203</v>
      </c>
      <c r="C406" s="126" t="s">
        <v>2542</v>
      </c>
      <c r="D406" s="154" t="s">
        <v>2543</v>
      </c>
      <c r="E406" s="644" t="s">
        <v>6461</v>
      </c>
      <c r="F406" s="115"/>
    </row>
    <row r="407" spans="2:6" ht="25.5" x14ac:dyDescent="0.2">
      <c r="B407" s="1185">
        <v>33903204</v>
      </c>
      <c r="C407" s="126" t="s">
        <v>2544</v>
      </c>
      <c r="D407" s="154" t="s">
        <v>2545</v>
      </c>
      <c r="E407" s="644" t="s">
        <v>6461</v>
      </c>
      <c r="F407" s="115"/>
    </row>
    <row r="408" spans="2:6" ht="25.5" x14ac:dyDescent="0.2">
      <c r="B408" s="1185">
        <v>33903299</v>
      </c>
      <c r="C408" s="126" t="s">
        <v>2546</v>
      </c>
      <c r="D408" s="154" t="s">
        <v>2547</v>
      </c>
      <c r="E408" s="644" t="s">
        <v>6461</v>
      </c>
      <c r="F408" s="115"/>
    </row>
    <row r="409" spans="2:6" ht="25.5" x14ac:dyDescent="0.2">
      <c r="B409" s="1182">
        <v>33903301</v>
      </c>
      <c r="C409" s="131" t="s">
        <v>2548</v>
      </c>
      <c r="D409" s="154" t="s">
        <v>2549</v>
      </c>
      <c r="E409" s="644" t="s">
        <v>6459</v>
      </c>
      <c r="F409" s="115"/>
    </row>
    <row r="410" spans="2:6" ht="25.5" x14ac:dyDescent="0.2">
      <c r="B410" s="1182">
        <v>33903302</v>
      </c>
      <c r="C410" s="131" t="s">
        <v>2550</v>
      </c>
      <c r="D410" s="154" t="s">
        <v>2551</v>
      </c>
      <c r="E410" s="644" t="s">
        <v>6459</v>
      </c>
      <c r="F410" s="115"/>
    </row>
    <row r="411" spans="2:6" x14ac:dyDescent="0.2">
      <c r="B411" s="1182">
        <v>33903308</v>
      </c>
      <c r="C411" s="131" t="s">
        <v>2552</v>
      </c>
      <c r="D411" s="154" t="s">
        <v>2553</v>
      </c>
      <c r="E411" s="644" t="s">
        <v>6459</v>
      </c>
      <c r="F411" s="115"/>
    </row>
    <row r="412" spans="2:6" ht="25.5" x14ac:dyDescent="0.2">
      <c r="B412" s="1182">
        <v>33903399</v>
      </c>
      <c r="C412" s="131" t="s">
        <v>2554</v>
      </c>
      <c r="D412" s="154" t="s">
        <v>2555</v>
      </c>
      <c r="E412" s="644" t="s">
        <v>6459</v>
      </c>
      <c r="F412" s="115"/>
    </row>
    <row r="413" spans="2:6" ht="51" x14ac:dyDescent="0.2">
      <c r="B413" s="1182">
        <v>33903400</v>
      </c>
      <c r="C413" s="131" t="s">
        <v>2389</v>
      </c>
      <c r="D413" s="154" t="s">
        <v>2390</v>
      </c>
      <c r="E413" s="644" t="s">
        <v>6459</v>
      </c>
      <c r="F413" s="115"/>
    </row>
    <row r="414" spans="2:6" ht="38.25" x14ac:dyDescent="0.2">
      <c r="B414" s="1182">
        <v>33903501</v>
      </c>
      <c r="C414" s="131" t="s">
        <v>2556</v>
      </c>
      <c r="D414" s="154" t="s">
        <v>2557</v>
      </c>
      <c r="E414" s="644" t="s">
        <v>6459</v>
      </c>
      <c r="F414" s="115"/>
    </row>
    <row r="415" spans="2:6" ht="25.5" x14ac:dyDescent="0.2">
      <c r="B415" s="1182">
        <v>33903502</v>
      </c>
      <c r="C415" s="131" t="s">
        <v>2558</v>
      </c>
      <c r="D415" s="154" t="s">
        <v>2559</v>
      </c>
      <c r="E415" s="644" t="s">
        <v>6459</v>
      </c>
      <c r="F415" s="115"/>
    </row>
    <row r="416" spans="2:6" ht="25.5" x14ac:dyDescent="0.2">
      <c r="B416" s="1182">
        <v>33903599</v>
      </c>
      <c r="C416" s="131" t="s">
        <v>2560</v>
      </c>
      <c r="D416" s="154" t="s">
        <v>2561</v>
      </c>
      <c r="E416" s="644" t="s">
        <v>6459</v>
      </c>
      <c r="F416" s="115"/>
    </row>
    <row r="417" spans="2:6" ht="25.5" x14ac:dyDescent="0.2">
      <c r="B417" s="1182">
        <v>33903601</v>
      </c>
      <c r="C417" s="131" t="s">
        <v>2562</v>
      </c>
      <c r="D417" s="154" t="s">
        <v>2563</v>
      </c>
      <c r="E417" s="644" t="s">
        <v>6459</v>
      </c>
      <c r="F417" s="115"/>
    </row>
    <row r="418" spans="2:6" ht="25.5" x14ac:dyDescent="0.2">
      <c r="B418" s="1182">
        <v>33903602</v>
      </c>
      <c r="C418" s="131" t="s">
        <v>2564</v>
      </c>
      <c r="D418" s="154" t="s">
        <v>2565</v>
      </c>
      <c r="E418" s="644" t="s">
        <v>6458</v>
      </c>
      <c r="F418" s="115"/>
    </row>
    <row r="419" spans="2:6" ht="38.25" x14ac:dyDescent="0.2">
      <c r="B419" s="1182">
        <v>33903603</v>
      </c>
      <c r="C419" s="131" t="s">
        <v>2566</v>
      </c>
      <c r="D419" s="154" t="s">
        <v>2567</v>
      </c>
      <c r="E419" s="644" t="s">
        <v>6458</v>
      </c>
      <c r="F419" s="115"/>
    </row>
    <row r="420" spans="2:6" ht="25.5" x14ac:dyDescent="0.2">
      <c r="B420" s="1182">
        <v>33903604</v>
      </c>
      <c r="C420" s="131" t="s">
        <v>2568</v>
      </c>
      <c r="D420" s="154" t="s">
        <v>2569</v>
      </c>
      <c r="E420" s="644" t="s">
        <v>6459</v>
      </c>
      <c r="F420" s="115"/>
    </row>
    <row r="421" spans="2:6" ht="25.5" x14ac:dyDescent="0.2">
      <c r="B421" s="1182">
        <v>33903605</v>
      </c>
      <c r="C421" s="131" t="s">
        <v>2570</v>
      </c>
      <c r="D421" s="154" t="s">
        <v>2571</v>
      </c>
      <c r="E421" s="644" t="s">
        <v>6459</v>
      </c>
      <c r="F421" s="115"/>
    </row>
    <row r="422" spans="2:6" ht="38.25" x14ac:dyDescent="0.2">
      <c r="B422" s="1182">
        <v>33903606</v>
      </c>
      <c r="C422" s="131" t="s">
        <v>2572</v>
      </c>
      <c r="D422" s="154" t="s">
        <v>2573</v>
      </c>
      <c r="E422" s="644" t="s">
        <v>6459</v>
      </c>
      <c r="F422" s="115"/>
    </row>
    <row r="423" spans="2:6" ht="25.5" x14ac:dyDescent="0.2">
      <c r="B423" s="1182">
        <v>33903607</v>
      </c>
      <c r="C423" s="131" t="s">
        <v>2574</v>
      </c>
      <c r="D423" s="154" t="s">
        <v>2575</v>
      </c>
      <c r="E423" s="644" t="s">
        <v>6458</v>
      </c>
      <c r="F423" s="115"/>
    </row>
    <row r="424" spans="2:6" ht="38.25" x14ac:dyDescent="0.2">
      <c r="B424" s="1182">
        <v>33903608</v>
      </c>
      <c r="C424" s="131" t="s">
        <v>2576</v>
      </c>
      <c r="D424" s="154" t="s">
        <v>2577</v>
      </c>
      <c r="E424" s="644" t="s">
        <v>6458</v>
      </c>
      <c r="F424" s="115"/>
    </row>
    <row r="425" spans="2:6" x14ac:dyDescent="0.2">
      <c r="B425" s="1182">
        <v>33903611</v>
      </c>
      <c r="C425" s="131" t="s">
        <v>2578</v>
      </c>
      <c r="D425" s="154" t="s">
        <v>2579</v>
      </c>
      <c r="E425" s="644" t="s">
        <v>6459</v>
      </c>
      <c r="F425" s="115"/>
    </row>
    <row r="426" spans="2:6" ht="25.5" x14ac:dyDescent="0.2">
      <c r="B426" s="1182">
        <v>33903613</v>
      </c>
      <c r="C426" s="131" t="s">
        <v>2580</v>
      </c>
      <c r="D426" s="154" t="s">
        <v>2581</v>
      </c>
      <c r="E426" s="644" t="s">
        <v>6459</v>
      </c>
      <c r="F426" s="115"/>
    </row>
    <row r="427" spans="2:6" ht="38.25" x14ac:dyDescent="0.2">
      <c r="B427" s="1182">
        <v>33903614</v>
      </c>
      <c r="C427" s="131" t="s">
        <v>2582</v>
      </c>
      <c r="D427" s="154" t="s">
        <v>2583</v>
      </c>
      <c r="E427" s="644" t="s">
        <v>6459</v>
      </c>
      <c r="F427" s="115"/>
    </row>
    <row r="428" spans="2:6" ht="25.5" x14ac:dyDescent="0.2">
      <c r="B428" s="1182">
        <v>33903615</v>
      </c>
      <c r="C428" s="131" t="s">
        <v>2584</v>
      </c>
      <c r="D428" s="154" t="s">
        <v>2585</v>
      </c>
      <c r="E428" s="644" t="s">
        <v>6462</v>
      </c>
      <c r="F428" s="115"/>
    </row>
    <row r="429" spans="2:6" ht="38.25" x14ac:dyDescent="0.2">
      <c r="B429" s="1182">
        <v>33903616</v>
      </c>
      <c r="C429" s="131" t="s">
        <v>2586</v>
      </c>
      <c r="D429" s="154" t="s">
        <v>2587</v>
      </c>
      <c r="E429" s="644" t="s">
        <v>6462</v>
      </c>
      <c r="F429" s="115"/>
    </row>
    <row r="430" spans="2:6" ht="63.75" x14ac:dyDescent="0.2">
      <c r="B430" s="1182">
        <v>33903618</v>
      </c>
      <c r="C430" s="131" t="s">
        <v>2588</v>
      </c>
      <c r="D430" s="154" t="s">
        <v>2589</v>
      </c>
      <c r="E430" s="644" t="s">
        <v>6459</v>
      </c>
      <c r="F430" s="115"/>
    </row>
    <row r="431" spans="2:6" ht="38.25" x14ac:dyDescent="0.2">
      <c r="B431" s="1182">
        <v>33903620</v>
      </c>
      <c r="C431" s="131" t="s">
        <v>2590</v>
      </c>
      <c r="D431" s="154" t="s">
        <v>2591</v>
      </c>
      <c r="E431" s="644" t="s">
        <v>6459</v>
      </c>
      <c r="F431" s="115"/>
    </row>
    <row r="432" spans="2:6" ht="25.5" x14ac:dyDescent="0.2">
      <c r="B432" s="1182">
        <v>33903621</v>
      </c>
      <c r="C432" s="131" t="s">
        <v>2592</v>
      </c>
      <c r="D432" s="154" t="s">
        <v>2593</v>
      </c>
      <c r="E432" s="644" t="s">
        <v>6459</v>
      </c>
      <c r="F432" s="115"/>
    </row>
    <row r="433" spans="2:6" ht="51" x14ac:dyDescent="0.2">
      <c r="B433" s="1182">
        <v>33903622</v>
      </c>
      <c r="C433" s="131" t="s">
        <v>2594</v>
      </c>
      <c r="D433" s="154" t="s">
        <v>2595</v>
      </c>
      <c r="E433" s="644" t="s">
        <v>6459</v>
      </c>
      <c r="F433" s="115"/>
    </row>
    <row r="434" spans="2:6" ht="25.5" x14ac:dyDescent="0.2">
      <c r="B434" s="1182">
        <v>33903623</v>
      </c>
      <c r="C434" s="131" t="s">
        <v>2596</v>
      </c>
      <c r="D434" s="154" t="s">
        <v>2597</v>
      </c>
      <c r="E434" s="644" t="s">
        <v>6459</v>
      </c>
      <c r="F434" s="115"/>
    </row>
    <row r="435" spans="2:6" ht="25.5" x14ac:dyDescent="0.2">
      <c r="B435" s="1182">
        <v>33903625</v>
      </c>
      <c r="C435" s="131" t="s">
        <v>2598</v>
      </c>
      <c r="D435" s="154" t="s">
        <v>2599</v>
      </c>
      <c r="E435" s="644" t="s">
        <v>6459</v>
      </c>
      <c r="F435" s="115"/>
    </row>
    <row r="436" spans="2:6" ht="25.5" x14ac:dyDescent="0.2">
      <c r="B436" s="1182">
        <v>33903626</v>
      </c>
      <c r="C436" s="131" t="s">
        <v>2600</v>
      </c>
      <c r="D436" s="154" t="s">
        <v>2601</v>
      </c>
      <c r="E436" s="644" t="s">
        <v>6459</v>
      </c>
      <c r="F436" s="115"/>
    </row>
    <row r="437" spans="2:6" ht="51" x14ac:dyDescent="0.2">
      <c r="B437" s="1182">
        <v>33903627</v>
      </c>
      <c r="C437" s="131" t="s">
        <v>2602</v>
      </c>
      <c r="D437" s="154" t="s">
        <v>2603</v>
      </c>
      <c r="E437" s="644" t="s">
        <v>6459</v>
      </c>
      <c r="F437" s="115"/>
    </row>
    <row r="438" spans="2:6" ht="38.25" x14ac:dyDescent="0.2">
      <c r="B438" s="1182">
        <v>33903628</v>
      </c>
      <c r="C438" s="131" t="s">
        <v>2604</v>
      </c>
      <c r="D438" s="154" t="s">
        <v>2605</v>
      </c>
      <c r="E438" s="644" t="s">
        <v>6459</v>
      </c>
      <c r="F438" s="115"/>
    </row>
    <row r="439" spans="2:6" ht="38.25" x14ac:dyDescent="0.2">
      <c r="B439" s="1182">
        <v>33903630</v>
      </c>
      <c r="C439" s="131" t="s">
        <v>2606</v>
      </c>
      <c r="D439" s="154" t="s">
        <v>2607</v>
      </c>
      <c r="E439" s="644" t="s">
        <v>6459</v>
      </c>
      <c r="F439" s="115"/>
    </row>
    <row r="440" spans="2:6" ht="51" x14ac:dyDescent="0.2">
      <c r="B440" s="1182">
        <v>33903631</v>
      </c>
      <c r="C440" s="131" t="s">
        <v>2608</v>
      </c>
      <c r="D440" s="154" t="s">
        <v>2609</v>
      </c>
      <c r="E440" s="644" t="s">
        <v>6459</v>
      </c>
      <c r="F440" s="115"/>
    </row>
    <row r="441" spans="2:6" ht="51" x14ac:dyDescent="0.2">
      <c r="B441" s="1182">
        <v>33903632</v>
      </c>
      <c r="C441" s="131" t="s">
        <v>2610</v>
      </c>
      <c r="D441" s="154" t="s">
        <v>2611</v>
      </c>
      <c r="E441" s="644" t="s">
        <v>6459</v>
      </c>
      <c r="F441" s="115"/>
    </row>
    <row r="442" spans="2:6" ht="38.25" x14ac:dyDescent="0.2">
      <c r="B442" s="1182">
        <v>33903634</v>
      </c>
      <c r="C442" s="131" t="s">
        <v>2612</v>
      </c>
      <c r="D442" s="154" t="s">
        <v>2613</v>
      </c>
      <c r="E442" s="644" t="s">
        <v>6459</v>
      </c>
      <c r="F442" s="115"/>
    </row>
    <row r="443" spans="2:6" ht="38.25" x14ac:dyDescent="0.2">
      <c r="B443" s="1182">
        <v>33903635</v>
      </c>
      <c r="C443" s="131" t="s">
        <v>2614</v>
      </c>
      <c r="D443" s="154" t="s">
        <v>2615</v>
      </c>
      <c r="E443" s="644" t="s">
        <v>6459</v>
      </c>
      <c r="F443" s="115"/>
    </row>
    <row r="444" spans="2:6" ht="25.5" x14ac:dyDescent="0.2">
      <c r="B444" s="1182">
        <v>33903636</v>
      </c>
      <c r="C444" s="131" t="s">
        <v>2616</v>
      </c>
      <c r="D444" s="154" t="s">
        <v>2617</v>
      </c>
      <c r="E444" s="644" t="s">
        <v>6459</v>
      </c>
      <c r="F444" s="115"/>
    </row>
    <row r="445" spans="2:6" ht="25.5" x14ac:dyDescent="0.2">
      <c r="B445" s="1182">
        <v>33903637</v>
      </c>
      <c r="C445" s="131" t="s">
        <v>2618</v>
      </c>
      <c r="D445" s="154" t="s">
        <v>2619</v>
      </c>
      <c r="E445" s="644" t="s">
        <v>6458</v>
      </c>
      <c r="F445" s="115"/>
    </row>
    <row r="446" spans="2:6" ht="25.5" x14ac:dyDescent="0.2">
      <c r="B446" s="1182">
        <v>33903638</v>
      </c>
      <c r="C446" s="131" t="s">
        <v>2620</v>
      </c>
      <c r="D446" s="154" t="s">
        <v>2621</v>
      </c>
      <c r="E446" s="644" t="s">
        <v>6459</v>
      </c>
      <c r="F446" s="115"/>
    </row>
    <row r="447" spans="2:6" ht="38.25" x14ac:dyDescent="0.2">
      <c r="B447" s="1182">
        <v>33903639</v>
      </c>
      <c r="C447" s="131" t="s">
        <v>2622</v>
      </c>
      <c r="D447" s="154" t="s">
        <v>2623</v>
      </c>
      <c r="E447" s="644" t="s">
        <v>6459</v>
      </c>
      <c r="F447" s="115"/>
    </row>
    <row r="448" spans="2:6" ht="38.25" x14ac:dyDescent="0.2">
      <c r="B448" s="1182">
        <v>33903640</v>
      </c>
      <c r="C448" s="131" t="s">
        <v>2624</v>
      </c>
      <c r="D448" s="154" t="s">
        <v>2625</v>
      </c>
      <c r="E448" s="644" t="s">
        <v>6458</v>
      </c>
      <c r="F448" s="115"/>
    </row>
    <row r="449" spans="2:6" ht="38.25" x14ac:dyDescent="0.2">
      <c r="B449" s="1182">
        <v>33903641</v>
      </c>
      <c r="C449" s="131" t="s">
        <v>2626</v>
      </c>
      <c r="D449" s="154" t="s">
        <v>2627</v>
      </c>
      <c r="E449" s="644" t="s">
        <v>6458</v>
      </c>
      <c r="F449" s="115"/>
    </row>
    <row r="450" spans="2:6" ht="25.5" x14ac:dyDescent="0.2">
      <c r="B450" s="1182">
        <v>33903642</v>
      </c>
      <c r="C450" s="131" t="s">
        <v>2628</v>
      </c>
      <c r="D450" s="154" t="s">
        <v>2629</v>
      </c>
      <c r="E450" s="644" t="s">
        <v>6458</v>
      </c>
      <c r="F450" s="115"/>
    </row>
    <row r="451" spans="2:6" ht="38.25" x14ac:dyDescent="0.2">
      <c r="B451" s="1182">
        <v>33903643</v>
      </c>
      <c r="C451" s="131" t="s">
        <v>2630</v>
      </c>
      <c r="D451" s="154" t="s">
        <v>2631</v>
      </c>
      <c r="E451" s="644" t="s">
        <v>6458</v>
      </c>
      <c r="F451" s="115"/>
    </row>
    <row r="452" spans="2:6" ht="38.25" x14ac:dyDescent="0.2">
      <c r="B452" s="1182">
        <v>33903644</v>
      </c>
      <c r="C452" s="131" t="s">
        <v>2632</v>
      </c>
      <c r="D452" s="154" t="s">
        <v>2633</v>
      </c>
      <c r="E452" s="644" t="s">
        <v>6458</v>
      </c>
      <c r="F452" s="115"/>
    </row>
    <row r="453" spans="2:6" ht="25.5" x14ac:dyDescent="0.2">
      <c r="B453" s="1182">
        <v>33903645</v>
      </c>
      <c r="C453" s="131" t="s">
        <v>2634</v>
      </c>
      <c r="D453" s="154" t="s">
        <v>2635</v>
      </c>
      <c r="E453" s="644" t="s">
        <v>6458</v>
      </c>
      <c r="F453" s="115"/>
    </row>
    <row r="454" spans="2:6" ht="25.5" x14ac:dyDescent="0.2">
      <c r="B454" s="1182">
        <v>33903646</v>
      </c>
      <c r="C454" s="131" t="s">
        <v>2636</v>
      </c>
      <c r="D454" s="154" t="s">
        <v>2637</v>
      </c>
      <c r="E454" s="644" t="s">
        <v>6458</v>
      </c>
      <c r="F454" s="127"/>
    </row>
    <row r="455" spans="2:6" ht="25.5" x14ac:dyDescent="0.2">
      <c r="B455" s="1182">
        <v>33903659</v>
      </c>
      <c r="C455" s="131" t="s">
        <v>2638</v>
      </c>
      <c r="D455" s="154" t="s">
        <v>2639</v>
      </c>
      <c r="E455" s="644" t="s">
        <v>6459</v>
      </c>
      <c r="F455" s="115"/>
    </row>
    <row r="456" spans="2:6" ht="25.5" x14ac:dyDescent="0.2">
      <c r="B456" s="1182">
        <v>33903699</v>
      </c>
      <c r="C456" s="131" t="s">
        <v>2640</v>
      </c>
      <c r="D456" s="154" t="s">
        <v>2641</v>
      </c>
      <c r="E456" s="644" t="s">
        <v>6459</v>
      </c>
      <c r="F456" s="115"/>
    </row>
    <row r="457" spans="2:6" ht="25.5" x14ac:dyDescent="0.2">
      <c r="B457" s="1182">
        <v>33903701</v>
      </c>
      <c r="C457" s="131" t="s">
        <v>2642</v>
      </c>
      <c r="D457" s="154" t="s">
        <v>2643</v>
      </c>
      <c r="E457" s="644" t="s">
        <v>6459</v>
      </c>
      <c r="F457" s="115"/>
    </row>
    <row r="458" spans="2:6" ht="25.5" x14ac:dyDescent="0.2">
      <c r="B458" s="1182">
        <v>33903702</v>
      </c>
      <c r="C458" s="131" t="s">
        <v>2644</v>
      </c>
      <c r="D458" s="154" t="s">
        <v>2645</v>
      </c>
      <c r="E458" s="644" t="s">
        <v>6459</v>
      </c>
      <c r="F458" s="115"/>
    </row>
    <row r="459" spans="2:6" ht="25.5" x14ac:dyDescent="0.2">
      <c r="B459" s="1182">
        <v>33903703</v>
      </c>
      <c r="C459" s="131" t="s">
        <v>2646</v>
      </c>
      <c r="D459" s="154" t="s">
        <v>2647</v>
      </c>
      <c r="E459" s="644" t="s">
        <v>6459</v>
      </c>
      <c r="F459" s="115"/>
    </row>
    <row r="460" spans="2:6" ht="25.5" x14ac:dyDescent="0.2">
      <c r="B460" s="1182">
        <v>33903704</v>
      </c>
      <c r="C460" s="131" t="s">
        <v>2594</v>
      </c>
      <c r="D460" s="154" t="s">
        <v>2648</v>
      </c>
      <c r="E460" s="644" t="s">
        <v>6459</v>
      </c>
      <c r="F460" s="115"/>
    </row>
    <row r="461" spans="2:6" ht="25.5" x14ac:dyDescent="0.2">
      <c r="B461" s="1182">
        <v>33903705</v>
      </c>
      <c r="C461" s="131" t="s">
        <v>2649</v>
      </c>
      <c r="D461" s="154" t="s">
        <v>2650</v>
      </c>
      <c r="E461" s="644" t="s">
        <v>6459</v>
      </c>
      <c r="F461" s="115"/>
    </row>
    <row r="462" spans="2:6" ht="25.5" x14ac:dyDescent="0.2">
      <c r="B462" s="1182">
        <v>33903706</v>
      </c>
      <c r="C462" s="131" t="s">
        <v>2651</v>
      </c>
      <c r="D462" s="154" t="s">
        <v>2652</v>
      </c>
      <c r="E462" s="644" t="s">
        <v>6458</v>
      </c>
      <c r="F462" s="115"/>
    </row>
    <row r="463" spans="2:6" x14ac:dyDescent="0.2">
      <c r="B463" s="1182">
        <v>33903799</v>
      </c>
      <c r="C463" s="131" t="s">
        <v>2653</v>
      </c>
      <c r="D463" s="154" t="s">
        <v>2654</v>
      </c>
      <c r="E463" s="644" t="s">
        <v>6459</v>
      </c>
      <c r="F463" s="115"/>
    </row>
    <row r="464" spans="2:6" ht="25.5" x14ac:dyDescent="0.2">
      <c r="B464" s="1182">
        <v>33903801</v>
      </c>
      <c r="C464" s="131" t="s">
        <v>2655</v>
      </c>
      <c r="D464" s="154" t="s">
        <v>2656</v>
      </c>
      <c r="E464" s="644" t="s">
        <v>6458</v>
      </c>
      <c r="F464" s="115"/>
    </row>
    <row r="465" spans="2:6" ht="25.5" x14ac:dyDescent="0.2">
      <c r="B465" s="1182">
        <v>33903803</v>
      </c>
      <c r="C465" s="131" t="s">
        <v>2657</v>
      </c>
      <c r="D465" s="154" t="s">
        <v>2658</v>
      </c>
      <c r="E465" s="644" t="s">
        <v>6458</v>
      </c>
      <c r="F465" s="115"/>
    </row>
    <row r="466" spans="2:6" x14ac:dyDescent="0.2">
      <c r="B466" s="1182">
        <v>33903804</v>
      </c>
      <c r="C466" s="131" t="s">
        <v>2659</v>
      </c>
      <c r="D466" s="154" t="s">
        <v>2660</v>
      </c>
      <c r="E466" s="644" t="s">
        <v>6458</v>
      </c>
      <c r="F466" s="115"/>
    </row>
    <row r="467" spans="2:6" x14ac:dyDescent="0.2">
      <c r="B467" s="1182">
        <v>33903805</v>
      </c>
      <c r="C467" s="131" t="s">
        <v>2661</v>
      </c>
      <c r="D467" s="154" t="s">
        <v>2662</v>
      </c>
      <c r="E467" s="644" t="s">
        <v>6458</v>
      </c>
      <c r="F467" s="115"/>
    </row>
    <row r="468" spans="2:6" x14ac:dyDescent="0.2">
      <c r="B468" s="1182">
        <v>33903899</v>
      </c>
      <c r="C468" s="131" t="s">
        <v>2663</v>
      </c>
      <c r="D468" s="154" t="s">
        <v>2664</v>
      </c>
      <c r="E468" s="644" t="s">
        <v>6458</v>
      </c>
      <c r="F468" s="115"/>
    </row>
    <row r="469" spans="2:6" ht="51" x14ac:dyDescent="0.2">
      <c r="B469" s="1182">
        <v>33903901</v>
      </c>
      <c r="C469" s="131" t="s">
        <v>2665</v>
      </c>
      <c r="D469" s="154" t="s">
        <v>2666</v>
      </c>
      <c r="E469" s="644" t="s">
        <v>6459</v>
      </c>
      <c r="F469" s="115"/>
    </row>
    <row r="470" spans="2:6" ht="25.5" x14ac:dyDescent="0.2">
      <c r="B470" s="1182">
        <v>33903902</v>
      </c>
      <c r="C470" s="131" t="s">
        <v>2562</v>
      </c>
      <c r="D470" s="154" t="s">
        <v>2667</v>
      </c>
      <c r="E470" s="644" t="s">
        <v>6459</v>
      </c>
      <c r="F470" s="115"/>
    </row>
    <row r="471" spans="2:6" ht="25.5" x14ac:dyDescent="0.2">
      <c r="B471" s="1182">
        <v>33903903</v>
      </c>
      <c r="C471" s="131" t="s">
        <v>2668</v>
      </c>
      <c r="D471" s="154" t="s">
        <v>2669</v>
      </c>
      <c r="E471" s="644" t="s">
        <v>6459</v>
      </c>
      <c r="F471" s="115"/>
    </row>
    <row r="472" spans="2:6" ht="25.5" x14ac:dyDescent="0.2">
      <c r="B472" s="1182">
        <v>33903904</v>
      </c>
      <c r="C472" s="131" t="s">
        <v>2570</v>
      </c>
      <c r="D472" s="154" t="s">
        <v>2670</v>
      </c>
      <c r="E472" s="644" t="s">
        <v>6459</v>
      </c>
      <c r="F472" s="115"/>
    </row>
    <row r="473" spans="2:6" ht="38.25" x14ac:dyDescent="0.2">
      <c r="B473" s="1182">
        <v>33903905</v>
      </c>
      <c r="C473" s="131" t="s">
        <v>2572</v>
      </c>
      <c r="D473" s="154" t="s">
        <v>2671</v>
      </c>
      <c r="E473" s="644" t="s">
        <v>6459</v>
      </c>
      <c r="F473" s="115"/>
    </row>
    <row r="474" spans="2:6" ht="38.25" x14ac:dyDescent="0.2">
      <c r="B474" s="1182">
        <v>33903907</v>
      </c>
      <c r="C474" s="131" t="s">
        <v>2672</v>
      </c>
      <c r="D474" s="154" t="s">
        <v>2673</v>
      </c>
      <c r="E474" s="644" t="s">
        <v>6458</v>
      </c>
      <c r="F474" s="115"/>
    </row>
    <row r="475" spans="2:6" ht="38.25" x14ac:dyDescent="0.2">
      <c r="B475" s="1182">
        <v>33903909</v>
      </c>
      <c r="C475" s="131" t="s">
        <v>2582</v>
      </c>
      <c r="D475" s="154" t="s">
        <v>2583</v>
      </c>
      <c r="E475" s="644" t="s">
        <v>6459</v>
      </c>
      <c r="F475" s="115"/>
    </row>
    <row r="476" spans="2:6" ht="25.5" x14ac:dyDescent="0.2">
      <c r="B476" s="1182">
        <v>33903910</v>
      </c>
      <c r="C476" s="131" t="s">
        <v>2584</v>
      </c>
      <c r="D476" s="154" t="s">
        <v>2674</v>
      </c>
      <c r="E476" s="644" t="s">
        <v>6462</v>
      </c>
      <c r="F476" s="115"/>
    </row>
    <row r="477" spans="2:6" ht="76.5" x14ac:dyDescent="0.2">
      <c r="B477" s="1182">
        <v>33903912</v>
      </c>
      <c r="C477" s="131" t="s">
        <v>2675</v>
      </c>
      <c r="D477" s="154" t="s">
        <v>2676</v>
      </c>
      <c r="E477" s="644" t="s">
        <v>6462</v>
      </c>
      <c r="F477" s="115"/>
    </row>
    <row r="478" spans="2:6" ht="38.25" x14ac:dyDescent="0.2">
      <c r="B478" s="1182">
        <v>33903914</v>
      </c>
      <c r="C478" s="131" t="s">
        <v>2677</v>
      </c>
      <c r="D478" s="154" t="s">
        <v>2678</v>
      </c>
      <c r="E478" s="644" t="s">
        <v>6462</v>
      </c>
      <c r="F478" s="115"/>
    </row>
    <row r="479" spans="2:6" ht="38.25" x14ac:dyDescent="0.2">
      <c r="B479" s="1182">
        <v>33903915</v>
      </c>
      <c r="C479" s="131" t="s">
        <v>2679</v>
      </c>
      <c r="D479" s="154" t="s">
        <v>2680</v>
      </c>
      <c r="E479" s="644" t="s">
        <v>6458</v>
      </c>
      <c r="F479" s="115"/>
    </row>
    <row r="480" spans="2:6" ht="63.75" x14ac:dyDescent="0.2">
      <c r="B480" s="1182">
        <v>33903916</v>
      </c>
      <c r="C480" s="131" t="s">
        <v>2594</v>
      </c>
      <c r="D480" s="154" t="s">
        <v>2681</v>
      </c>
      <c r="E480" s="644" t="s">
        <v>6459</v>
      </c>
      <c r="F480" s="115"/>
    </row>
    <row r="481" spans="2:6" ht="76.5" x14ac:dyDescent="0.2">
      <c r="B481" s="1182">
        <v>33903917</v>
      </c>
      <c r="C481" s="131" t="s">
        <v>2682</v>
      </c>
      <c r="D481" s="154" t="s">
        <v>2683</v>
      </c>
      <c r="E481" s="644" t="s">
        <v>6459</v>
      </c>
      <c r="F481" s="115"/>
    </row>
    <row r="482" spans="2:6" ht="51" x14ac:dyDescent="0.2">
      <c r="B482" s="1182">
        <v>33903919</v>
      </c>
      <c r="C482" s="131" t="s">
        <v>2590</v>
      </c>
      <c r="D482" s="154" t="s">
        <v>2684</v>
      </c>
      <c r="E482" s="644" t="s">
        <v>6459</v>
      </c>
      <c r="F482" s="115"/>
    </row>
    <row r="483" spans="2:6" ht="38.25" x14ac:dyDescent="0.2">
      <c r="B483" s="1182">
        <v>33903920</v>
      </c>
      <c r="C483" s="131" t="s">
        <v>2592</v>
      </c>
      <c r="D483" s="154" t="s">
        <v>2685</v>
      </c>
      <c r="E483" s="644" t="s">
        <v>6459</v>
      </c>
      <c r="F483" s="115"/>
    </row>
    <row r="484" spans="2:6" ht="38.25" x14ac:dyDescent="0.2">
      <c r="B484" s="1182">
        <v>33903922</v>
      </c>
      <c r="C484" s="131" t="s">
        <v>2686</v>
      </c>
      <c r="D484" s="154" t="s">
        <v>2687</v>
      </c>
      <c r="E484" s="644" t="s">
        <v>6459</v>
      </c>
      <c r="F484" s="115"/>
    </row>
    <row r="485" spans="2:6" ht="25.5" x14ac:dyDescent="0.2">
      <c r="B485" s="1182">
        <v>33903923</v>
      </c>
      <c r="C485" s="131" t="s">
        <v>2688</v>
      </c>
      <c r="D485" s="154" t="s">
        <v>2689</v>
      </c>
      <c r="E485" s="644" t="s">
        <v>6459</v>
      </c>
      <c r="F485" s="115"/>
    </row>
    <row r="486" spans="2:6" ht="154.5" customHeight="1" x14ac:dyDescent="0.2">
      <c r="B486" s="1182" t="s">
        <v>6568</v>
      </c>
      <c r="C486" s="786" t="s">
        <v>6569</v>
      </c>
      <c r="D486" s="787" t="s">
        <v>6577</v>
      </c>
      <c r="E486" s="788" t="s">
        <v>6578</v>
      </c>
      <c r="F486" s="789" t="s">
        <v>6580</v>
      </c>
    </row>
    <row r="487" spans="2:6" ht="51" x14ac:dyDescent="0.2">
      <c r="B487" s="1182">
        <v>33903935</v>
      </c>
      <c r="C487" s="131" t="s">
        <v>2626</v>
      </c>
      <c r="D487" s="154" t="s">
        <v>2690</v>
      </c>
      <c r="E487" s="644" t="s">
        <v>6458</v>
      </c>
      <c r="F487" s="115"/>
    </row>
    <row r="488" spans="2:6" ht="51" x14ac:dyDescent="0.2">
      <c r="B488" s="1182">
        <v>33903936</v>
      </c>
      <c r="C488" s="131" t="s">
        <v>2632</v>
      </c>
      <c r="D488" s="154" t="s">
        <v>2691</v>
      </c>
      <c r="E488" s="644" t="s">
        <v>6458</v>
      </c>
      <c r="F488" s="115"/>
    </row>
    <row r="489" spans="2:6" ht="25.5" x14ac:dyDescent="0.2">
      <c r="B489" s="1182">
        <v>33903937</v>
      </c>
      <c r="C489" s="131" t="s">
        <v>2628</v>
      </c>
      <c r="D489" s="154" t="s">
        <v>2629</v>
      </c>
      <c r="E489" s="644" t="s">
        <v>6458</v>
      </c>
      <c r="F489" s="115"/>
    </row>
    <row r="490" spans="2:6" ht="38.25" x14ac:dyDescent="0.2">
      <c r="B490" s="1182">
        <v>33903938</v>
      </c>
      <c r="C490" s="131" t="s">
        <v>2624</v>
      </c>
      <c r="D490" s="154" t="s">
        <v>2692</v>
      </c>
      <c r="E490" s="644" t="s">
        <v>6458</v>
      </c>
      <c r="F490" s="115"/>
    </row>
    <row r="491" spans="2:6" ht="38.25" x14ac:dyDescent="0.2">
      <c r="B491" s="1182">
        <v>33903939</v>
      </c>
      <c r="C491" s="131" t="s">
        <v>2630</v>
      </c>
      <c r="D491" s="154" t="s">
        <v>2693</v>
      </c>
      <c r="E491" s="644" t="s">
        <v>6458</v>
      </c>
      <c r="F491" s="115"/>
    </row>
    <row r="492" spans="2:6" ht="38.25" x14ac:dyDescent="0.2">
      <c r="B492" s="1182">
        <v>33903940</v>
      </c>
      <c r="C492" s="131" t="s">
        <v>2694</v>
      </c>
      <c r="D492" s="154" t="s">
        <v>2695</v>
      </c>
      <c r="E492" s="644" t="s">
        <v>6459</v>
      </c>
      <c r="F492" s="115"/>
    </row>
    <row r="493" spans="2:6" ht="25.5" x14ac:dyDescent="0.2">
      <c r="B493" s="1182">
        <v>33903941</v>
      </c>
      <c r="C493" s="131" t="s">
        <v>2596</v>
      </c>
      <c r="D493" s="154" t="s">
        <v>2597</v>
      </c>
      <c r="E493" s="644" t="s">
        <v>6459</v>
      </c>
      <c r="F493" s="115"/>
    </row>
    <row r="494" spans="2:6" ht="25.5" x14ac:dyDescent="0.2">
      <c r="B494" s="1182">
        <v>33903942</v>
      </c>
      <c r="C494" s="131" t="s">
        <v>2696</v>
      </c>
      <c r="D494" s="1194" t="s">
        <v>6607</v>
      </c>
      <c r="E494" s="1193" t="s">
        <v>6459</v>
      </c>
      <c r="F494" s="76"/>
    </row>
    <row r="495" spans="2:6" ht="25.5" x14ac:dyDescent="0.2">
      <c r="B495" s="1182">
        <v>33903943</v>
      </c>
      <c r="C495" s="131" t="s">
        <v>2697</v>
      </c>
      <c r="D495" s="154" t="s">
        <v>2698</v>
      </c>
      <c r="E495" s="644" t="s">
        <v>6458</v>
      </c>
      <c r="F495" s="115"/>
    </row>
    <row r="496" spans="2:6" ht="25.5" x14ac:dyDescent="0.2">
      <c r="B496" s="1182">
        <v>33903944</v>
      </c>
      <c r="C496" s="131" t="s">
        <v>2699</v>
      </c>
      <c r="D496" s="154" t="s">
        <v>2700</v>
      </c>
      <c r="E496" s="644" t="s">
        <v>6458</v>
      </c>
      <c r="F496" s="115"/>
    </row>
    <row r="497" spans="2:6" ht="25.5" x14ac:dyDescent="0.2">
      <c r="B497" s="1182">
        <v>33903945</v>
      </c>
      <c r="C497" s="131" t="s">
        <v>2701</v>
      </c>
      <c r="D497" s="154" t="s">
        <v>2702</v>
      </c>
      <c r="E497" s="644" t="s">
        <v>6459</v>
      </c>
      <c r="F497" s="115"/>
    </row>
    <row r="498" spans="2:6" ht="25.5" x14ac:dyDescent="0.2">
      <c r="B498" s="1182">
        <v>33903946</v>
      </c>
      <c r="C498" s="131" t="s">
        <v>2600</v>
      </c>
      <c r="D498" s="154" t="s">
        <v>2703</v>
      </c>
      <c r="E498" s="644" t="s">
        <v>6459</v>
      </c>
      <c r="F498" s="115"/>
    </row>
    <row r="499" spans="2:6" ht="51" x14ac:dyDescent="0.2">
      <c r="B499" s="1182">
        <v>33903947</v>
      </c>
      <c r="C499" s="131" t="s">
        <v>2602</v>
      </c>
      <c r="D499" s="154" t="s">
        <v>2704</v>
      </c>
      <c r="E499" s="644" t="s">
        <v>6459</v>
      </c>
      <c r="F499" s="115"/>
    </row>
    <row r="500" spans="2:6" ht="38.25" x14ac:dyDescent="0.2">
      <c r="B500" s="1182">
        <v>33903948</v>
      </c>
      <c r="C500" s="131" t="s">
        <v>2604</v>
      </c>
      <c r="D500" s="154" t="s">
        <v>2705</v>
      </c>
      <c r="E500" s="644" t="s">
        <v>6459</v>
      </c>
      <c r="F500" s="115"/>
    </row>
    <row r="501" spans="2:6" ht="25.5" x14ac:dyDescent="0.2">
      <c r="B501" s="1182">
        <v>33903949</v>
      </c>
      <c r="C501" s="131" t="s">
        <v>2706</v>
      </c>
      <c r="D501" s="154" t="s">
        <v>2707</v>
      </c>
      <c r="E501" s="644" t="s">
        <v>6459</v>
      </c>
      <c r="F501" s="115"/>
    </row>
    <row r="502" spans="2:6" ht="63.75" x14ac:dyDescent="0.2">
      <c r="B502" s="1182">
        <v>33903950</v>
      </c>
      <c r="C502" s="131" t="s">
        <v>2708</v>
      </c>
      <c r="D502" s="154" t="s">
        <v>2709</v>
      </c>
      <c r="E502" s="644" t="s">
        <v>6459</v>
      </c>
      <c r="F502" s="118"/>
    </row>
    <row r="503" spans="2:6" ht="51" x14ac:dyDescent="0.2">
      <c r="B503" s="1182">
        <v>33903951</v>
      </c>
      <c r="C503" s="131" t="s">
        <v>2710</v>
      </c>
      <c r="D503" s="154" t="s">
        <v>2711</v>
      </c>
      <c r="E503" s="644" t="s">
        <v>6459</v>
      </c>
      <c r="F503" s="115"/>
    </row>
    <row r="504" spans="2:6" ht="89.25" x14ac:dyDescent="0.2">
      <c r="B504" s="1182">
        <v>33903952</v>
      </c>
      <c r="C504" s="131" t="s">
        <v>2608</v>
      </c>
      <c r="D504" s="154" t="s">
        <v>2712</v>
      </c>
      <c r="E504" s="644" t="s">
        <v>6459</v>
      </c>
      <c r="F504" s="115"/>
    </row>
    <row r="505" spans="2:6" ht="38.25" x14ac:dyDescent="0.2">
      <c r="B505" s="1182">
        <v>33903953</v>
      </c>
      <c r="C505" s="131" t="s">
        <v>2610</v>
      </c>
      <c r="D505" s="154" t="s">
        <v>2713</v>
      </c>
      <c r="E505" s="644" t="s">
        <v>6459</v>
      </c>
      <c r="F505" s="115"/>
    </row>
    <row r="506" spans="2:6" ht="38.25" x14ac:dyDescent="0.2">
      <c r="B506" s="1182">
        <v>33903954</v>
      </c>
      <c r="C506" s="131" t="s">
        <v>2714</v>
      </c>
      <c r="D506" s="154" t="s">
        <v>2715</v>
      </c>
      <c r="E506" s="644" t="s">
        <v>6459</v>
      </c>
      <c r="F506" s="115"/>
    </row>
    <row r="507" spans="2:6" ht="25.5" x14ac:dyDescent="0.2">
      <c r="B507" s="1182">
        <v>33903958</v>
      </c>
      <c r="C507" s="131" t="s">
        <v>2716</v>
      </c>
      <c r="D507" s="154" t="s">
        <v>2717</v>
      </c>
      <c r="E507" s="644" t="s">
        <v>6459</v>
      </c>
      <c r="F507" s="115"/>
    </row>
    <row r="508" spans="2:6" ht="63.75" x14ac:dyDescent="0.2">
      <c r="B508" s="1182">
        <v>33903959</v>
      </c>
      <c r="C508" s="131" t="s">
        <v>2638</v>
      </c>
      <c r="D508" s="154" t="s">
        <v>2718</v>
      </c>
      <c r="E508" s="644" t="s">
        <v>6459</v>
      </c>
      <c r="F508" s="115"/>
    </row>
    <row r="509" spans="2:6" ht="38.25" x14ac:dyDescent="0.2">
      <c r="B509" s="1182">
        <v>33903961</v>
      </c>
      <c r="C509" s="131" t="s">
        <v>2719</v>
      </c>
      <c r="D509" s="154" t="s">
        <v>2720</v>
      </c>
      <c r="E509" s="644" t="s">
        <v>6459</v>
      </c>
      <c r="F509" s="115"/>
    </row>
    <row r="510" spans="2:6" ht="38.25" x14ac:dyDescent="0.2">
      <c r="B510" s="1182">
        <v>33903962</v>
      </c>
      <c r="C510" s="131" t="s">
        <v>2721</v>
      </c>
      <c r="D510" s="154" t="s">
        <v>2722</v>
      </c>
      <c r="E510" s="644" t="s">
        <v>6459</v>
      </c>
      <c r="F510" s="115"/>
    </row>
    <row r="511" spans="2:6" ht="51" x14ac:dyDescent="0.2">
      <c r="B511" s="1182">
        <v>33903963</v>
      </c>
      <c r="C511" s="131" t="s">
        <v>2723</v>
      </c>
      <c r="D511" s="154" t="s">
        <v>2724</v>
      </c>
      <c r="E511" s="644" t="s">
        <v>6459</v>
      </c>
      <c r="F511" s="115"/>
    </row>
    <row r="512" spans="2:6" ht="38.25" x14ac:dyDescent="0.2">
      <c r="B512" s="1182">
        <v>33903964</v>
      </c>
      <c r="C512" s="131" t="s">
        <v>2725</v>
      </c>
      <c r="D512" s="154" t="s">
        <v>2726</v>
      </c>
      <c r="E512" s="644" t="s">
        <v>6459</v>
      </c>
      <c r="F512" s="115"/>
    </row>
    <row r="513" spans="2:6" ht="38.25" x14ac:dyDescent="0.2">
      <c r="B513" s="1182">
        <v>33903965</v>
      </c>
      <c r="C513" s="131" t="s">
        <v>2727</v>
      </c>
      <c r="D513" s="154" t="s">
        <v>2728</v>
      </c>
      <c r="E513" s="644" t="s">
        <v>6459</v>
      </c>
      <c r="F513" s="115"/>
    </row>
    <row r="514" spans="2:6" ht="38.25" x14ac:dyDescent="0.2">
      <c r="B514" s="1182">
        <v>33903966</v>
      </c>
      <c r="C514" s="131" t="s">
        <v>2729</v>
      </c>
      <c r="D514" s="154" t="s">
        <v>2730</v>
      </c>
      <c r="E514" s="788" t="s">
        <v>6458</v>
      </c>
      <c r="F514" s="115"/>
    </row>
    <row r="515" spans="2:6" ht="25.5" x14ac:dyDescent="0.2">
      <c r="B515" s="1182">
        <v>33903967</v>
      </c>
      <c r="C515" s="131" t="s">
        <v>2731</v>
      </c>
      <c r="D515" s="154" t="s">
        <v>2732</v>
      </c>
      <c r="E515" s="644" t="s">
        <v>6459</v>
      </c>
      <c r="F515" s="115"/>
    </row>
    <row r="516" spans="2:6" ht="25.5" x14ac:dyDescent="0.2">
      <c r="B516" s="1182">
        <v>33903968</v>
      </c>
      <c r="C516" s="131" t="s">
        <v>2733</v>
      </c>
      <c r="D516" s="154" t="s">
        <v>2734</v>
      </c>
      <c r="E516" s="644" t="s">
        <v>6459</v>
      </c>
      <c r="F516" s="115"/>
    </row>
    <row r="517" spans="2:6" ht="51" x14ac:dyDescent="0.2">
      <c r="B517" s="1182">
        <v>33903969</v>
      </c>
      <c r="C517" s="131" t="s">
        <v>2735</v>
      </c>
      <c r="D517" s="154" t="s">
        <v>2736</v>
      </c>
      <c r="E517" s="644" t="s">
        <v>6459</v>
      </c>
      <c r="F517" s="115"/>
    </row>
    <row r="518" spans="2:6" ht="38.25" x14ac:dyDescent="0.2">
      <c r="B518" s="1182">
        <v>33903970</v>
      </c>
      <c r="C518" s="131" t="s">
        <v>2620</v>
      </c>
      <c r="D518" s="154" t="s">
        <v>2737</v>
      </c>
      <c r="E518" s="644" t="s">
        <v>6459</v>
      </c>
      <c r="F518" s="115"/>
    </row>
    <row r="519" spans="2:6" ht="38.25" x14ac:dyDescent="0.2">
      <c r="B519" s="1182">
        <v>33903971</v>
      </c>
      <c r="C519" s="131" t="s">
        <v>2618</v>
      </c>
      <c r="D519" s="154" t="s">
        <v>2738</v>
      </c>
      <c r="E519" s="644" t="s">
        <v>6459</v>
      </c>
      <c r="F519" s="115"/>
    </row>
    <row r="520" spans="2:6" ht="25.5" x14ac:dyDescent="0.2">
      <c r="B520" s="1182">
        <v>33903972</v>
      </c>
      <c r="C520" s="131" t="s">
        <v>2739</v>
      </c>
      <c r="D520" s="154" t="s">
        <v>2740</v>
      </c>
      <c r="E520" s="644" t="s">
        <v>6459</v>
      </c>
      <c r="F520" s="115"/>
    </row>
    <row r="521" spans="2:6" ht="25.5" x14ac:dyDescent="0.2">
      <c r="B521" s="1182">
        <v>33903973</v>
      </c>
      <c r="C521" s="131" t="s">
        <v>2741</v>
      </c>
      <c r="D521" s="154" t="s">
        <v>2742</v>
      </c>
      <c r="E521" s="644" t="s">
        <v>6459</v>
      </c>
      <c r="F521" s="115"/>
    </row>
    <row r="522" spans="2:6" ht="25.5" x14ac:dyDescent="0.2">
      <c r="B522" s="1182">
        <v>33903974</v>
      </c>
      <c r="C522" s="131" t="s">
        <v>2622</v>
      </c>
      <c r="D522" s="154" t="s">
        <v>2743</v>
      </c>
      <c r="E522" s="644" t="s">
        <v>6459</v>
      </c>
      <c r="F522" s="115"/>
    </row>
    <row r="523" spans="2:6" ht="38.25" x14ac:dyDescent="0.2">
      <c r="B523" s="1182">
        <v>33903977</v>
      </c>
      <c r="C523" s="131" t="s">
        <v>2744</v>
      </c>
      <c r="D523" s="154" t="s">
        <v>2745</v>
      </c>
      <c r="E523" s="644" t="s">
        <v>6459</v>
      </c>
      <c r="F523" s="115"/>
    </row>
    <row r="524" spans="2:6" ht="38.25" x14ac:dyDescent="0.2">
      <c r="B524" s="1182">
        <v>33903978</v>
      </c>
      <c r="C524" s="131" t="s">
        <v>2644</v>
      </c>
      <c r="D524" s="154" t="s">
        <v>2746</v>
      </c>
      <c r="E524" s="644" t="s">
        <v>6459</v>
      </c>
      <c r="F524" s="115"/>
    </row>
    <row r="525" spans="2:6" ht="76.5" x14ac:dyDescent="0.2">
      <c r="B525" s="1182">
        <v>33903979</v>
      </c>
      <c r="C525" s="131" t="s">
        <v>2614</v>
      </c>
      <c r="D525" s="154" t="s">
        <v>2747</v>
      </c>
      <c r="E525" s="644" t="s">
        <v>6459</v>
      </c>
      <c r="F525" s="115"/>
    </row>
    <row r="526" spans="2:6" ht="51" x14ac:dyDescent="0.2">
      <c r="B526" s="1182">
        <v>33903980</v>
      </c>
      <c r="C526" s="131" t="s">
        <v>2748</v>
      </c>
      <c r="D526" s="154" t="s">
        <v>2749</v>
      </c>
      <c r="E526" s="644" t="s">
        <v>6459</v>
      </c>
      <c r="F526" s="115"/>
    </row>
    <row r="527" spans="2:6" ht="25.5" x14ac:dyDescent="0.2">
      <c r="B527" s="1182">
        <v>33903981</v>
      </c>
      <c r="C527" s="131" t="s">
        <v>2750</v>
      </c>
      <c r="D527" s="154" t="s">
        <v>2751</v>
      </c>
      <c r="E527" s="644" t="s">
        <v>6459</v>
      </c>
      <c r="F527" s="115"/>
    </row>
    <row r="528" spans="2:6" ht="38.25" x14ac:dyDescent="0.2">
      <c r="B528" s="1182">
        <v>33903983</v>
      </c>
      <c r="C528" s="131" t="s">
        <v>2752</v>
      </c>
      <c r="D528" s="154" t="s">
        <v>2753</v>
      </c>
      <c r="E528" s="644" t="s">
        <v>6459</v>
      </c>
      <c r="F528" s="115"/>
    </row>
    <row r="529" spans="2:6" ht="38.25" x14ac:dyDescent="0.2">
      <c r="B529" s="1182">
        <v>33903988</v>
      </c>
      <c r="C529" s="131" t="s">
        <v>2754</v>
      </c>
      <c r="D529" s="154" t="s">
        <v>2755</v>
      </c>
      <c r="E529" s="644" t="s">
        <v>6459</v>
      </c>
      <c r="F529" s="115"/>
    </row>
    <row r="530" spans="2:6" ht="25.5" x14ac:dyDescent="0.2">
      <c r="B530" s="1182">
        <v>33903989</v>
      </c>
      <c r="C530" s="131" t="s">
        <v>2756</v>
      </c>
      <c r="D530" s="154" t="s">
        <v>2757</v>
      </c>
      <c r="E530" s="788" t="s">
        <v>6458</v>
      </c>
      <c r="F530" s="115"/>
    </row>
    <row r="531" spans="2:6" ht="38.25" x14ac:dyDescent="0.2">
      <c r="B531" s="1182">
        <v>33903990</v>
      </c>
      <c r="C531" s="131" t="s">
        <v>2758</v>
      </c>
      <c r="D531" s="154" t="s">
        <v>2759</v>
      </c>
      <c r="E531" s="644" t="s">
        <v>6459</v>
      </c>
      <c r="F531" s="115"/>
    </row>
    <row r="532" spans="2:6" ht="25.5" x14ac:dyDescent="0.2">
      <c r="B532" s="1182">
        <v>33903994</v>
      </c>
      <c r="C532" s="131" t="s">
        <v>2760</v>
      </c>
      <c r="D532" s="154" t="s">
        <v>2761</v>
      </c>
      <c r="E532" s="644" t="s">
        <v>6459</v>
      </c>
      <c r="F532" s="115"/>
    </row>
    <row r="533" spans="2:6" ht="38.25" x14ac:dyDescent="0.2">
      <c r="B533" s="1182">
        <v>33903995</v>
      </c>
      <c r="C533" s="131" t="s">
        <v>2762</v>
      </c>
      <c r="D533" s="154" t="s">
        <v>2763</v>
      </c>
      <c r="E533" s="644" t="s">
        <v>6459</v>
      </c>
      <c r="F533" s="115"/>
    </row>
    <row r="534" spans="2:6" ht="25.5" x14ac:dyDescent="0.2">
      <c r="B534" s="1182">
        <v>33903996</v>
      </c>
      <c r="C534" s="131" t="s">
        <v>2764</v>
      </c>
      <c r="D534" s="154" t="s">
        <v>2765</v>
      </c>
      <c r="E534" s="644" t="s">
        <v>6459</v>
      </c>
      <c r="F534" s="115"/>
    </row>
    <row r="535" spans="2:6" ht="25.5" x14ac:dyDescent="0.2">
      <c r="B535" s="1182">
        <v>33903999</v>
      </c>
      <c r="C535" s="131" t="s">
        <v>1865</v>
      </c>
      <c r="D535" s="154" t="s">
        <v>2766</v>
      </c>
      <c r="E535" s="644" t="s">
        <v>6459</v>
      </c>
      <c r="F535" s="115"/>
    </row>
    <row r="536" spans="2:6" ht="38.25" x14ac:dyDescent="0.2">
      <c r="B536" s="1182">
        <v>33904001</v>
      </c>
      <c r="C536" s="131" t="s">
        <v>2767</v>
      </c>
      <c r="D536" s="154" t="s">
        <v>2768</v>
      </c>
      <c r="E536" s="644" t="s">
        <v>6462</v>
      </c>
      <c r="F536" s="115"/>
    </row>
    <row r="537" spans="2:6" x14ac:dyDescent="0.2">
      <c r="B537" s="1182">
        <v>33904016</v>
      </c>
      <c r="C537" s="131" t="s">
        <v>2769</v>
      </c>
      <c r="D537" s="154" t="s">
        <v>2770</v>
      </c>
      <c r="E537" s="644" t="s">
        <v>6459</v>
      </c>
      <c r="F537" s="115"/>
    </row>
    <row r="538" spans="2:6" ht="38.25" x14ac:dyDescent="0.2">
      <c r="B538" s="1182">
        <v>33904022</v>
      </c>
      <c r="C538" s="131" t="s">
        <v>2771</v>
      </c>
      <c r="D538" s="154" t="s">
        <v>2772</v>
      </c>
      <c r="E538" s="644" t="s">
        <v>6459</v>
      </c>
      <c r="F538" s="115"/>
    </row>
    <row r="539" spans="2:6" ht="25.5" x14ac:dyDescent="0.2">
      <c r="B539" s="1182">
        <v>33904024</v>
      </c>
      <c r="C539" s="131" t="s">
        <v>2773</v>
      </c>
      <c r="D539" s="154" t="s">
        <v>2774</v>
      </c>
      <c r="E539" s="644" t="s">
        <v>6459</v>
      </c>
      <c r="F539" s="115"/>
    </row>
    <row r="540" spans="2:6" ht="89.25" x14ac:dyDescent="0.2">
      <c r="B540" s="1182">
        <v>33904099</v>
      </c>
      <c r="C540" s="131" t="s">
        <v>2775</v>
      </c>
      <c r="D540" s="154" t="s">
        <v>2776</v>
      </c>
      <c r="E540" s="644" t="s">
        <v>6459</v>
      </c>
      <c r="F540" s="127"/>
    </row>
    <row r="541" spans="2:6" ht="51" x14ac:dyDescent="0.2">
      <c r="B541" s="1182">
        <v>33904100</v>
      </c>
      <c r="C541" s="131" t="s">
        <v>1941</v>
      </c>
      <c r="D541" s="154" t="s">
        <v>2303</v>
      </c>
      <c r="E541" s="644" t="s">
        <v>6458</v>
      </c>
      <c r="F541" s="115"/>
    </row>
    <row r="542" spans="2:6" ht="63.75" x14ac:dyDescent="0.2">
      <c r="B542" s="1182">
        <v>33904501</v>
      </c>
      <c r="C542" s="131" t="s">
        <v>2777</v>
      </c>
      <c r="D542" s="154" t="s">
        <v>2778</v>
      </c>
      <c r="E542" s="644" t="s">
        <v>6459</v>
      </c>
      <c r="F542" s="115"/>
    </row>
    <row r="543" spans="2:6" ht="102" x14ac:dyDescent="0.2">
      <c r="B543" s="1182">
        <v>33904599</v>
      </c>
      <c r="C543" s="131" t="s">
        <v>2779</v>
      </c>
      <c r="D543" s="154" t="s">
        <v>2780</v>
      </c>
      <c r="E543" s="644" t="s">
        <v>6458</v>
      </c>
      <c r="F543" s="115"/>
    </row>
    <row r="544" spans="2:6" ht="38.25" x14ac:dyDescent="0.2">
      <c r="B544" s="1182">
        <v>33904601</v>
      </c>
      <c r="C544" s="131" t="s">
        <v>2781</v>
      </c>
      <c r="D544" s="1194" t="s">
        <v>6608</v>
      </c>
      <c r="E544" s="644" t="s">
        <v>6458</v>
      </c>
      <c r="F544" s="115"/>
    </row>
    <row r="545" spans="2:6" ht="25.5" x14ac:dyDescent="0.2">
      <c r="B545" s="1182">
        <v>33904702</v>
      </c>
      <c r="C545" s="131" t="s">
        <v>2782</v>
      </c>
      <c r="D545" s="154" t="s">
        <v>2783</v>
      </c>
      <c r="E545" s="644" t="s">
        <v>6458</v>
      </c>
      <c r="F545" s="115"/>
    </row>
    <row r="546" spans="2:6" ht="25.5" x14ac:dyDescent="0.2">
      <c r="B546" s="1182">
        <v>33904703</v>
      </c>
      <c r="C546" s="131" t="s">
        <v>2784</v>
      </c>
      <c r="D546" s="154" t="s">
        <v>2785</v>
      </c>
      <c r="E546" s="644" t="s">
        <v>6458</v>
      </c>
      <c r="F546" s="115"/>
    </row>
    <row r="547" spans="2:6" ht="25.5" x14ac:dyDescent="0.2">
      <c r="B547" s="1182">
        <v>33904708</v>
      </c>
      <c r="C547" s="131" t="s">
        <v>2786</v>
      </c>
      <c r="D547" s="154" t="s">
        <v>2787</v>
      </c>
      <c r="E547" s="644" t="s">
        <v>6458</v>
      </c>
      <c r="F547" s="115"/>
    </row>
    <row r="548" spans="2:6" ht="38.25" x14ac:dyDescent="0.2">
      <c r="B548" s="1182">
        <v>33904712</v>
      </c>
      <c r="C548" s="131" t="s">
        <v>2788</v>
      </c>
      <c r="D548" s="154" t="s">
        <v>2789</v>
      </c>
      <c r="E548" s="644" t="s">
        <v>6458</v>
      </c>
      <c r="F548" s="115"/>
    </row>
    <row r="549" spans="2:6" ht="38.25" x14ac:dyDescent="0.2">
      <c r="B549" s="1182">
        <v>33904715</v>
      </c>
      <c r="C549" s="131" t="s">
        <v>2790</v>
      </c>
      <c r="D549" s="154" t="s">
        <v>2791</v>
      </c>
      <c r="E549" s="644" t="s">
        <v>6458</v>
      </c>
      <c r="F549" s="115"/>
    </row>
    <row r="550" spans="2:6" ht="38.25" x14ac:dyDescent="0.2">
      <c r="B550" s="1182">
        <v>33904718</v>
      </c>
      <c r="C550" s="131" t="s">
        <v>2792</v>
      </c>
      <c r="D550" s="154" t="s">
        <v>2793</v>
      </c>
      <c r="E550" s="644" t="s">
        <v>6458</v>
      </c>
      <c r="F550" s="157"/>
    </row>
    <row r="551" spans="2:6" ht="25.5" x14ac:dyDescent="0.2">
      <c r="B551" s="1182">
        <v>33904799</v>
      </c>
      <c r="C551" s="131" t="s">
        <v>2794</v>
      </c>
      <c r="D551" s="154" t="s">
        <v>2795</v>
      </c>
      <c r="E551" s="644" t="s">
        <v>6458</v>
      </c>
      <c r="F551" s="115"/>
    </row>
    <row r="552" spans="2:6" ht="38.25" x14ac:dyDescent="0.2">
      <c r="B552" s="1182">
        <v>33904806</v>
      </c>
      <c r="C552" s="131" t="s">
        <v>2796</v>
      </c>
      <c r="D552" s="154" t="s">
        <v>2797</v>
      </c>
      <c r="E552" s="644" t="s">
        <v>6458</v>
      </c>
      <c r="F552" s="115"/>
    </row>
    <row r="553" spans="2:6" ht="38.25" x14ac:dyDescent="0.2">
      <c r="B553" s="1182">
        <v>33904807</v>
      </c>
      <c r="C553" s="131" t="s">
        <v>2798</v>
      </c>
      <c r="D553" s="154" t="s">
        <v>2799</v>
      </c>
      <c r="E553" s="644" t="s">
        <v>6458</v>
      </c>
      <c r="F553" s="115"/>
    </row>
    <row r="554" spans="2:6" ht="38.25" x14ac:dyDescent="0.2">
      <c r="B554" s="1182">
        <v>33904899</v>
      </c>
      <c r="C554" s="131" t="s">
        <v>2800</v>
      </c>
      <c r="D554" s="154" t="s">
        <v>2801</v>
      </c>
      <c r="E554" s="644" t="s">
        <v>6458</v>
      </c>
      <c r="F554" s="115"/>
    </row>
    <row r="555" spans="2:6" x14ac:dyDescent="0.2">
      <c r="B555" s="1182">
        <v>33904901</v>
      </c>
      <c r="C555" s="131" t="s">
        <v>2802</v>
      </c>
      <c r="D555" s="154" t="s">
        <v>2803</v>
      </c>
      <c r="E555" s="644" t="s">
        <v>6458</v>
      </c>
      <c r="F555" s="115"/>
    </row>
    <row r="556" spans="2:6" ht="38.25" x14ac:dyDescent="0.2">
      <c r="B556" s="1182">
        <v>33905900</v>
      </c>
      <c r="C556" s="131" t="s">
        <v>2804</v>
      </c>
      <c r="D556" s="154" t="s">
        <v>2805</v>
      </c>
      <c r="E556" s="644" t="s">
        <v>6458</v>
      </c>
      <c r="F556" s="115"/>
    </row>
    <row r="557" spans="2:6" x14ac:dyDescent="0.2">
      <c r="B557" s="1182">
        <v>33906200</v>
      </c>
      <c r="C557" s="131" t="s">
        <v>2806</v>
      </c>
      <c r="D557" s="154" t="s">
        <v>2807</v>
      </c>
      <c r="E557" s="644" t="s">
        <v>6461</v>
      </c>
      <c r="F557" s="125"/>
    </row>
    <row r="558" spans="2:6" ht="25.5" x14ac:dyDescent="0.2">
      <c r="B558" s="1182">
        <v>33906700</v>
      </c>
      <c r="C558" s="131" t="s">
        <v>1832</v>
      </c>
      <c r="D558" s="154" t="s">
        <v>2808</v>
      </c>
      <c r="E558" s="644" t="s">
        <v>6458</v>
      </c>
      <c r="F558" s="115"/>
    </row>
    <row r="559" spans="2:6" ht="38.25" x14ac:dyDescent="0.2">
      <c r="B559" s="1182">
        <v>33908300</v>
      </c>
      <c r="C559" s="131" t="s">
        <v>2349</v>
      </c>
      <c r="D559" s="154" t="s">
        <v>2809</v>
      </c>
      <c r="E559" s="644" t="s">
        <v>6459</v>
      </c>
      <c r="F559" s="115"/>
    </row>
    <row r="560" spans="2:6" ht="76.5" x14ac:dyDescent="0.2">
      <c r="B560" s="1182">
        <v>33908600</v>
      </c>
      <c r="C560" s="131" t="s">
        <v>2810</v>
      </c>
      <c r="D560" s="154" t="s">
        <v>2811</v>
      </c>
      <c r="E560" s="644" t="s">
        <v>6458</v>
      </c>
      <c r="F560" s="125"/>
    </row>
    <row r="561" spans="2:6" x14ac:dyDescent="0.2">
      <c r="B561" s="1182">
        <v>33909113</v>
      </c>
      <c r="C561" s="131" t="s">
        <v>2812</v>
      </c>
      <c r="D561" s="154" t="s">
        <v>2813</v>
      </c>
      <c r="E561" s="644" t="s">
        <v>6458</v>
      </c>
      <c r="F561" s="128"/>
    </row>
    <row r="562" spans="2:6" x14ac:dyDescent="0.2">
      <c r="B562" s="1182">
        <v>33909114</v>
      </c>
      <c r="C562" s="131" t="s">
        <v>1834</v>
      </c>
      <c r="D562" s="154" t="s">
        <v>2814</v>
      </c>
      <c r="E562" s="644" t="s">
        <v>6458</v>
      </c>
      <c r="F562" s="128"/>
    </row>
    <row r="563" spans="2:6" x14ac:dyDescent="0.2">
      <c r="B563" s="1182">
        <v>33909115</v>
      </c>
      <c r="C563" s="131" t="s">
        <v>2815</v>
      </c>
      <c r="D563" s="154" t="s">
        <v>2816</v>
      </c>
      <c r="E563" s="644" t="s">
        <v>6458</v>
      </c>
      <c r="F563" s="128"/>
    </row>
    <row r="564" spans="2:6" x14ac:dyDescent="0.2">
      <c r="B564" s="1182">
        <v>33909120</v>
      </c>
      <c r="C564" s="131" t="s">
        <v>2077</v>
      </c>
      <c r="D564" s="154" t="s">
        <v>2817</v>
      </c>
      <c r="E564" s="644" t="s">
        <v>6458</v>
      </c>
      <c r="F564" s="115"/>
    </row>
    <row r="565" spans="2:6" ht="25.5" x14ac:dyDescent="0.2">
      <c r="B565" s="1182">
        <v>33909125</v>
      </c>
      <c r="C565" s="131" t="s">
        <v>2098</v>
      </c>
      <c r="D565" s="154" t="s">
        <v>2099</v>
      </c>
      <c r="E565" s="644" t="s">
        <v>6458</v>
      </c>
      <c r="F565" s="115"/>
    </row>
    <row r="566" spans="2:6" ht="69.75" customHeight="1" x14ac:dyDescent="0.2">
      <c r="B566" s="1182" t="s">
        <v>6570</v>
      </c>
      <c r="C566" s="786" t="s">
        <v>6571</v>
      </c>
      <c r="D566" s="790" t="s">
        <v>6579</v>
      </c>
      <c r="E566" s="788" t="s">
        <v>6458</v>
      </c>
      <c r="F566" s="789" t="s">
        <v>6580</v>
      </c>
    </row>
    <row r="567" spans="2:6" x14ac:dyDescent="0.2">
      <c r="B567" s="1182">
        <v>33909197</v>
      </c>
      <c r="C567" s="131" t="s">
        <v>2134</v>
      </c>
      <c r="D567" s="154" t="s">
        <v>2818</v>
      </c>
      <c r="E567" s="644" t="s">
        <v>6458</v>
      </c>
      <c r="F567" s="115"/>
    </row>
    <row r="568" spans="2:6" ht="25.5" x14ac:dyDescent="0.2">
      <c r="B568" s="1182">
        <v>33909199</v>
      </c>
      <c r="C568" s="131" t="s">
        <v>2819</v>
      </c>
      <c r="D568" s="154" t="s">
        <v>2820</v>
      </c>
      <c r="E568" s="644" t="s">
        <v>6458</v>
      </c>
      <c r="F568" s="115"/>
    </row>
    <row r="569" spans="2:6" ht="51" x14ac:dyDescent="0.2">
      <c r="B569" s="1182">
        <v>33909204</v>
      </c>
      <c r="C569" s="131" t="s">
        <v>1821</v>
      </c>
      <c r="D569" s="154" t="s">
        <v>2821</v>
      </c>
      <c r="E569" s="644" t="s">
        <v>6458</v>
      </c>
      <c r="F569" s="115"/>
    </row>
    <row r="570" spans="2:6" ht="25.5" x14ac:dyDescent="0.2">
      <c r="B570" s="1182">
        <v>33909206</v>
      </c>
      <c r="C570" s="131" t="s">
        <v>1869</v>
      </c>
      <c r="D570" s="154" t="s">
        <v>2822</v>
      </c>
      <c r="E570" s="644" t="s">
        <v>6458</v>
      </c>
      <c r="F570" s="115"/>
    </row>
    <row r="571" spans="2:6" ht="25.5" x14ac:dyDescent="0.2">
      <c r="B571" s="1182">
        <v>33909208</v>
      </c>
      <c r="C571" s="131" t="s">
        <v>1871</v>
      </c>
      <c r="D571" s="154" t="s">
        <v>2823</v>
      </c>
      <c r="E571" s="644" t="s">
        <v>6458</v>
      </c>
      <c r="F571" s="115"/>
    </row>
    <row r="572" spans="2:6" ht="63.75" x14ac:dyDescent="0.2">
      <c r="B572" s="1182">
        <v>33909214</v>
      </c>
      <c r="C572" s="131" t="s">
        <v>2304</v>
      </c>
      <c r="D572" s="154" t="s">
        <v>2824</v>
      </c>
      <c r="E572" s="644" t="s">
        <v>6458</v>
      </c>
      <c r="F572" s="115"/>
    </row>
    <row r="573" spans="2:6" ht="63.75" x14ac:dyDescent="0.2">
      <c r="B573" s="1182">
        <v>33909218</v>
      </c>
      <c r="C573" s="131" t="s">
        <v>2305</v>
      </c>
      <c r="D573" s="154" t="s">
        <v>2825</v>
      </c>
      <c r="E573" s="644" t="s">
        <v>6458</v>
      </c>
      <c r="F573" s="115"/>
    </row>
    <row r="574" spans="2:6" ht="63.75" x14ac:dyDescent="0.2">
      <c r="B574" s="1182">
        <v>33909220</v>
      </c>
      <c r="C574" s="131" t="s">
        <v>2307</v>
      </c>
      <c r="D574" s="154" t="s">
        <v>2826</v>
      </c>
      <c r="E574" s="644" t="s">
        <v>6458</v>
      </c>
      <c r="F574" s="115"/>
    </row>
    <row r="575" spans="2:6" ht="229.5" x14ac:dyDescent="0.2">
      <c r="B575" s="1182">
        <v>33909230</v>
      </c>
      <c r="C575" s="131" t="s">
        <v>1863</v>
      </c>
      <c r="D575" s="154" t="s">
        <v>2827</v>
      </c>
      <c r="E575" s="644" t="s">
        <v>6461</v>
      </c>
      <c r="F575" s="115"/>
    </row>
    <row r="576" spans="2:6" ht="38.25" x14ac:dyDescent="0.2">
      <c r="B576" s="1182">
        <v>33909231</v>
      </c>
      <c r="C576" s="131" t="s">
        <v>2828</v>
      </c>
      <c r="D576" s="154" t="s">
        <v>2829</v>
      </c>
      <c r="E576" s="644" t="s">
        <v>6458</v>
      </c>
      <c r="F576" s="115"/>
    </row>
    <row r="577" spans="2:6" ht="63.75" x14ac:dyDescent="0.2">
      <c r="B577" s="1182">
        <v>33909232</v>
      </c>
      <c r="C577" s="131" t="s">
        <v>2830</v>
      </c>
      <c r="D577" s="154" t="s">
        <v>2831</v>
      </c>
      <c r="E577" s="644" t="s">
        <v>6461</v>
      </c>
      <c r="F577" s="115"/>
    </row>
    <row r="578" spans="2:6" ht="63.75" x14ac:dyDescent="0.2">
      <c r="B578" s="1182">
        <v>33909233</v>
      </c>
      <c r="C578" s="131" t="s">
        <v>1878</v>
      </c>
      <c r="D578" s="154" t="s">
        <v>2832</v>
      </c>
      <c r="E578" s="644" t="s">
        <v>6459</v>
      </c>
      <c r="F578" s="115"/>
    </row>
    <row r="579" spans="2:6" ht="51" x14ac:dyDescent="0.2">
      <c r="B579" s="1182">
        <v>33909234</v>
      </c>
      <c r="C579" s="131" t="s">
        <v>2833</v>
      </c>
      <c r="D579" s="154" t="s">
        <v>2834</v>
      </c>
      <c r="E579" s="644" t="s">
        <v>6458</v>
      </c>
      <c r="F579" s="115"/>
    </row>
    <row r="580" spans="2:6" ht="38.25" x14ac:dyDescent="0.2">
      <c r="B580" s="1182">
        <v>33909235</v>
      </c>
      <c r="C580" s="131" t="s">
        <v>1880</v>
      </c>
      <c r="D580" s="154" t="s">
        <v>2835</v>
      </c>
      <c r="E580" s="644" t="s">
        <v>6459</v>
      </c>
      <c r="F580" s="115"/>
    </row>
    <row r="581" spans="2:6" ht="89.25" x14ac:dyDescent="0.2">
      <c r="B581" s="1182">
        <v>33909236</v>
      </c>
      <c r="C581" s="131" t="s">
        <v>1882</v>
      </c>
      <c r="D581" s="154" t="s">
        <v>2836</v>
      </c>
      <c r="E581" s="644" t="s">
        <v>6459</v>
      </c>
      <c r="F581" s="115"/>
    </row>
    <row r="582" spans="2:6" ht="51" x14ac:dyDescent="0.2">
      <c r="B582" s="1182">
        <v>33909237</v>
      </c>
      <c r="C582" s="131" t="s">
        <v>1884</v>
      </c>
      <c r="D582" s="154" t="s">
        <v>2837</v>
      </c>
      <c r="E582" s="644" t="s">
        <v>6459</v>
      </c>
      <c r="F582" s="115"/>
    </row>
    <row r="583" spans="2:6" ht="25.5" x14ac:dyDescent="0.2">
      <c r="B583" s="1182">
        <v>33909238</v>
      </c>
      <c r="C583" s="131" t="s">
        <v>1886</v>
      </c>
      <c r="D583" s="154" t="s">
        <v>2838</v>
      </c>
      <c r="E583" s="644" t="s">
        <v>6458</v>
      </c>
      <c r="F583" s="115"/>
    </row>
    <row r="584" spans="2:6" ht="178.5" x14ac:dyDescent="0.2">
      <c r="B584" s="1182">
        <v>33909239</v>
      </c>
      <c r="C584" s="131" t="s">
        <v>1865</v>
      </c>
      <c r="D584" s="154" t="s">
        <v>2839</v>
      </c>
      <c r="E584" s="644" t="s">
        <v>6459</v>
      </c>
      <c r="F584" s="115"/>
    </row>
    <row r="585" spans="2:6" ht="102" x14ac:dyDescent="0.2">
      <c r="B585" s="1182">
        <v>33909245</v>
      </c>
      <c r="C585" s="131" t="s">
        <v>1891</v>
      </c>
      <c r="D585" s="154" t="s">
        <v>2840</v>
      </c>
      <c r="E585" s="644" t="s">
        <v>6458</v>
      </c>
      <c r="F585" s="115"/>
    </row>
    <row r="586" spans="2:6" ht="38.25" x14ac:dyDescent="0.2">
      <c r="B586" s="1182">
        <v>33954600</v>
      </c>
      <c r="C586" s="131" t="s">
        <v>2924</v>
      </c>
      <c r="D586" s="154" t="s">
        <v>2925</v>
      </c>
      <c r="E586" s="644" t="s">
        <v>6459</v>
      </c>
      <c r="F586" s="118"/>
    </row>
    <row r="587" spans="2:6" ht="76.5" x14ac:dyDescent="0.2">
      <c r="B587" s="1182">
        <v>33909247</v>
      </c>
      <c r="C587" s="131" t="s">
        <v>1895</v>
      </c>
      <c r="D587" s="154" t="s">
        <v>2842</v>
      </c>
      <c r="E587" s="644" t="s">
        <v>6458</v>
      </c>
      <c r="F587" s="115"/>
    </row>
    <row r="588" spans="2:6" ht="63.75" x14ac:dyDescent="0.2">
      <c r="B588" s="1182">
        <v>33909248</v>
      </c>
      <c r="C588" s="131" t="s">
        <v>1897</v>
      </c>
      <c r="D588" s="154" t="s">
        <v>2843</v>
      </c>
      <c r="E588" s="644" t="s">
        <v>6458</v>
      </c>
      <c r="F588" s="115"/>
    </row>
    <row r="589" spans="2:6" ht="89.25" x14ac:dyDescent="0.2">
      <c r="B589" s="1182">
        <v>33909249</v>
      </c>
      <c r="C589" s="131" t="s">
        <v>1899</v>
      </c>
      <c r="D589" s="154" t="s">
        <v>2844</v>
      </c>
      <c r="E589" s="644" t="s">
        <v>6458</v>
      </c>
      <c r="F589" s="115"/>
    </row>
    <row r="590" spans="2:6" ht="38.25" x14ac:dyDescent="0.2">
      <c r="B590" s="1182">
        <v>33909259</v>
      </c>
      <c r="C590" s="131" t="s">
        <v>2149</v>
      </c>
      <c r="D590" s="154" t="s">
        <v>2845</v>
      </c>
      <c r="E590" s="644" t="s">
        <v>6458</v>
      </c>
      <c r="F590" s="115"/>
    </row>
    <row r="591" spans="2:6" ht="25.5" x14ac:dyDescent="0.2">
      <c r="B591" s="1182">
        <v>33909267</v>
      </c>
      <c r="C591" s="131" t="s">
        <v>1832</v>
      </c>
      <c r="D591" s="154" t="s">
        <v>2846</v>
      </c>
      <c r="E591" s="644" t="s">
        <v>6458</v>
      </c>
      <c r="F591" s="115"/>
    </row>
    <row r="592" spans="2:6" ht="25.5" x14ac:dyDescent="0.2">
      <c r="B592" s="1182">
        <v>33909291</v>
      </c>
      <c r="C592" s="131" t="s">
        <v>1834</v>
      </c>
      <c r="D592" s="154" t="s">
        <v>2847</v>
      </c>
      <c r="E592" s="644" t="s">
        <v>6458</v>
      </c>
      <c r="F592" s="115"/>
    </row>
    <row r="593" spans="2:6" ht="25.5" x14ac:dyDescent="0.2">
      <c r="B593" s="1182">
        <v>33909293</v>
      </c>
      <c r="C593" s="131" t="s">
        <v>1901</v>
      </c>
      <c r="D593" s="154" t="s">
        <v>2848</v>
      </c>
      <c r="E593" s="644" t="s">
        <v>6458</v>
      </c>
      <c r="F593" s="115"/>
    </row>
    <row r="594" spans="2:6" ht="51" x14ac:dyDescent="0.2">
      <c r="B594" s="1182">
        <v>33909296</v>
      </c>
      <c r="C594" s="131" t="s">
        <v>2153</v>
      </c>
      <c r="D594" s="154" t="s">
        <v>2849</v>
      </c>
      <c r="E594" s="644" t="s">
        <v>6458</v>
      </c>
      <c r="F594" s="115"/>
    </row>
    <row r="595" spans="2:6" ht="25.5" x14ac:dyDescent="0.2">
      <c r="B595" s="1182">
        <v>33909299</v>
      </c>
      <c r="C595" s="131" t="s">
        <v>2157</v>
      </c>
      <c r="D595" s="154" t="s">
        <v>2850</v>
      </c>
      <c r="E595" s="644" t="s">
        <v>6458</v>
      </c>
      <c r="F595" s="127"/>
    </row>
    <row r="596" spans="2:6" ht="25.5" x14ac:dyDescent="0.2">
      <c r="B596" s="1182">
        <v>33909301</v>
      </c>
      <c r="C596" s="131" t="s">
        <v>2851</v>
      </c>
      <c r="D596" s="154" t="s">
        <v>2852</v>
      </c>
      <c r="E596" s="644" t="s">
        <v>6458</v>
      </c>
      <c r="F596" s="115"/>
    </row>
    <row r="597" spans="2:6" ht="25.5" x14ac:dyDescent="0.2">
      <c r="B597" s="1182">
        <v>33909302</v>
      </c>
      <c r="C597" s="131" t="s">
        <v>2853</v>
      </c>
      <c r="D597" s="154" t="s">
        <v>2854</v>
      </c>
      <c r="E597" s="644" t="s">
        <v>6458</v>
      </c>
      <c r="F597" s="115"/>
    </row>
    <row r="598" spans="2:6" x14ac:dyDescent="0.2">
      <c r="B598" s="1182">
        <v>33909303</v>
      </c>
      <c r="C598" s="131" t="s">
        <v>2855</v>
      </c>
      <c r="D598" s="154" t="s">
        <v>2856</v>
      </c>
      <c r="E598" s="644" t="s">
        <v>6458</v>
      </c>
      <c r="F598" s="115"/>
    </row>
    <row r="599" spans="2:6" ht="25.5" x14ac:dyDescent="0.2">
      <c r="B599" s="1182">
        <v>33909305</v>
      </c>
      <c r="C599" s="131" t="s">
        <v>2857</v>
      </c>
      <c r="D599" s="154" t="s">
        <v>2858</v>
      </c>
      <c r="E599" s="644" t="s">
        <v>6458</v>
      </c>
      <c r="F599" s="115"/>
    </row>
    <row r="600" spans="2:6" ht="25.5" x14ac:dyDescent="0.2">
      <c r="B600" s="1182">
        <v>33909307</v>
      </c>
      <c r="C600" s="131" t="s">
        <v>2859</v>
      </c>
      <c r="D600" s="154" t="s">
        <v>2860</v>
      </c>
      <c r="E600" s="644" t="s">
        <v>6458</v>
      </c>
      <c r="F600" s="115"/>
    </row>
    <row r="601" spans="2:6" ht="25.5" x14ac:dyDescent="0.2">
      <c r="B601" s="1182">
        <v>33909308</v>
      </c>
      <c r="C601" s="131" t="s">
        <v>2861</v>
      </c>
      <c r="D601" s="154" t="s">
        <v>2862</v>
      </c>
      <c r="E601" s="644" t="s">
        <v>6458</v>
      </c>
      <c r="F601" s="115"/>
    </row>
    <row r="602" spans="2:6" ht="25.5" x14ac:dyDescent="0.2">
      <c r="B602" s="1182">
        <v>33909314</v>
      </c>
      <c r="C602" s="131" t="s">
        <v>2863</v>
      </c>
      <c r="D602" s="154" t="s">
        <v>2864</v>
      </c>
      <c r="E602" s="644" t="s">
        <v>6458</v>
      </c>
      <c r="F602" s="115"/>
    </row>
    <row r="603" spans="2:6" ht="25.5" x14ac:dyDescent="0.2">
      <c r="B603" s="1182">
        <v>33909398</v>
      </c>
      <c r="C603" s="131" t="s">
        <v>2865</v>
      </c>
      <c r="D603" s="154" t="s">
        <v>2866</v>
      </c>
      <c r="E603" s="644" t="s">
        <v>6458</v>
      </c>
      <c r="F603" s="157"/>
    </row>
    <row r="604" spans="2:6" ht="25.5" x14ac:dyDescent="0.2">
      <c r="B604" s="1182">
        <v>33909399</v>
      </c>
      <c r="C604" s="131" t="s">
        <v>2867</v>
      </c>
      <c r="D604" s="154" t="s">
        <v>2868</v>
      </c>
      <c r="E604" s="644" t="s">
        <v>6458</v>
      </c>
      <c r="F604" s="115"/>
    </row>
    <row r="605" spans="2:6" ht="38.25" x14ac:dyDescent="0.2">
      <c r="B605" s="1182">
        <v>33909500</v>
      </c>
      <c r="C605" s="131" t="s">
        <v>2869</v>
      </c>
      <c r="D605" s="154" t="s">
        <v>2870</v>
      </c>
      <c r="E605" s="644" t="s">
        <v>6458</v>
      </c>
      <c r="F605" s="115"/>
    </row>
    <row r="606" spans="2:6" ht="51" x14ac:dyDescent="0.2">
      <c r="B606" s="1182">
        <v>33909600</v>
      </c>
      <c r="C606" s="41" t="s">
        <v>1840</v>
      </c>
      <c r="D606" s="41" t="s">
        <v>2849</v>
      </c>
      <c r="E606" s="644" t="s">
        <v>6458</v>
      </c>
      <c r="F606" s="125"/>
    </row>
    <row r="607" spans="2:6" ht="25.5" x14ac:dyDescent="0.2">
      <c r="B607" s="1182">
        <v>33910415</v>
      </c>
      <c r="C607" s="131" t="s">
        <v>1828</v>
      </c>
      <c r="D607" s="154" t="s">
        <v>2871</v>
      </c>
      <c r="E607" s="644" t="s">
        <v>6458</v>
      </c>
      <c r="F607" s="115"/>
    </row>
    <row r="608" spans="2:6" ht="51" x14ac:dyDescent="0.2">
      <c r="B608" s="1182">
        <v>33910499</v>
      </c>
      <c r="C608" s="131" t="s">
        <v>1983</v>
      </c>
      <c r="D608" s="154" t="s">
        <v>2872</v>
      </c>
      <c r="E608" s="644" t="s">
        <v>6458</v>
      </c>
      <c r="F608" s="115"/>
    </row>
    <row r="609" spans="2:6" ht="63.75" x14ac:dyDescent="0.2">
      <c r="B609" s="1182">
        <v>33911800</v>
      </c>
      <c r="C609" s="41" t="s">
        <v>2305</v>
      </c>
      <c r="D609" s="41" t="s">
        <v>2873</v>
      </c>
      <c r="E609" s="644" t="s">
        <v>6458</v>
      </c>
      <c r="F609" s="125"/>
    </row>
    <row r="610" spans="2:6" ht="38.25" x14ac:dyDescent="0.2">
      <c r="B610" s="1182">
        <v>33912800</v>
      </c>
      <c r="C610" s="131" t="s">
        <v>2874</v>
      </c>
      <c r="D610" s="154" t="s">
        <v>2875</v>
      </c>
      <c r="E610" s="644" t="s">
        <v>6458</v>
      </c>
      <c r="F610" s="115"/>
    </row>
    <row r="611" spans="2:6" ht="38.25" x14ac:dyDescent="0.2">
      <c r="B611" s="1182">
        <v>33912900</v>
      </c>
      <c r="C611" s="131" t="s">
        <v>2441</v>
      </c>
      <c r="D611" s="154" t="s">
        <v>2876</v>
      </c>
      <c r="E611" s="644" t="s">
        <v>6458</v>
      </c>
      <c r="F611" s="115"/>
    </row>
    <row r="612" spans="2:6" ht="229.5" x14ac:dyDescent="0.2">
      <c r="B612" s="1182">
        <v>33913000</v>
      </c>
      <c r="C612" s="131" t="s">
        <v>2877</v>
      </c>
      <c r="D612" s="154" t="s">
        <v>2878</v>
      </c>
      <c r="E612" s="644" t="s">
        <v>6461</v>
      </c>
      <c r="F612" s="127"/>
    </row>
    <row r="613" spans="2:6" ht="38.25" x14ac:dyDescent="0.2">
      <c r="B613" s="1182">
        <v>33913100</v>
      </c>
      <c r="C613" s="131" t="s">
        <v>2879</v>
      </c>
      <c r="D613" s="154" t="s">
        <v>2880</v>
      </c>
      <c r="E613" s="644" t="s">
        <v>6458</v>
      </c>
      <c r="F613" s="115"/>
    </row>
    <row r="614" spans="2:6" ht="63.75" x14ac:dyDescent="0.2">
      <c r="B614" s="1182">
        <v>33913200</v>
      </c>
      <c r="C614" s="131" t="s">
        <v>2881</v>
      </c>
      <c r="D614" s="154" t="s">
        <v>2882</v>
      </c>
      <c r="E614" s="644" t="s">
        <v>6461</v>
      </c>
      <c r="F614" s="115"/>
    </row>
    <row r="615" spans="2:6" ht="76.5" x14ac:dyDescent="0.2">
      <c r="B615" s="1182">
        <v>33913400</v>
      </c>
      <c r="C615" s="41" t="s">
        <v>2883</v>
      </c>
      <c r="D615" s="41" t="s">
        <v>2884</v>
      </c>
      <c r="E615" s="644" t="s">
        <v>6459</v>
      </c>
      <c r="F615" s="125"/>
    </row>
    <row r="616" spans="2:6" ht="38.25" x14ac:dyDescent="0.2">
      <c r="B616" s="1182">
        <v>33913500</v>
      </c>
      <c r="C616" s="131" t="s">
        <v>2885</v>
      </c>
      <c r="D616" s="154" t="s">
        <v>2886</v>
      </c>
      <c r="E616" s="644" t="s">
        <v>6459</v>
      </c>
      <c r="F616" s="127"/>
    </row>
    <row r="617" spans="2:6" ht="178.5" x14ac:dyDescent="0.2">
      <c r="B617" s="1182">
        <v>33913900</v>
      </c>
      <c r="C617" s="131" t="s">
        <v>2887</v>
      </c>
      <c r="D617" s="154" t="s">
        <v>2888</v>
      </c>
      <c r="E617" s="644" t="s">
        <v>6459</v>
      </c>
      <c r="F617" s="127"/>
    </row>
    <row r="618" spans="2:6" ht="140.25" x14ac:dyDescent="0.2">
      <c r="B618" s="1182">
        <v>33914000</v>
      </c>
      <c r="C618" s="131" t="s">
        <v>2889</v>
      </c>
      <c r="D618" s="154" t="s">
        <v>2890</v>
      </c>
      <c r="E618" s="644" t="s">
        <v>6459</v>
      </c>
      <c r="F618" s="122"/>
    </row>
    <row r="619" spans="2:6" ht="63.75" x14ac:dyDescent="0.2">
      <c r="B619" s="1182">
        <v>33914700</v>
      </c>
      <c r="C619" s="131" t="s">
        <v>2891</v>
      </c>
      <c r="D619" s="154" t="s">
        <v>2309</v>
      </c>
      <c r="E619" s="644" t="s">
        <v>6458</v>
      </c>
      <c r="F619" s="127"/>
    </row>
    <row r="620" spans="2:6" x14ac:dyDescent="0.2">
      <c r="B620" s="1182">
        <v>33916200</v>
      </c>
      <c r="C620" s="131" t="s">
        <v>2806</v>
      </c>
      <c r="D620" s="154" t="s">
        <v>2807</v>
      </c>
      <c r="E620" s="644" t="s">
        <v>6461</v>
      </c>
      <c r="F620" s="115"/>
    </row>
    <row r="621" spans="2:6" ht="76.5" x14ac:dyDescent="0.2">
      <c r="B621" s="1182">
        <v>33918600</v>
      </c>
      <c r="C621" s="41" t="s">
        <v>2810</v>
      </c>
      <c r="D621" s="41" t="s">
        <v>2892</v>
      </c>
      <c r="E621" s="644" t="s">
        <v>6458</v>
      </c>
      <c r="F621" s="162"/>
    </row>
    <row r="622" spans="2:6" ht="25.5" x14ac:dyDescent="0.2">
      <c r="B622" s="1182">
        <v>33919114</v>
      </c>
      <c r="C622" s="131" t="s">
        <v>1844</v>
      </c>
      <c r="D622" s="154" t="s">
        <v>2893</v>
      </c>
      <c r="E622" s="644" t="s">
        <v>6458</v>
      </c>
      <c r="F622" s="161"/>
    </row>
    <row r="623" spans="2:6" ht="25.5" x14ac:dyDescent="0.2">
      <c r="B623" s="1182">
        <v>33919115</v>
      </c>
      <c r="C623" s="131" t="s">
        <v>2894</v>
      </c>
      <c r="D623" s="154" t="s">
        <v>2895</v>
      </c>
      <c r="E623" s="644" t="s">
        <v>6458</v>
      </c>
      <c r="F623" s="157"/>
    </row>
    <row r="624" spans="2:6" ht="25.5" x14ac:dyDescent="0.2">
      <c r="B624" s="1182">
        <v>33919199</v>
      </c>
      <c r="C624" s="131" t="s">
        <v>2200</v>
      </c>
      <c r="D624" s="154" t="s">
        <v>2896</v>
      </c>
      <c r="E624" s="644" t="s">
        <v>6458</v>
      </c>
      <c r="F624" s="157"/>
    </row>
    <row r="625" spans="2:6" ht="229.5" x14ac:dyDescent="0.2">
      <c r="B625" s="1182">
        <v>33919230</v>
      </c>
      <c r="C625" s="131" t="s">
        <v>1863</v>
      </c>
      <c r="D625" s="154" t="s">
        <v>2897</v>
      </c>
      <c r="E625" s="644" t="s">
        <v>6461</v>
      </c>
      <c r="F625" s="115"/>
    </row>
    <row r="626" spans="2:6" ht="76.5" x14ac:dyDescent="0.2">
      <c r="B626" s="1182">
        <v>33919233</v>
      </c>
      <c r="C626" s="131" t="s">
        <v>1878</v>
      </c>
      <c r="D626" s="154" t="s">
        <v>2898</v>
      </c>
      <c r="E626" s="644" t="s">
        <v>6459</v>
      </c>
      <c r="F626" s="115"/>
    </row>
    <row r="627" spans="2:6" ht="178.5" x14ac:dyDescent="0.2">
      <c r="B627" s="1182">
        <v>33919239</v>
      </c>
      <c r="C627" s="131" t="s">
        <v>2295</v>
      </c>
      <c r="D627" s="154" t="s">
        <v>2899</v>
      </c>
      <c r="E627" s="644" t="s">
        <v>6459</v>
      </c>
      <c r="F627" s="115"/>
    </row>
    <row r="628" spans="2:6" ht="38.25" x14ac:dyDescent="0.2">
      <c r="B628" s="1182">
        <v>33919247</v>
      </c>
      <c r="C628" s="131" t="s">
        <v>1895</v>
      </c>
      <c r="D628" s="154" t="s">
        <v>2900</v>
      </c>
      <c r="E628" s="644" t="s">
        <v>6458</v>
      </c>
      <c r="F628" s="115"/>
    </row>
    <row r="629" spans="2:6" ht="25.5" x14ac:dyDescent="0.2">
      <c r="B629" s="1182">
        <v>33919291</v>
      </c>
      <c r="C629" s="131" t="s">
        <v>1844</v>
      </c>
      <c r="D629" s="154" t="s">
        <v>2901</v>
      </c>
      <c r="E629" s="644" t="s">
        <v>6458</v>
      </c>
      <c r="F629" s="115"/>
    </row>
    <row r="630" spans="2:6" ht="25.5" x14ac:dyDescent="0.2">
      <c r="B630" s="1182">
        <v>33919293</v>
      </c>
      <c r="C630" s="131" t="s">
        <v>2902</v>
      </c>
      <c r="D630" s="154" t="s">
        <v>2903</v>
      </c>
      <c r="E630" s="644" t="s">
        <v>6458</v>
      </c>
      <c r="F630" s="115"/>
    </row>
    <row r="631" spans="2:6" ht="25.5" x14ac:dyDescent="0.2">
      <c r="B631" s="1182">
        <v>33919299</v>
      </c>
      <c r="C631" s="131" t="s">
        <v>2904</v>
      </c>
      <c r="D631" s="154" t="s">
        <v>2905</v>
      </c>
      <c r="E631" s="644" t="s">
        <v>6458</v>
      </c>
      <c r="F631" s="115"/>
    </row>
    <row r="632" spans="2:6" ht="76.5" x14ac:dyDescent="0.2">
      <c r="B632" s="1182">
        <v>33919300</v>
      </c>
      <c r="C632" s="131" t="s">
        <v>2902</v>
      </c>
      <c r="D632" s="154" t="s">
        <v>2906</v>
      </c>
      <c r="E632" s="644" t="s">
        <v>6458</v>
      </c>
      <c r="F632" s="127"/>
    </row>
    <row r="633" spans="2:6" ht="51" x14ac:dyDescent="0.2">
      <c r="B633" s="1182">
        <v>33919600</v>
      </c>
      <c r="C633" s="131" t="s">
        <v>2907</v>
      </c>
      <c r="D633" s="154" t="s">
        <v>2849</v>
      </c>
      <c r="E633" s="644" t="s">
        <v>6458</v>
      </c>
      <c r="F633" s="115"/>
    </row>
    <row r="634" spans="2:6" ht="51" x14ac:dyDescent="0.2">
      <c r="B634" s="1182">
        <v>33919700</v>
      </c>
      <c r="C634" s="131" t="s">
        <v>2908</v>
      </c>
      <c r="D634" s="154" t="s">
        <v>2909</v>
      </c>
      <c r="E634" s="644" t="s">
        <v>6458</v>
      </c>
      <c r="F634" s="115"/>
    </row>
    <row r="635" spans="2:6" ht="216.75" x14ac:dyDescent="0.2">
      <c r="B635" s="1182">
        <v>33923000</v>
      </c>
      <c r="C635" s="131" t="s">
        <v>1863</v>
      </c>
      <c r="D635" s="154" t="s">
        <v>1864</v>
      </c>
      <c r="E635" s="644" t="s">
        <v>6461</v>
      </c>
      <c r="F635" s="125"/>
    </row>
    <row r="636" spans="2:6" ht="38.25" x14ac:dyDescent="0.2">
      <c r="B636" s="1182">
        <v>33923500</v>
      </c>
      <c r="C636" s="131" t="s">
        <v>1880</v>
      </c>
      <c r="D636" s="154" t="s">
        <v>2910</v>
      </c>
      <c r="E636" s="644" t="s">
        <v>6459</v>
      </c>
      <c r="F636" s="162"/>
    </row>
    <row r="637" spans="2:6" ht="89.25" x14ac:dyDescent="0.2">
      <c r="B637" s="1182">
        <v>33923600</v>
      </c>
      <c r="C637" s="131" t="s">
        <v>1882</v>
      </c>
      <c r="D637" s="154" t="s">
        <v>2911</v>
      </c>
      <c r="E637" s="644" t="s">
        <v>6459</v>
      </c>
      <c r="F637" s="125"/>
    </row>
    <row r="638" spans="2:6" ht="51" x14ac:dyDescent="0.2">
      <c r="B638" s="1182">
        <v>33923700</v>
      </c>
      <c r="C638" s="131" t="s">
        <v>1884</v>
      </c>
      <c r="D638" s="154" t="s">
        <v>1885</v>
      </c>
      <c r="E638" s="644" t="s">
        <v>6458</v>
      </c>
      <c r="F638" s="125"/>
    </row>
    <row r="639" spans="2:6" ht="25.5" x14ac:dyDescent="0.2">
      <c r="B639" s="1182">
        <v>33923800</v>
      </c>
      <c r="C639" s="131" t="s">
        <v>1886</v>
      </c>
      <c r="D639" s="154" t="s">
        <v>1887</v>
      </c>
      <c r="E639" s="644" t="s">
        <v>6458</v>
      </c>
      <c r="F639" s="125"/>
    </row>
    <row r="640" spans="2:6" ht="178.5" x14ac:dyDescent="0.2">
      <c r="B640" s="1182">
        <v>33923900</v>
      </c>
      <c r="C640" s="131" t="s">
        <v>1865</v>
      </c>
      <c r="D640" s="154" t="s">
        <v>2912</v>
      </c>
      <c r="E640" s="644" t="s">
        <v>6459</v>
      </c>
      <c r="F640" s="125"/>
    </row>
    <row r="641" spans="2:6" ht="140.25" x14ac:dyDescent="0.2">
      <c r="B641" s="1182">
        <v>33924000</v>
      </c>
      <c r="C641" s="131" t="s">
        <v>2913</v>
      </c>
      <c r="D641" s="154" t="s">
        <v>2914</v>
      </c>
      <c r="E641" s="644" t="s">
        <v>6459</v>
      </c>
      <c r="F641" s="125"/>
    </row>
    <row r="642" spans="2:6" ht="38.25" x14ac:dyDescent="0.2">
      <c r="B642" s="1182">
        <v>33928300</v>
      </c>
      <c r="C642" s="131" t="s">
        <v>2349</v>
      </c>
      <c r="D642" s="154" t="s">
        <v>2915</v>
      </c>
      <c r="E642" s="644" t="s">
        <v>6459</v>
      </c>
      <c r="F642" s="125"/>
    </row>
    <row r="643" spans="2:6" ht="216.75" x14ac:dyDescent="0.2">
      <c r="B643" s="1182">
        <v>33933000</v>
      </c>
      <c r="C643" s="131" t="s">
        <v>1863</v>
      </c>
      <c r="D643" s="154" t="s">
        <v>2916</v>
      </c>
      <c r="E643" s="644" t="s">
        <v>6461</v>
      </c>
      <c r="F643" s="118"/>
    </row>
    <row r="644" spans="2:6" ht="63.75" x14ac:dyDescent="0.2">
      <c r="B644" s="1182">
        <v>33933200</v>
      </c>
      <c r="C644" s="131" t="s">
        <v>1876</v>
      </c>
      <c r="D644" s="154" t="s">
        <v>2917</v>
      </c>
      <c r="E644" s="644" t="s">
        <v>6461</v>
      </c>
      <c r="F644" s="118"/>
    </row>
    <row r="645" spans="2:6" ht="178.5" x14ac:dyDescent="0.2">
      <c r="B645" s="1182">
        <v>33933900</v>
      </c>
      <c r="C645" s="131" t="s">
        <v>1865</v>
      </c>
      <c r="D645" s="154" t="s">
        <v>1888</v>
      </c>
      <c r="E645" s="644" t="s">
        <v>6459</v>
      </c>
      <c r="F645" s="118"/>
    </row>
    <row r="646" spans="2:6" ht="216.75" x14ac:dyDescent="0.2">
      <c r="B646" s="1182">
        <v>33943000</v>
      </c>
      <c r="C646" s="131" t="s">
        <v>1863</v>
      </c>
      <c r="D646" s="154" t="s">
        <v>2916</v>
      </c>
      <c r="E646" s="644" t="s">
        <v>6461</v>
      </c>
      <c r="F646" s="118"/>
    </row>
    <row r="647" spans="2:6" ht="63.75" x14ac:dyDescent="0.2">
      <c r="B647" s="1182">
        <v>33943200</v>
      </c>
      <c r="C647" s="131" t="s">
        <v>1876</v>
      </c>
      <c r="D647" s="154" t="s">
        <v>2917</v>
      </c>
      <c r="E647" s="644" t="s">
        <v>6461</v>
      </c>
      <c r="F647" s="118"/>
    </row>
    <row r="648" spans="2:6" ht="178.5" x14ac:dyDescent="0.2">
      <c r="B648" s="1182">
        <v>33943900</v>
      </c>
      <c r="C648" s="131" t="s">
        <v>1865</v>
      </c>
      <c r="D648" s="154" t="s">
        <v>1888</v>
      </c>
      <c r="E648" s="644" t="s">
        <v>6459</v>
      </c>
      <c r="F648" s="118"/>
    </row>
    <row r="649" spans="2:6" ht="51" x14ac:dyDescent="0.2">
      <c r="B649" s="1182">
        <v>33950400</v>
      </c>
      <c r="C649" s="131" t="s">
        <v>1821</v>
      </c>
      <c r="D649" s="154" t="s">
        <v>2239</v>
      </c>
      <c r="E649" s="644" t="s">
        <v>6458</v>
      </c>
      <c r="F649" s="118"/>
    </row>
    <row r="650" spans="2:6" ht="38.25" x14ac:dyDescent="0.2">
      <c r="B650" s="1182">
        <v>33950800</v>
      </c>
      <c r="C650" s="131" t="s">
        <v>1871</v>
      </c>
      <c r="D650" s="154" t="s">
        <v>2918</v>
      </c>
      <c r="E650" s="644" t="s">
        <v>6458</v>
      </c>
      <c r="F650" s="118"/>
    </row>
    <row r="651" spans="2:6" ht="63.75" x14ac:dyDescent="0.2">
      <c r="B651" s="1182">
        <v>33951400</v>
      </c>
      <c r="C651" s="131" t="s">
        <v>2304</v>
      </c>
      <c r="D651" s="154" t="s">
        <v>2292</v>
      </c>
      <c r="E651" s="644" t="s">
        <v>6458</v>
      </c>
      <c r="F651" s="118"/>
    </row>
    <row r="652" spans="2:6" ht="63.75" x14ac:dyDescent="0.2">
      <c r="B652" s="1182">
        <v>33951800</v>
      </c>
      <c r="C652" s="131" t="s">
        <v>2305</v>
      </c>
      <c r="D652" s="154" t="s">
        <v>2306</v>
      </c>
      <c r="E652" s="644" t="s">
        <v>6458</v>
      </c>
      <c r="F652" s="118"/>
    </row>
    <row r="653" spans="2:6" ht="51" x14ac:dyDescent="0.2">
      <c r="B653" s="1182">
        <v>33952000</v>
      </c>
      <c r="C653" s="131" t="s">
        <v>2307</v>
      </c>
      <c r="D653" s="154" t="s">
        <v>2308</v>
      </c>
      <c r="E653" s="644" t="s">
        <v>6458</v>
      </c>
      <c r="F653" s="118"/>
    </row>
    <row r="654" spans="2:6" ht="216.75" x14ac:dyDescent="0.2">
      <c r="B654" s="1182">
        <v>33953000</v>
      </c>
      <c r="C654" s="131" t="s">
        <v>1863</v>
      </c>
      <c r="D654" s="154" t="s">
        <v>2919</v>
      </c>
      <c r="E654" s="644" t="s">
        <v>6461</v>
      </c>
      <c r="F654" s="118"/>
    </row>
    <row r="655" spans="2:6" ht="38.25" x14ac:dyDescent="0.2">
      <c r="B655" s="1182">
        <v>33953100</v>
      </c>
      <c r="C655" s="131" t="s">
        <v>2318</v>
      </c>
      <c r="D655" s="154" t="s">
        <v>2920</v>
      </c>
      <c r="E655" s="644" t="s">
        <v>6458</v>
      </c>
      <c r="F655" s="118"/>
    </row>
    <row r="656" spans="2:6" ht="63.75" x14ac:dyDescent="0.2">
      <c r="B656" s="1182">
        <v>33953200</v>
      </c>
      <c r="C656" s="131" t="s">
        <v>1876</v>
      </c>
      <c r="D656" s="154" t="s">
        <v>2917</v>
      </c>
      <c r="E656" s="644" t="s">
        <v>6461</v>
      </c>
      <c r="F656" s="118"/>
    </row>
    <row r="657" spans="2:6" ht="63.75" x14ac:dyDescent="0.2">
      <c r="B657" s="1182">
        <v>33953300</v>
      </c>
      <c r="C657" s="131" t="s">
        <v>1878</v>
      </c>
      <c r="D657" s="154" t="s">
        <v>1879</v>
      </c>
      <c r="E657" s="644" t="s">
        <v>6459</v>
      </c>
      <c r="F657" s="118"/>
    </row>
    <row r="658" spans="2:6" ht="51" x14ac:dyDescent="0.2">
      <c r="B658" s="1182">
        <v>33953400</v>
      </c>
      <c r="C658" s="131" t="s">
        <v>2389</v>
      </c>
      <c r="D658" s="154" t="s">
        <v>2921</v>
      </c>
      <c r="E658" s="644" t="s">
        <v>6459</v>
      </c>
      <c r="F658" s="118"/>
    </row>
    <row r="659" spans="2:6" ht="38.25" x14ac:dyDescent="0.2">
      <c r="B659" s="1182">
        <v>33953500</v>
      </c>
      <c r="C659" s="131" t="s">
        <v>1880</v>
      </c>
      <c r="D659" s="154" t="s">
        <v>1881</v>
      </c>
      <c r="E659" s="644" t="s">
        <v>6459</v>
      </c>
      <c r="F659" s="118"/>
    </row>
    <row r="660" spans="2:6" ht="89.25" x14ac:dyDescent="0.2">
      <c r="B660" s="1182">
        <v>33953600</v>
      </c>
      <c r="C660" s="131" t="s">
        <v>1882</v>
      </c>
      <c r="D660" s="154" t="s">
        <v>1883</v>
      </c>
      <c r="E660" s="644" t="s">
        <v>6459</v>
      </c>
      <c r="F660" s="118"/>
    </row>
    <row r="661" spans="2:6" ht="38.25" x14ac:dyDescent="0.2">
      <c r="B661" s="1182">
        <v>33953700</v>
      </c>
      <c r="C661" s="131" t="s">
        <v>1884</v>
      </c>
      <c r="D661" s="154" t="s">
        <v>2922</v>
      </c>
      <c r="E661" s="644" t="s">
        <v>6458</v>
      </c>
      <c r="F661" s="118"/>
    </row>
    <row r="662" spans="2:6" ht="25.5" x14ac:dyDescent="0.2">
      <c r="B662" s="1182">
        <v>33953800</v>
      </c>
      <c r="C662" s="131" t="s">
        <v>1886</v>
      </c>
      <c r="D662" s="154" t="s">
        <v>2923</v>
      </c>
      <c r="E662" s="644" t="s">
        <v>6458</v>
      </c>
      <c r="F662" s="118"/>
    </row>
    <row r="663" spans="2:6" ht="178.5" x14ac:dyDescent="0.2">
      <c r="B663" s="1182">
        <v>33953900</v>
      </c>
      <c r="C663" s="131" t="s">
        <v>1865</v>
      </c>
      <c r="D663" s="154" t="s">
        <v>1888</v>
      </c>
      <c r="E663" s="644" t="s">
        <v>6459</v>
      </c>
      <c r="F663" s="118"/>
    </row>
    <row r="664" spans="2:6" ht="51" x14ac:dyDescent="0.2">
      <c r="B664" s="1182">
        <v>33954100</v>
      </c>
      <c r="C664" s="131" t="s">
        <v>1941</v>
      </c>
      <c r="D664" s="154" t="s">
        <v>2303</v>
      </c>
      <c r="E664" s="644" t="s">
        <v>6458</v>
      </c>
      <c r="F664" s="118"/>
    </row>
    <row r="665" spans="2:6" ht="89.25" x14ac:dyDescent="0.2">
      <c r="B665" s="1182">
        <v>33954500</v>
      </c>
      <c r="C665" s="131" t="s">
        <v>1891</v>
      </c>
      <c r="D665" s="154" t="s">
        <v>2345</v>
      </c>
      <c r="E665" s="644" t="s">
        <v>6458</v>
      </c>
      <c r="F665" s="118"/>
    </row>
    <row r="666" spans="2:6" ht="38.25" x14ac:dyDescent="0.2">
      <c r="B666" s="1182">
        <v>33964600</v>
      </c>
      <c r="C666" s="131" t="s">
        <v>2924</v>
      </c>
      <c r="D666" s="154" t="s">
        <v>2925</v>
      </c>
      <c r="E666" s="644" t="s">
        <v>6459</v>
      </c>
      <c r="F666" s="118"/>
    </row>
    <row r="667" spans="2:6" ht="63.75" x14ac:dyDescent="0.2">
      <c r="B667" s="1182">
        <v>33954700</v>
      </c>
      <c r="C667" s="131" t="s">
        <v>1895</v>
      </c>
      <c r="D667" s="154" t="s">
        <v>2309</v>
      </c>
      <c r="E667" s="644" t="s">
        <v>6458</v>
      </c>
      <c r="F667" s="118"/>
    </row>
    <row r="668" spans="2:6" ht="63.75" x14ac:dyDescent="0.2">
      <c r="B668" s="1182">
        <v>33954800</v>
      </c>
      <c r="C668" s="131" t="s">
        <v>2926</v>
      </c>
      <c r="D668" s="154" t="s">
        <v>2927</v>
      </c>
      <c r="E668" s="644" t="s">
        <v>6458</v>
      </c>
      <c r="F668" s="118"/>
    </row>
    <row r="669" spans="2:6" ht="89.25" x14ac:dyDescent="0.2">
      <c r="B669" s="1182">
        <v>33954900</v>
      </c>
      <c r="C669" s="131" t="s">
        <v>2928</v>
      </c>
      <c r="D669" s="154" t="s">
        <v>2929</v>
      </c>
      <c r="E669" s="644" t="s">
        <v>6458</v>
      </c>
      <c r="F669" s="118"/>
    </row>
    <row r="670" spans="2:6" ht="25.5" x14ac:dyDescent="0.2">
      <c r="B670" s="1182">
        <v>33956700</v>
      </c>
      <c r="C670" s="131" t="s">
        <v>1832</v>
      </c>
      <c r="D670" s="154" t="s">
        <v>2244</v>
      </c>
      <c r="E670" s="644" t="s">
        <v>6458</v>
      </c>
      <c r="F670" s="118"/>
    </row>
    <row r="671" spans="2:6" ht="153" x14ac:dyDescent="0.2">
      <c r="B671" s="1182">
        <v>33959100</v>
      </c>
      <c r="C671" s="131" t="s">
        <v>1834</v>
      </c>
      <c r="D671" s="154" t="s">
        <v>1835</v>
      </c>
      <c r="E671" s="644" t="s">
        <v>6458</v>
      </c>
      <c r="F671" s="118"/>
    </row>
    <row r="672" spans="2:6" ht="114.75" x14ac:dyDescent="0.2">
      <c r="B672" s="1182">
        <v>33959200</v>
      </c>
      <c r="C672" s="131" t="s">
        <v>1836</v>
      </c>
      <c r="D672" s="154" t="s">
        <v>1837</v>
      </c>
      <c r="E672" s="644" t="s">
        <v>6458</v>
      </c>
      <c r="F672" s="118"/>
    </row>
    <row r="673" spans="2:6" ht="63.75" x14ac:dyDescent="0.2">
      <c r="B673" s="1182">
        <v>33959300</v>
      </c>
      <c r="C673" s="131" t="s">
        <v>1901</v>
      </c>
      <c r="D673" s="154" t="s">
        <v>2310</v>
      </c>
      <c r="E673" s="644" t="s">
        <v>6458</v>
      </c>
      <c r="F673" s="118"/>
    </row>
    <row r="674" spans="2:6" ht="51" x14ac:dyDescent="0.2">
      <c r="B674" s="1182">
        <v>33959600</v>
      </c>
      <c r="C674" s="131" t="s">
        <v>1840</v>
      </c>
      <c r="D674" s="154" t="s">
        <v>2248</v>
      </c>
      <c r="E674" s="644" t="s">
        <v>6458</v>
      </c>
      <c r="F674" s="118"/>
    </row>
    <row r="675" spans="2:6" ht="51" x14ac:dyDescent="0.2">
      <c r="B675" s="1182">
        <v>33960400</v>
      </c>
      <c r="C675" s="131" t="s">
        <v>1821</v>
      </c>
      <c r="D675" s="154" t="s">
        <v>2239</v>
      </c>
      <c r="E675" s="644" t="s">
        <v>6458</v>
      </c>
      <c r="F675" s="118"/>
    </row>
    <row r="676" spans="2:6" ht="38.25" x14ac:dyDescent="0.2">
      <c r="B676" s="1182">
        <v>33960800</v>
      </c>
      <c r="C676" s="131" t="s">
        <v>1871</v>
      </c>
      <c r="D676" s="154" t="s">
        <v>2918</v>
      </c>
      <c r="E676" s="644" t="s">
        <v>6458</v>
      </c>
      <c r="F676" s="118"/>
    </row>
    <row r="677" spans="2:6" ht="63.75" x14ac:dyDescent="0.2">
      <c r="B677" s="1182">
        <v>33961400</v>
      </c>
      <c r="C677" s="131" t="s">
        <v>2304</v>
      </c>
      <c r="D677" s="154" t="s">
        <v>2292</v>
      </c>
      <c r="E677" s="644" t="s">
        <v>6458</v>
      </c>
      <c r="F677" s="118"/>
    </row>
    <row r="678" spans="2:6" ht="63.75" x14ac:dyDescent="0.2">
      <c r="B678" s="1182">
        <v>33961800</v>
      </c>
      <c r="C678" s="131" t="s">
        <v>2305</v>
      </c>
      <c r="D678" s="154" t="s">
        <v>2306</v>
      </c>
      <c r="E678" s="644" t="s">
        <v>6458</v>
      </c>
      <c r="F678" s="118"/>
    </row>
    <row r="679" spans="2:6" ht="51" x14ac:dyDescent="0.2">
      <c r="B679" s="1182">
        <v>33962000</v>
      </c>
      <c r="C679" s="131" t="s">
        <v>2307</v>
      </c>
      <c r="D679" s="154" t="s">
        <v>2308</v>
      </c>
      <c r="E679" s="644" t="s">
        <v>6458</v>
      </c>
      <c r="F679" s="118"/>
    </row>
    <row r="680" spans="2:6" ht="216.75" x14ac:dyDescent="0.2">
      <c r="B680" s="1182">
        <v>33963000</v>
      </c>
      <c r="C680" s="131" t="s">
        <v>1863</v>
      </c>
      <c r="D680" s="154" t="s">
        <v>2919</v>
      </c>
      <c r="E680" s="644" t="s">
        <v>6461</v>
      </c>
      <c r="F680" s="118"/>
    </row>
    <row r="681" spans="2:6" ht="38.25" x14ac:dyDescent="0.2">
      <c r="B681" s="1182">
        <v>33963100</v>
      </c>
      <c r="C681" s="131" t="s">
        <v>2318</v>
      </c>
      <c r="D681" s="154" t="s">
        <v>2930</v>
      </c>
      <c r="E681" s="644" t="s">
        <v>6458</v>
      </c>
      <c r="F681" s="118"/>
    </row>
    <row r="682" spans="2:6" ht="63.75" x14ac:dyDescent="0.2">
      <c r="B682" s="1182">
        <v>33963200</v>
      </c>
      <c r="C682" s="131" t="s">
        <v>1876</v>
      </c>
      <c r="D682" s="154" t="s">
        <v>2917</v>
      </c>
      <c r="E682" s="644" t="s">
        <v>6461</v>
      </c>
      <c r="F682" s="118"/>
    </row>
    <row r="683" spans="2:6" ht="63.75" x14ac:dyDescent="0.2">
      <c r="B683" s="1182">
        <v>33963300</v>
      </c>
      <c r="C683" s="131" t="s">
        <v>1878</v>
      </c>
      <c r="D683" s="154" t="s">
        <v>1879</v>
      </c>
      <c r="E683" s="644" t="s">
        <v>6459</v>
      </c>
      <c r="F683" s="118"/>
    </row>
    <row r="684" spans="2:6" ht="51" x14ac:dyDescent="0.2">
      <c r="B684" s="1182">
        <v>33963400</v>
      </c>
      <c r="C684" s="131" t="s">
        <v>2389</v>
      </c>
      <c r="D684" s="154" t="s">
        <v>2921</v>
      </c>
      <c r="E684" s="644" t="s">
        <v>6459</v>
      </c>
      <c r="F684" s="118"/>
    </row>
    <row r="685" spans="2:6" ht="38.25" x14ac:dyDescent="0.2">
      <c r="B685" s="1182">
        <v>33963500</v>
      </c>
      <c r="C685" s="131" t="s">
        <v>1880</v>
      </c>
      <c r="D685" s="154" t="s">
        <v>1881</v>
      </c>
      <c r="E685" s="644" t="s">
        <v>6459</v>
      </c>
      <c r="F685" s="118"/>
    </row>
    <row r="686" spans="2:6" ht="89.25" x14ac:dyDescent="0.2">
      <c r="B686" s="1182">
        <v>33963600</v>
      </c>
      <c r="C686" s="131" t="s">
        <v>1882</v>
      </c>
      <c r="D686" s="154" t="s">
        <v>1883</v>
      </c>
      <c r="E686" s="644" t="s">
        <v>6459</v>
      </c>
      <c r="F686" s="118"/>
    </row>
    <row r="687" spans="2:6" ht="38.25" x14ac:dyDescent="0.2">
      <c r="B687" s="1182">
        <v>33963700</v>
      </c>
      <c r="C687" s="131" t="s">
        <v>1884</v>
      </c>
      <c r="D687" s="154" t="s">
        <v>2922</v>
      </c>
      <c r="E687" s="644" t="s">
        <v>6458</v>
      </c>
      <c r="F687" s="118"/>
    </row>
    <row r="688" spans="2:6" ht="25.5" x14ac:dyDescent="0.2">
      <c r="B688" s="1182">
        <v>33963800</v>
      </c>
      <c r="C688" s="131" t="s">
        <v>1886</v>
      </c>
      <c r="D688" s="154" t="s">
        <v>2923</v>
      </c>
      <c r="E688" s="644" t="s">
        <v>6458</v>
      </c>
      <c r="F688" s="118"/>
    </row>
    <row r="689" spans="2:6" ht="178.5" x14ac:dyDescent="0.2">
      <c r="B689" s="1182">
        <v>33963900</v>
      </c>
      <c r="C689" s="131" t="s">
        <v>1865</v>
      </c>
      <c r="D689" s="154" t="s">
        <v>1888</v>
      </c>
      <c r="E689" s="644" t="s">
        <v>6459</v>
      </c>
      <c r="F689" s="118"/>
    </row>
    <row r="690" spans="2:6" ht="51" x14ac:dyDescent="0.2">
      <c r="B690" s="1182">
        <v>33964100</v>
      </c>
      <c r="C690" s="131" t="s">
        <v>1941</v>
      </c>
      <c r="D690" s="154" t="s">
        <v>2303</v>
      </c>
      <c r="E690" s="644" t="s">
        <v>6458</v>
      </c>
      <c r="F690" s="118"/>
    </row>
    <row r="691" spans="2:6" ht="89.25" x14ac:dyDescent="0.2">
      <c r="B691" s="1182">
        <v>33964500</v>
      </c>
      <c r="C691" s="131" t="s">
        <v>1891</v>
      </c>
      <c r="D691" s="154" t="s">
        <v>2345</v>
      </c>
      <c r="E691" s="644" t="s">
        <v>6458</v>
      </c>
      <c r="F691" s="118"/>
    </row>
    <row r="692" spans="2:6" ht="38.25" x14ac:dyDescent="0.2">
      <c r="B692" s="1182">
        <v>33909246</v>
      </c>
      <c r="C692" s="131" t="s">
        <v>1893</v>
      </c>
      <c r="D692" s="154" t="s">
        <v>2841</v>
      </c>
      <c r="E692" s="644" t="s">
        <v>6459</v>
      </c>
      <c r="F692" s="115"/>
    </row>
    <row r="693" spans="2:6" ht="63.75" x14ac:dyDescent="0.2">
      <c r="B693" s="1182">
        <v>33964700</v>
      </c>
      <c r="C693" s="131" t="s">
        <v>1895</v>
      </c>
      <c r="D693" s="154" t="s">
        <v>2309</v>
      </c>
      <c r="E693" s="644" t="s">
        <v>6458</v>
      </c>
      <c r="F693" s="118"/>
    </row>
    <row r="694" spans="2:6" ht="63.75" x14ac:dyDescent="0.2">
      <c r="B694" s="1182">
        <v>33964800</v>
      </c>
      <c r="C694" s="131" t="s">
        <v>2926</v>
      </c>
      <c r="D694" s="154" t="s">
        <v>2927</v>
      </c>
      <c r="E694" s="644" t="s">
        <v>6458</v>
      </c>
      <c r="F694" s="118"/>
    </row>
    <row r="695" spans="2:6" ht="89.25" x14ac:dyDescent="0.2">
      <c r="B695" s="1182">
        <v>33964900</v>
      </c>
      <c r="C695" s="131" t="s">
        <v>2928</v>
      </c>
      <c r="D695" s="154" t="s">
        <v>2929</v>
      </c>
      <c r="E695" s="644" t="s">
        <v>6458</v>
      </c>
      <c r="F695" s="118"/>
    </row>
    <row r="696" spans="2:6" ht="25.5" x14ac:dyDescent="0.2">
      <c r="B696" s="1182">
        <v>33966700</v>
      </c>
      <c r="C696" s="131" t="s">
        <v>1832</v>
      </c>
      <c r="D696" s="154" t="s">
        <v>2244</v>
      </c>
      <c r="E696" s="644" t="s">
        <v>6458</v>
      </c>
      <c r="F696" s="118"/>
    </row>
    <row r="697" spans="2:6" ht="153" x14ac:dyDescent="0.2">
      <c r="B697" s="1182">
        <v>33969100</v>
      </c>
      <c r="C697" s="131" t="s">
        <v>1834</v>
      </c>
      <c r="D697" s="154" t="s">
        <v>1835</v>
      </c>
      <c r="E697" s="644" t="s">
        <v>6458</v>
      </c>
      <c r="F697" s="118"/>
    </row>
    <row r="698" spans="2:6" ht="114.75" x14ac:dyDescent="0.2">
      <c r="B698" s="1182">
        <v>33969200</v>
      </c>
      <c r="C698" s="131" t="s">
        <v>1836</v>
      </c>
      <c r="D698" s="154" t="s">
        <v>1837</v>
      </c>
      <c r="E698" s="644" t="s">
        <v>6458</v>
      </c>
      <c r="F698" s="118"/>
    </row>
    <row r="699" spans="2:6" ht="63.75" x14ac:dyDescent="0.2">
      <c r="B699" s="1182">
        <v>33969300</v>
      </c>
      <c r="C699" s="131" t="s">
        <v>1901</v>
      </c>
      <c r="D699" s="154" t="s">
        <v>2310</v>
      </c>
      <c r="E699" s="644" t="s">
        <v>6458</v>
      </c>
      <c r="F699" s="118"/>
    </row>
    <row r="700" spans="2:6" ht="51" x14ac:dyDescent="0.2">
      <c r="B700" s="1182">
        <v>33969600</v>
      </c>
      <c r="C700" s="131" t="s">
        <v>1840</v>
      </c>
      <c r="D700" s="154" t="s">
        <v>2248</v>
      </c>
      <c r="E700" s="644" t="s">
        <v>6458</v>
      </c>
      <c r="F700" s="118"/>
    </row>
    <row r="701" spans="2:6" ht="63.75" x14ac:dyDescent="0.2">
      <c r="B701" s="1182">
        <v>44204100</v>
      </c>
      <c r="C701" s="131" t="s">
        <v>1941</v>
      </c>
      <c r="D701" s="154" t="s">
        <v>2931</v>
      </c>
      <c r="E701" s="644" t="s">
        <v>6458</v>
      </c>
      <c r="F701" s="115"/>
    </row>
    <row r="702" spans="2:6" ht="51" x14ac:dyDescent="0.2">
      <c r="B702" s="1182">
        <v>44204200</v>
      </c>
      <c r="C702" s="131" t="s">
        <v>2932</v>
      </c>
      <c r="D702" s="154" t="s">
        <v>2933</v>
      </c>
      <c r="E702" s="644" t="s">
        <v>6458</v>
      </c>
      <c r="F702" s="115"/>
    </row>
    <row r="703" spans="2:6" ht="63.75" x14ac:dyDescent="0.2">
      <c r="B703" s="1182">
        <v>44225100</v>
      </c>
      <c r="C703" s="131" t="s">
        <v>1906</v>
      </c>
      <c r="D703" s="154" t="s">
        <v>2934</v>
      </c>
      <c r="E703" s="644" t="s">
        <v>6460</v>
      </c>
      <c r="F703" s="115"/>
    </row>
    <row r="704" spans="2:6" ht="165.75" x14ac:dyDescent="0.2">
      <c r="B704" s="1182">
        <v>44225200</v>
      </c>
      <c r="C704" s="131" t="s">
        <v>1908</v>
      </c>
      <c r="D704" s="154" t="s">
        <v>2935</v>
      </c>
      <c r="E704" s="644" t="s">
        <v>6461</v>
      </c>
      <c r="F704" s="115"/>
    </row>
    <row r="705" spans="2:6" ht="114.75" x14ac:dyDescent="0.2">
      <c r="B705" s="1182">
        <v>44229200</v>
      </c>
      <c r="C705" s="131" t="s">
        <v>1836</v>
      </c>
      <c r="D705" s="154" t="s">
        <v>1837</v>
      </c>
      <c r="E705" s="644" t="s">
        <v>6458</v>
      </c>
      <c r="F705" s="115"/>
    </row>
    <row r="706" spans="2:6" ht="63.75" x14ac:dyDescent="0.2">
      <c r="B706" s="1182">
        <v>44229300</v>
      </c>
      <c r="C706" s="131" t="s">
        <v>1901</v>
      </c>
      <c r="D706" s="154" t="s">
        <v>2310</v>
      </c>
      <c r="E706" s="644" t="s">
        <v>6458</v>
      </c>
      <c r="F706" s="115"/>
    </row>
    <row r="707" spans="2:6" ht="63.75" x14ac:dyDescent="0.2">
      <c r="B707" s="1182">
        <v>44304100</v>
      </c>
      <c r="C707" s="131" t="s">
        <v>1941</v>
      </c>
      <c r="D707" s="154" t="s">
        <v>2936</v>
      </c>
      <c r="E707" s="644" t="s">
        <v>6458</v>
      </c>
      <c r="F707" s="115"/>
    </row>
    <row r="708" spans="2:6" ht="51" x14ac:dyDescent="0.2">
      <c r="B708" s="1182">
        <v>44304200</v>
      </c>
      <c r="C708" s="131" t="s">
        <v>2932</v>
      </c>
      <c r="D708" s="154" t="s">
        <v>2937</v>
      </c>
      <c r="E708" s="644" t="s">
        <v>6458</v>
      </c>
      <c r="F708" s="115"/>
    </row>
    <row r="709" spans="2:6" ht="51" x14ac:dyDescent="0.2">
      <c r="B709" s="1182">
        <v>44314100</v>
      </c>
      <c r="C709" s="131" t="s">
        <v>2313</v>
      </c>
      <c r="D709" s="154" t="s">
        <v>2303</v>
      </c>
      <c r="E709" s="644" t="s">
        <v>6458</v>
      </c>
      <c r="F709" s="115"/>
    </row>
    <row r="710" spans="2:6" ht="51" x14ac:dyDescent="0.2">
      <c r="B710" s="1182">
        <v>44314200</v>
      </c>
      <c r="C710" s="131" t="s">
        <v>2932</v>
      </c>
      <c r="D710" s="154" t="s">
        <v>2938</v>
      </c>
      <c r="E710" s="644" t="s">
        <v>6458</v>
      </c>
      <c r="F710" s="115"/>
    </row>
    <row r="711" spans="2:6" ht="114.75" x14ac:dyDescent="0.2">
      <c r="B711" s="1182">
        <v>44319200</v>
      </c>
      <c r="C711" s="131" t="s">
        <v>2314</v>
      </c>
      <c r="D711" s="154" t="s">
        <v>1837</v>
      </c>
      <c r="E711" s="644" t="s">
        <v>6458</v>
      </c>
      <c r="F711" s="115"/>
    </row>
    <row r="712" spans="2:6" ht="51" x14ac:dyDescent="0.2">
      <c r="B712" s="1182">
        <v>44322000</v>
      </c>
      <c r="C712" s="131" t="s">
        <v>2307</v>
      </c>
      <c r="D712" s="154" t="s">
        <v>2308</v>
      </c>
      <c r="E712" s="644" t="s">
        <v>6458</v>
      </c>
      <c r="F712" s="115"/>
    </row>
    <row r="713" spans="2:6" ht="63.75" x14ac:dyDescent="0.2">
      <c r="B713" s="1182">
        <v>44325100</v>
      </c>
      <c r="C713" s="131" t="s">
        <v>1906</v>
      </c>
      <c r="D713" s="154" t="s">
        <v>2939</v>
      </c>
      <c r="E713" s="644" t="s">
        <v>6460</v>
      </c>
      <c r="F713" s="115"/>
    </row>
    <row r="714" spans="2:6" ht="165.75" x14ac:dyDescent="0.2">
      <c r="B714" s="1182">
        <v>44325200</v>
      </c>
      <c r="C714" s="131" t="s">
        <v>1908</v>
      </c>
      <c r="D714" s="154" t="s">
        <v>2940</v>
      </c>
      <c r="E714" s="644" t="s">
        <v>6461</v>
      </c>
      <c r="F714" s="115"/>
    </row>
    <row r="715" spans="2:6" ht="114.75" x14ac:dyDescent="0.2">
      <c r="B715" s="1182">
        <v>44329200</v>
      </c>
      <c r="C715" s="131" t="s">
        <v>1836</v>
      </c>
      <c r="D715" s="154" t="s">
        <v>1837</v>
      </c>
      <c r="E715" s="644" t="s">
        <v>6458</v>
      </c>
      <c r="F715" s="115"/>
    </row>
    <row r="716" spans="2:6" ht="63.75" x14ac:dyDescent="0.2">
      <c r="B716" s="1182">
        <v>44329300</v>
      </c>
      <c r="C716" s="131" t="s">
        <v>1901</v>
      </c>
      <c r="D716" s="154" t="s">
        <v>2310</v>
      </c>
      <c r="E716" s="644" t="s">
        <v>6458</v>
      </c>
      <c r="F716" s="115"/>
    </row>
    <row r="717" spans="2:6" ht="51" x14ac:dyDescent="0.2">
      <c r="B717" s="1182">
        <v>44354100</v>
      </c>
      <c r="C717" s="131" t="s">
        <v>1941</v>
      </c>
      <c r="D717" s="154" t="s">
        <v>2303</v>
      </c>
      <c r="E717" s="644" t="s">
        <v>6458</v>
      </c>
      <c r="F717" s="118"/>
    </row>
    <row r="718" spans="2:6" ht="51" x14ac:dyDescent="0.2">
      <c r="B718" s="1182">
        <v>44354200</v>
      </c>
      <c r="C718" s="131" t="s">
        <v>2932</v>
      </c>
      <c r="D718" s="154" t="s">
        <v>2941</v>
      </c>
      <c r="E718" s="644" t="s">
        <v>6458</v>
      </c>
      <c r="F718" s="118"/>
    </row>
    <row r="719" spans="2:6" ht="114.75" x14ac:dyDescent="0.2">
      <c r="B719" s="1182">
        <v>44359200</v>
      </c>
      <c r="C719" s="131" t="s">
        <v>1836</v>
      </c>
      <c r="D719" s="154" t="s">
        <v>1837</v>
      </c>
      <c r="E719" s="644" t="s">
        <v>6458</v>
      </c>
      <c r="F719" s="118"/>
    </row>
    <row r="720" spans="2:6" ht="51" x14ac:dyDescent="0.2">
      <c r="B720" s="1182">
        <v>44364100</v>
      </c>
      <c r="C720" s="131" t="s">
        <v>1941</v>
      </c>
      <c r="D720" s="154" t="s">
        <v>2303</v>
      </c>
      <c r="E720" s="644" t="s">
        <v>6458</v>
      </c>
      <c r="F720" s="118"/>
    </row>
    <row r="721" spans="2:6" ht="51" x14ac:dyDescent="0.2">
      <c r="B721" s="1182">
        <v>44364200</v>
      </c>
      <c r="C721" s="131" t="s">
        <v>2932</v>
      </c>
      <c r="D721" s="154" t="s">
        <v>2941</v>
      </c>
      <c r="E721" s="644" t="s">
        <v>6458</v>
      </c>
      <c r="F721" s="118"/>
    </row>
    <row r="722" spans="2:6" ht="114.75" x14ac:dyDescent="0.2">
      <c r="B722" s="1182">
        <v>44369200</v>
      </c>
      <c r="C722" s="131" t="s">
        <v>1836</v>
      </c>
      <c r="D722" s="154" t="s">
        <v>1837</v>
      </c>
      <c r="E722" s="644" t="s">
        <v>6458</v>
      </c>
      <c r="F722" s="118"/>
    </row>
    <row r="723" spans="2:6" ht="63.75" x14ac:dyDescent="0.2">
      <c r="B723" s="1182">
        <v>44404100</v>
      </c>
      <c r="C723" s="131" t="s">
        <v>1941</v>
      </c>
      <c r="D723" s="154" t="s">
        <v>2942</v>
      </c>
      <c r="E723" s="644" t="s">
        <v>6458</v>
      </c>
      <c r="F723" s="115"/>
    </row>
    <row r="724" spans="2:6" ht="51" x14ac:dyDescent="0.2">
      <c r="B724" s="1182">
        <v>44404200</v>
      </c>
      <c r="C724" s="131" t="s">
        <v>2932</v>
      </c>
      <c r="D724" s="154" t="s">
        <v>2943</v>
      </c>
      <c r="E724" s="644" t="s">
        <v>6458</v>
      </c>
      <c r="F724" s="115"/>
    </row>
    <row r="725" spans="2:6" ht="114.75" x14ac:dyDescent="0.2">
      <c r="B725" s="1182">
        <v>44409200</v>
      </c>
      <c r="C725" s="131" t="s">
        <v>2314</v>
      </c>
      <c r="D725" s="154" t="s">
        <v>1837</v>
      </c>
      <c r="E725" s="644" t="s">
        <v>6458</v>
      </c>
      <c r="F725" s="115"/>
    </row>
    <row r="726" spans="2:6" ht="51" x14ac:dyDescent="0.2">
      <c r="B726" s="1182">
        <v>44414100</v>
      </c>
      <c r="C726" s="131" t="s">
        <v>2313</v>
      </c>
      <c r="D726" s="154" t="s">
        <v>2303</v>
      </c>
      <c r="E726" s="644" t="s">
        <v>6458</v>
      </c>
      <c r="F726" s="115"/>
    </row>
    <row r="727" spans="2:6" ht="51" x14ac:dyDescent="0.2">
      <c r="B727" s="1182">
        <v>44414200</v>
      </c>
      <c r="C727" s="131" t="s">
        <v>2932</v>
      </c>
      <c r="D727" s="154" t="s">
        <v>2938</v>
      </c>
      <c r="E727" s="644" t="s">
        <v>6458</v>
      </c>
      <c r="F727" s="115"/>
    </row>
    <row r="728" spans="2:6" ht="114.75" x14ac:dyDescent="0.2">
      <c r="B728" s="1182">
        <v>44419200</v>
      </c>
      <c r="C728" s="131" t="s">
        <v>2314</v>
      </c>
      <c r="D728" s="154" t="s">
        <v>1837</v>
      </c>
      <c r="E728" s="644" t="s">
        <v>6458</v>
      </c>
      <c r="F728" s="115"/>
    </row>
    <row r="729" spans="2:6" ht="63.75" x14ac:dyDescent="0.2">
      <c r="B729" s="1182">
        <v>44421400</v>
      </c>
      <c r="C729" s="131" t="s">
        <v>2304</v>
      </c>
      <c r="D729" s="154" t="s">
        <v>2292</v>
      </c>
      <c r="E729" s="644" t="s">
        <v>6458</v>
      </c>
      <c r="F729" s="115"/>
    </row>
    <row r="730" spans="2:6" ht="63.75" x14ac:dyDescent="0.2">
      <c r="B730" s="1182">
        <v>44425100</v>
      </c>
      <c r="C730" s="131" t="s">
        <v>1906</v>
      </c>
      <c r="D730" s="154" t="s">
        <v>2939</v>
      </c>
      <c r="E730" s="644" t="s">
        <v>6460</v>
      </c>
      <c r="F730" s="115"/>
    </row>
    <row r="731" spans="2:6" ht="165.75" x14ac:dyDescent="0.2">
      <c r="B731" s="1182">
        <v>44425200</v>
      </c>
      <c r="C731" s="131" t="s">
        <v>1908</v>
      </c>
      <c r="D731" s="154" t="s">
        <v>2940</v>
      </c>
      <c r="E731" s="644" t="s">
        <v>6461</v>
      </c>
      <c r="F731" s="115"/>
    </row>
    <row r="732" spans="2:6" ht="114.75" x14ac:dyDescent="0.2">
      <c r="B732" s="1182">
        <v>44429200</v>
      </c>
      <c r="C732" s="131" t="s">
        <v>2944</v>
      </c>
      <c r="D732" s="154" t="s">
        <v>1837</v>
      </c>
      <c r="E732" s="644" t="s">
        <v>6458</v>
      </c>
      <c r="F732" s="115"/>
    </row>
    <row r="733" spans="2:6" ht="51" x14ac:dyDescent="0.2">
      <c r="B733" s="1182">
        <v>44454100</v>
      </c>
      <c r="C733" s="131" t="s">
        <v>1941</v>
      </c>
      <c r="D733" s="154" t="s">
        <v>2303</v>
      </c>
      <c r="E733" s="644" t="s">
        <v>6458</v>
      </c>
      <c r="F733" s="118"/>
    </row>
    <row r="734" spans="2:6" ht="51" x14ac:dyDescent="0.2">
      <c r="B734" s="1182">
        <v>44454200</v>
      </c>
      <c r="C734" s="131" t="s">
        <v>2932</v>
      </c>
      <c r="D734" s="154" t="s">
        <v>2941</v>
      </c>
      <c r="E734" s="644" t="s">
        <v>6458</v>
      </c>
      <c r="F734" s="118"/>
    </row>
    <row r="735" spans="2:6" ht="114.75" x14ac:dyDescent="0.2">
      <c r="B735" s="1182">
        <v>44459200</v>
      </c>
      <c r="C735" s="131" t="s">
        <v>1836</v>
      </c>
      <c r="D735" s="154" t="s">
        <v>1837</v>
      </c>
      <c r="E735" s="644" t="s">
        <v>6458</v>
      </c>
      <c r="F735" s="118"/>
    </row>
    <row r="736" spans="2:6" ht="51" x14ac:dyDescent="0.2">
      <c r="B736" s="1182">
        <v>44464100</v>
      </c>
      <c r="C736" s="131" t="s">
        <v>1941</v>
      </c>
      <c r="D736" s="154" t="s">
        <v>2303</v>
      </c>
      <c r="E736" s="644" t="s">
        <v>6458</v>
      </c>
      <c r="F736" s="118"/>
    </row>
    <row r="737" spans="2:1018" ht="51" x14ac:dyDescent="0.2">
      <c r="B737" s="1182">
        <v>44464200</v>
      </c>
      <c r="C737" s="131" t="s">
        <v>2932</v>
      </c>
      <c r="D737" s="154" t="s">
        <v>2941</v>
      </c>
      <c r="E737" s="644" t="s">
        <v>6458</v>
      </c>
      <c r="F737" s="118"/>
    </row>
    <row r="738" spans="2:1018" ht="114.75" x14ac:dyDescent="0.2">
      <c r="B738" s="1182">
        <v>44469200</v>
      </c>
      <c r="C738" s="131" t="s">
        <v>1836</v>
      </c>
      <c r="D738" s="154" t="s">
        <v>1837</v>
      </c>
      <c r="E738" s="644" t="s">
        <v>6458</v>
      </c>
      <c r="F738" s="118"/>
    </row>
    <row r="739" spans="2:1018" ht="63.75" x14ac:dyDescent="0.2">
      <c r="B739" s="1182">
        <v>44501400</v>
      </c>
      <c r="C739" s="131" t="s">
        <v>2304</v>
      </c>
      <c r="D739" s="154" t="s">
        <v>2292</v>
      </c>
      <c r="E739" s="644" t="s">
        <v>6458</v>
      </c>
      <c r="F739" s="115"/>
    </row>
    <row r="740" spans="2:1018" ht="216.75" x14ac:dyDescent="0.2">
      <c r="B740" s="1182">
        <v>44503000</v>
      </c>
      <c r="C740" s="131" t="s">
        <v>1863</v>
      </c>
      <c r="D740" s="154" t="s">
        <v>2293</v>
      </c>
      <c r="E740" s="644" t="s">
        <v>6458</v>
      </c>
      <c r="F740" s="115"/>
    </row>
    <row r="741" spans="2:1018" ht="89.25" x14ac:dyDescent="0.2">
      <c r="B741" s="1182">
        <v>44503600</v>
      </c>
      <c r="C741" s="131" t="s">
        <v>1882</v>
      </c>
      <c r="D741" s="154" t="s">
        <v>1883</v>
      </c>
      <c r="E741" s="644" t="s">
        <v>6458</v>
      </c>
      <c r="F741" s="115"/>
    </row>
    <row r="742" spans="2:1018" ht="25.5" x14ac:dyDescent="0.2">
      <c r="B742" s="1182">
        <v>44503901</v>
      </c>
      <c r="C742" s="131" t="s">
        <v>2321</v>
      </c>
      <c r="D742" s="154" t="s">
        <v>2322</v>
      </c>
      <c r="E742" s="644" t="s">
        <v>6458</v>
      </c>
      <c r="F742" s="115"/>
    </row>
    <row r="743" spans="2:1018" ht="25.5" x14ac:dyDescent="0.2">
      <c r="B743" s="1182">
        <v>44503902</v>
      </c>
      <c r="C743" s="131" t="s">
        <v>2323</v>
      </c>
      <c r="D743" s="154" t="s">
        <v>2324</v>
      </c>
      <c r="E743" s="644" t="s">
        <v>6458</v>
      </c>
      <c r="F743" s="115"/>
    </row>
    <row r="744" spans="2:1018" ht="25.5" x14ac:dyDescent="0.2">
      <c r="B744" s="1182">
        <v>44503903</v>
      </c>
      <c r="C744" s="131" t="s">
        <v>2325</v>
      </c>
      <c r="D744" s="154" t="s">
        <v>2326</v>
      </c>
      <c r="E744" s="644" t="s">
        <v>6458</v>
      </c>
      <c r="F744" s="115"/>
    </row>
    <row r="745" spans="2:1018" ht="25.5" x14ac:dyDescent="0.2">
      <c r="B745" s="1187">
        <v>44503999</v>
      </c>
      <c r="C745" s="41" t="s">
        <v>1865</v>
      </c>
      <c r="D745" s="166" t="s">
        <v>2340</v>
      </c>
      <c r="E745" s="644" t="s">
        <v>6458</v>
      </c>
      <c r="F745" s="115"/>
    </row>
    <row r="746" spans="2:1018" ht="63.75" x14ac:dyDescent="0.2">
      <c r="B746" s="1182">
        <v>44504100</v>
      </c>
      <c r="C746" s="131" t="s">
        <v>1941</v>
      </c>
      <c r="D746" s="154" t="s">
        <v>2945</v>
      </c>
      <c r="E746" s="644" t="s">
        <v>6458</v>
      </c>
      <c r="F746" s="115"/>
    </row>
    <row r="747" spans="2:1018" ht="51" x14ac:dyDescent="0.2">
      <c r="B747" s="1182">
        <v>44504200</v>
      </c>
      <c r="C747" s="131" t="s">
        <v>2932</v>
      </c>
      <c r="D747" s="154" t="s">
        <v>2946</v>
      </c>
      <c r="E747" s="644" t="s">
        <v>6458</v>
      </c>
      <c r="F747" s="115"/>
    </row>
    <row r="748" spans="2:1018" ht="63.75" x14ac:dyDescent="0.2">
      <c r="B748" s="1182">
        <v>44504700</v>
      </c>
      <c r="C748" s="131" t="s">
        <v>1895</v>
      </c>
      <c r="D748" s="154" t="s">
        <v>2309</v>
      </c>
      <c r="E748" s="644" t="s">
        <v>6458</v>
      </c>
      <c r="F748" s="115"/>
    </row>
    <row r="749" spans="2:1018" s="141" customFormat="1" ht="76.5" x14ac:dyDescent="0.2">
      <c r="B749" s="1182">
        <v>44505100</v>
      </c>
      <c r="C749" s="131" t="s">
        <v>1906</v>
      </c>
      <c r="D749" s="154" t="s">
        <v>2947</v>
      </c>
      <c r="E749" s="644" t="s">
        <v>6458</v>
      </c>
      <c r="F749" s="115"/>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c r="CN749" s="140"/>
      <c r="CO749" s="140"/>
      <c r="CP749" s="140"/>
      <c r="CQ749" s="140"/>
      <c r="CR749" s="140"/>
      <c r="CS749" s="140"/>
      <c r="CT749" s="140"/>
      <c r="CU749" s="140"/>
      <c r="CV749" s="140"/>
      <c r="CW749" s="140"/>
      <c r="CX749" s="140"/>
      <c r="CY749" s="140"/>
      <c r="CZ749" s="140"/>
      <c r="DA749" s="140"/>
      <c r="DB749" s="140"/>
      <c r="DC749" s="140"/>
      <c r="DD749" s="140"/>
      <c r="DE749" s="140"/>
      <c r="DF749" s="140"/>
      <c r="DG749" s="140"/>
      <c r="DH749" s="140"/>
      <c r="DI749" s="140"/>
      <c r="DJ749" s="140"/>
      <c r="DK749" s="140"/>
      <c r="DL749" s="140"/>
      <c r="DM749" s="140"/>
      <c r="DN749" s="140"/>
      <c r="DO749" s="140"/>
      <c r="DP749" s="140"/>
      <c r="DQ749" s="140"/>
      <c r="DR749" s="140"/>
      <c r="DS749" s="140"/>
      <c r="DT749" s="140"/>
      <c r="DU749" s="140"/>
      <c r="DV749" s="140"/>
      <c r="DW749" s="140"/>
      <c r="DX749" s="140"/>
      <c r="DY749" s="140"/>
      <c r="DZ749" s="140"/>
      <c r="EA749" s="140"/>
      <c r="EB749" s="140"/>
      <c r="EC749" s="140"/>
      <c r="ED749" s="140"/>
      <c r="EE749" s="140"/>
      <c r="EF749" s="140"/>
      <c r="EG749" s="140"/>
      <c r="EH749" s="140"/>
      <c r="EI749" s="140"/>
      <c r="EJ749" s="140"/>
      <c r="EK749" s="140"/>
      <c r="EL749" s="140"/>
      <c r="EM749" s="140"/>
      <c r="EN749" s="140"/>
      <c r="EO749" s="140"/>
      <c r="EP749" s="140"/>
      <c r="EQ749" s="140"/>
      <c r="ER749" s="140"/>
      <c r="ES749" s="140"/>
      <c r="ET749" s="140"/>
      <c r="EU749" s="140"/>
      <c r="EV749" s="140"/>
      <c r="EW749" s="140"/>
      <c r="EX749" s="140"/>
      <c r="EY749" s="140"/>
      <c r="EZ749" s="140"/>
      <c r="FA749" s="140"/>
      <c r="FB749" s="140"/>
      <c r="FC749" s="140"/>
      <c r="FD749" s="140"/>
      <c r="FE749" s="140"/>
      <c r="FF749" s="140"/>
      <c r="FG749" s="140"/>
      <c r="FH749" s="140"/>
      <c r="FI749" s="140"/>
      <c r="FJ749" s="140"/>
      <c r="FK749" s="140"/>
      <c r="FL749" s="140"/>
      <c r="FM749" s="140"/>
      <c r="FN749" s="140"/>
      <c r="FO749" s="140"/>
      <c r="FP749" s="140"/>
      <c r="FQ749" s="140"/>
      <c r="FR749" s="140"/>
      <c r="FS749" s="140"/>
      <c r="FT749" s="140"/>
      <c r="FU749" s="140"/>
      <c r="FV749" s="140"/>
      <c r="FW749" s="140"/>
      <c r="FX749" s="140"/>
      <c r="FY749" s="140"/>
      <c r="FZ749" s="140"/>
      <c r="GA749" s="140"/>
      <c r="GB749" s="140"/>
      <c r="GC749" s="140"/>
      <c r="GD749" s="140"/>
      <c r="GE749" s="140"/>
      <c r="GF749" s="140"/>
      <c r="GG749" s="140"/>
      <c r="GH749" s="140"/>
      <c r="GI749" s="140"/>
      <c r="GJ749" s="140"/>
      <c r="GK749" s="140"/>
      <c r="GL749" s="140"/>
      <c r="GM749" s="140"/>
      <c r="GN749" s="140"/>
      <c r="GO749" s="140"/>
      <c r="GP749" s="140"/>
      <c r="GQ749" s="140"/>
      <c r="GR749" s="140"/>
      <c r="GS749" s="140"/>
      <c r="GT749" s="140"/>
      <c r="GU749" s="140"/>
      <c r="GV749" s="140"/>
      <c r="GW749" s="140"/>
      <c r="GX749" s="140"/>
      <c r="GY749" s="140"/>
      <c r="GZ749" s="140"/>
      <c r="HA749" s="140"/>
      <c r="HB749" s="140"/>
      <c r="HC749" s="140"/>
      <c r="HD749" s="140"/>
      <c r="HE749" s="140"/>
      <c r="HF749" s="140"/>
      <c r="HG749" s="140"/>
      <c r="HH749" s="140"/>
      <c r="HI749" s="140"/>
      <c r="HJ749" s="140"/>
      <c r="HK749" s="140"/>
      <c r="HL749" s="140"/>
      <c r="HM749" s="140"/>
      <c r="HN749" s="140"/>
      <c r="HO749" s="140"/>
      <c r="HP749" s="140"/>
      <c r="HQ749" s="140"/>
      <c r="HR749" s="140"/>
      <c r="HS749" s="140"/>
      <c r="HT749" s="140"/>
      <c r="HU749" s="140"/>
      <c r="HV749" s="140"/>
      <c r="HW749" s="140"/>
      <c r="HX749" s="140"/>
      <c r="HY749" s="140"/>
      <c r="HZ749" s="140"/>
      <c r="IA749" s="140"/>
      <c r="IB749" s="140"/>
      <c r="IC749" s="140"/>
      <c r="ID749" s="140"/>
      <c r="IE749" s="140"/>
      <c r="IF749" s="140"/>
      <c r="IG749" s="140"/>
      <c r="IH749" s="140"/>
      <c r="II749" s="140"/>
      <c r="IJ749" s="140"/>
      <c r="IK749" s="140"/>
      <c r="IL749" s="140"/>
      <c r="IM749" s="140"/>
      <c r="IN749" s="140"/>
      <c r="IO749" s="140"/>
      <c r="IP749" s="140"/>
      <c r="IQ749" s="140"/>
      <c r="IR749" s="140"/>
      <c r="IS749" s="140"/>
      <c r="IT749" s="140"/>
      <c r="IU749" s="140"/>
      <c r="IV749" s="140"/>
      <c r="IW749" s="140"/>
      <c r="IX749" s="140"/>
      <c r="IY749" s="140"/>
      <c r="IZ749" s="140"/>
      <c r="JA749" s="140"/>
      <c r="JB749" s="140"/>
      <c r="JC749" s="140"/>
      <c r="JD749" s="140"/>
      <c r="JE749" s="140"/>
      <c r="JF749" s="140"/>
      <c r="JG749" s="140"/>
      <c r="JH749" s="140"/>
      <c r="JI749" s="140"/>
      <c r="JJ749" s="140"/>
      <c r="JK749" s="140"/>
      <c r="JL749" s="140"/>
      <c r="JM749" s="140"/>
      <c r="JN749" s="140"/>
      <c r="JO749" s="140"/>
      <c r="JP749" s="140"/>
      <c r="JQ749" s="140"/>
      <c r="JR749" s="140"/>
      <c r="JS749" s="140"/>
      <c r="JT749" s="140"/>
      <c r="JU749" s="140"/>
      <c r="JV749" s="140"/>
      <c r="JW749" s="140"/>
      <c r="JX749" s="140"/>
      <c r="JY749" s="140"/>
      <c r="JZ749" s="140"/>
      <c r="KA749" s="140"/>
      <c r="KB749" s="140"/>
      <c r="KC749" s="140"/>
      <c r="KD749" s="140"/>
      <c r="KE749" s="140"/>
      <c r="KF749" s="140"/>
      <c r="KG749" s="140"/>
      <c r="KH749" s="140"/>
      <c r="KI749" s="140"/>
      <c r="KJ749" s="140"/>
      <c r="KK749" s="140"/>
      <c r="KL749" s="140"/>
      <c r="KM749" s="140"/>
      <c r="KN749" s="140"/>
      <c r="KO749" s="140"/>
      <c r="KP749" s="140"/>
      <c r="KQ749" s="140"/>
      <c r="KR749" s="140"/>
      <c r="KS749" s="140"/>
      <c r="KT749" s="140"/>
      <c r="KU749" s="140"/>
      <c r="KV749" s="140"/>
      <c r="KW749" s="140"/>
      <c r="KX749" s="140"/>
      <c r="KY749" s="140"/>
      <c r="KZ749" s="140"/>
      <c r="LA749" s="140"/>
      <c r="LB749" s="140"/>
      <c r="LC749" s="140"/>
      <c r="LD749" s="140"/>
      <c r="LE749" s="140"/>
      <c r="LF749" s="140"/>
      <c r="LG749" s="140"/>
      <c r="LH749" s="140"/>
      <c r="LI749" s="140"/>
      <c r="LJ749" s="140"/>
      <c r="LK749" s="140"/>
      <c r="LL749" s="140"/>
      <c r="LM749" s="140"/>
      <c r="LN749" s="140"/>
      <c r="LO749" s="140"/>
      <c r="LP749" s="140"/>
      <c r="LQ749" s="140"/>
      <c r="LR749" s="140"/>
      <c r="LS749" s="140"/>
      <c r="LT749" s="140"/>
      <c r="LU749" s="140"/>
      <c r="LV749" s="140"/>
      <c r="LW749" s="140"/>
      <c r="LX749" s="140"/>
      <c r="LY749" s="140"/>
      <c r="LZ749" s="140"/>
      <c r="MA749" s="140"/>
      <c r="MB749" s="140"/>
      <c r="MC749" s="140"/>
      <c r="MD749" s="140"/>
      <c r="ME749" s="140"/>
      <c r="MF749" s="140"/>
      <c r="MG749" s="140"/>
      <c r="MH749" s="140"/>
      <c r="MI749" s="140"/>
      <c r="MJ749" s="140"/>
      <c r="MK749" s="140"/>
      <c r="ML749" s="140"/>
      <c r="MM749" s="140"/>
      <c r="MN749" s="140"/>
      <c r="MO749" s="140"/>
      <c r="MP749" s="140"/>
      <c r="MQ749" s="140"/>
      <c r="MR749" s="140"/>
      <c r="MS749" s="140"/>
      <c r="MT749" s="140"/>
      <c r="MU749" s="140"/>
      <c r="MV749" s="140"/>
      <c r="MW749" s="140"/>
      <c r="MX749" s="140"/>
      <c r="MY749" s="140"/>
      <c r="MZ749" s="140"/>
      <c r="NA749" s="140"/>
      <c r="NB749" s="140"/>
      <c r="NC749" s="140"/>
      <c r="ND749" s="140"/>
      <c r="NE749" s="140"/>
      <c r="NF749" s="140"/>
      <c r="NG749" s="140"/>
      <c r="NH749" s="140"/>
      <c r="NI749" s="140"/>
      <c r="NJ749" s="140"/>
      <c r="NK749" s="140"/>
      <c r="NL749" s="140"/>
      <c r="NM749" s="140"/>
      <c r="NN749" s="140"/>
      <c r="NO749" s="140"/>
      <c r="NP749" s="140"/>
      <c r="NQ749" s="140"/>
      <c r="NR749" s="140"/>
      <c r="NS749" s="140"/>
      <c r="NT749" s="140"/>
      <c r="NU749" s="140"/>
      <c r="NV749" s="140"/>
      <c r="NW749" s="140"/>
      <c r="NX749" s="140"/>
      <c r="NY749" s="140"/>
      <c r="NZ749" s="140"/>
      <c r="OA749" s="140"/>
      <c r="OB749" s="140"/>
      <c r="OC749" s="140"/>
      <c r="OD749" s="140"/>
      <c r="OE749" s="140"/>
      <c r="OF749" s="140"/>
      <c r="OG749" s="140"/>
      <c r="OH749" s="140"/>
      <c r="OI749" s="140"/>
      <c r="OJ749" s="140"/>
      <c r="OK749" s="140"/>
      <c r="OL749" s="140"/>
      <c r="OM749" s="140"/>
      <c r="ON749" s="140"/>
      <c r="OO749" s="140"/>
      <c r="OP749" s="140"/>
      <c r="OQ749" s="140"/>
      <c r="OR749" s="140"/>
      <c r="OS749" s="140"/>
      <c r="OT749" s="140"/>
      <c r="OU749" s="140"/>
      <c r="OV749" s="140"/>
      <c r="OW749" s="140"/>
      <c r="OX749" s="140"/>
      <c r="OY749" s="140"/>
      <c r="OZ749" s="140"/>
      <c r="PA749" s="140"/>
      <c r="PB749" s="140"/>
      <c r="PC749" s="140"/>
      <c r="PD749" s="140"/>
      <c r="PE749" s="140"/>
      <c r="PF749" s="140"/>
      <c r="PG749" s="140"/>
      <c r="PH749" s="140"/>
      <c r="PI749" s="140"/>
      <c r="PJ749" s="140"/>
      <c r="PK749" s="140"/>
      <c r="PL749" s="140"/>
      <c r="PM749" s="140"/>
      <c r="PN749" s="140"/>
      <c r="PO749" s="140"/>
      <c r="PP749" s="140"/>
      <c r="PQ749" s="140"/>
      <c r="PR749" s="140"/>
      <c r="PS749" s="140"/>
      <c r="PT749" s="140"/>
      <c r="PU749" s="140"/>
      <c r="PV749" s="140"/>
      <c r="PW749" s="140"/>
      <c r="PX749" s="140"/>
      <c r="PY749" s="140"/>
      <c r="PZ749" s="140"/>
      <c r="QA749" s="140"/>
      <c r="QB749" s="140"/>
      <c r="QC749" s="140"/>
      <c r="QD749" s="140"/>
      <c r="QE749" s="140"/>
      <c r="QF749" s="140"/>
      <c r="QG749" s="140"/>
      <c r="QH749" s="140"/>
      <c r="QI749" s="140"/>
      <c r="QJ749" s="140"/>
      <c r="QK749" s="140"/>
      <c r="QL749" s="140"/>
      <c r="QM749" s="140"/>
      <c r="QN749" s="140"/>
      <c r="QO749" s="140"/>
      <c r="QP749" s="140"/>
      <c r="QQ749" s="140"/>
      <c r="QR749" s="140"/>
      <c r="QS749" s="140"/>
      <c r="QT749" s="140"/>
      <c r="QU749" s="140"/>
      <c r="QV749" s="140"/>
      <c r="QW749" s="140"/>
      <c r="QX749" s="140"/>
      <c r="QY749" s="140"/>
      <c r="QZ749" s="140"/>
      <c r="RA749" s="140"/>
      <c r="RB749" s="140"/>
      <c r="RC749" s="140"/>
      <c r="RD749" s="140"/>
      <c r="RE749" s="140"/>
      <c r="RF749" s="140"/>
      <c r="RG749" s="140"/>
      <c r="RH749" s="140"/>
      <c r="RI749" s="140"/>
      <c r="RJ749" s="140"/>
      <c r="RK749" s="140"/>
      <c r="RL749" s="140"/>
      <c r="RM749" s="140"/>
      <c r="RN749" s="140"/>
      <c r="RO749" s="140"/>
      <c r="RP749" s="140"/>
      <c r="RQ749" s="140"/>
      <c r="RR749" s="140"/>
      <c r="RS749" s="140"/>
      <c r="RT749" s="140"/>
      <c r="RU749" s="140"/>
      <c r="RV749" s="140"/>
      <c r="RW749" s="140"/>
      <c r="RX749" s="140"/>
      <c r="RY749" s="140"/>
      <c r="RZ749" s="140"/>
      <c r="SA749" s="140"/>
      <c r="SB749" s="140"/>
      <c r="SC749" s="140"/>
      <c r="SD749" s="140"/>
      <c r="SE749" s="140"/>
      <c r="SF749" s="140"/>
      <c r="SG749" s="140"/>
      <c r="SH749" s="140"/>
      <c r="SI749" s="140"/>
      <c r="SJ749" s="140"/>
      <c r="SK749" s="140"/>
      <c r="SL749" s="140"/>
      <c r="SM749" s="140"/>
      <c r="SN749" s="140"/>
      <c r="SO749" s="140"/>
      <c r="SP749" s="140"/>
      <c r="SQ749" s="140"/>
      <c r="SR749" s="140"/>
      <c r="SS749" s="140"/>
      <c r="ST749" s="140"/>
      <c r="SU749" s="140"/>
      <c r="SV749" s="140"/>
      <c r="SW749" s="140"/>
      <c r="SX749" s="140"/>
      <c r="SY749" s="140"/>
      <c r="SZ749" s="140"/>
      <c r="TA749" s="140"/>
      <c r="TB749" s="140"/>
      <c r="TC749" s="140"/>
      <c r="TD749" s="140"/>
      <c r="TE749" s="140"/>
      <c r="TF749" s="140"/>
      <c r="TG749" s="140"/>
      <c r="TH749" s="140"/>
      <c r="TI749" s="140"/>
      <c r="TJ749" s="140"/>
      <c r="TK749" s="140"/>
      <c r="TL749" s="140"/>
      <c r="TM749" s="140"/>
      <c r="TN749" s="140"/>
      <c r="TO749" s="140"/>
      <c r="TP749" s="140"/>
      <c r="TQ749" s="140"/>
      <c r="TR749" s="140"/>
      <c r="TS749" s="140"/>
      <c r="TT749" s="140"/>
      <c r="TU749" s="140"/>
      <c r="TV749" s="140"/>
      <c r="TW749" s="140"/>
      <c r="TX749" s="140"/>
      <c r="TY749" s="140"/>
      <c r="TZ749" s="140"/>
      <c r="UA749" s="140"/>
      <c r="UB749" s="140"/>
      <c r="UC749" s="140"/>
      <c r="UD749" s="140"/>
      <c r="UE749" s="140"/>
      <c r="UF749" s="140"/>
      <c r="UG749" s="140"/>
      <c r="UH749" s="140"/>
      <c r="UI749" s="140"/>
      <c r="UJ749" s="140"/>
      <c r="UK749" s="140"/>
      <c r="UL749" s="140"/>
      <c r="UM749" s="140"/>
      <c r="UN749" s="140"/>
      <c r="UO749" s="140"/>
      <c r="UP749" s="140"/>
      <c r="UQ749" s="140"/>
      <c r="UR749" s="140"/>
      <c r="US749" s="140"/>
      <c r="UT749" s="140"/>
      <c r="UU749" s="140"/>
      <c r="UV749" s="140"/>
      <c r="UW749" s="140"/>
      <c r="UX749" s="140"/>
      <c r="UY749" s="140"/>
      <c r="UZ749" s="140"/>
      <c r="VA749" s="140"/>
      <c r="VB749" s="140"/>
      <c r="VC749" s="140"/>
      <c r="VD749" s="140"/>
      <c r="VE749" s="140"/>
      <c r="VF749" s="140"/>
      <c r="VG749" s="140"/>
      <c r="VH749" s="140"/>
      <c r="VI749" s="140"/>
      <c r="VJ749" s="140"/>
      <c r="VK749" s="140"/>
      <c r="VL749" s="140"/>
      <c r="VM749" s="140"/>
      <c r="VN749" s="140"/>
      <c r="VO749" s="140"/>
      <c r="VP749" s="140"/>
      <c r="VQ749" s="140"/>
      <c r="VR749" s="140"/>
      <c r="VS749" s="140"/>
      <c r="VT749" s="140"/>
      <c r="VU749" s="140"/>
      <c r="VV749" s="140"/>
      <c r="VW749" s="140"/>
      <c r="VX749" s="140"/>
      <c r="VY749" s="140"/>
      <c r="VZ749" s="140"/>
      <c r="WA749" s="140"/>
      <c r="WB749" s="140"/>
      <c r="WC749" s="140"/>
      <c r="WD749" s="140"/>
      <c r="WE749" s="140"/>
      <c r="WF749" s="140"/>
      <c r="WG749" s="140"/>
      <c r="WH749" s="140"/>
      <c r="WI749" s="140"/>
      <c r="WJ749" s="140"/>
      <c r="WK749" s="140"/>
      <c r="WL749" s="140"/>
      <c r="WM749" s="140"/>
      <c r="WN749" s="140"/>
      <c r="WO749" s="140"/>
      <c r="WP749" s="140"/>
      <c r="WQ749" s="140"/>
      <c r="WR749" s="140"/>
      <c r="WS749" s="140"/>
      <c r="WT749" s="140"/>
      <c r="WU749" s="140"/>
      <c r="WV749" s="140"/>
      <c r="WW749" s="140"/>
      <c r="WX749" s="140"/>
      <c r="WY749" s="140"/>
      <c r="WZ749" s="140"/>
      <c r="XA749" s="140"/>
      <c r="XB749" s="140"/>
      <c r="XC749" s="140"/>
      <c r="XD749" s="140"/>
      <c r="XE749" s="140"/>
      <c r="XF749" s="140"/>
      <c r="XG749" s="140"/>
      <c r="XH749" s="140"/>
      <c r="XI749" s="140"/>
      <c r="XJ749" s="140"/>
      <c r="XK749" s="140"/>
      <c r="XL749" s="140"/>
      <c r="XM749" s="140"/>
      <c r="XN749" s="140"/>
      <c r="XO749" s="140"/>
      <c r="XP749" s="140"/>
      <c r="XQ749" s="140"/>
      <c r="XR749" s="140"/>
      <c r="XS749" s="140"/>
      <c r="XT749" s="140"/>
      <c r="XU749" s="140"/>
      <c r="XV749" s="140"/>
      <c r="XW749" s="140"/>
      <c r="XX749" s="140"/>
      <c r="XY749" s="140"/>
      <c r="XZ749" s="140"/>
      <c r="YA749" s="140"/>
      <c r="YB749" s="140"/>
      <c r="YC749" s="140"/>
      <c r="YD749" s="140"/>
      <c r="YE749" s="140"/>
      <c r="YF749" s="140"/>
      <c r="YG749" s="140"/>
      <c r="YH749" s="140"/>
      <c r="YI749" s="140"/>
      <c r="YJ749" s="140"/>
      <c r="YK749" s="140"/>
      <c r="YL749" s="140"/>
      <c r="YM749" s="140"/>
      <c r="YN749" s="140"/>
      <c r="YO749" s="140"/>
      <c r="YP749" s="140"/>
      <c r="YQ749" s="140"/>
      <c r="YR749" s="140"/>
      <c r="YS749" s="140"/>
      <c r="YT749" s="140"/>
      <c r="YU749" s="140"/>
      <c r="YV749" s="140"/>
      <c r="YW749" s="140"/>
      <c r="YX749" s="140"/>
      <c r="YY749" s="140"/>
      <c r="YZ749" s="140"/>
      <c r="ZA749" s="140"/>
      <c r="ZB749" s="140"/>
      <c r="ZC749" s="140"/>
      <c r="ZD749" s="140"/>
      <c r="ZE749" s="140"/>
      <c r="ZF749" s="140"/>
      <c r="ZG749" s="140"/>
      <c r="ZH749" s="140"/>
      <c r="ZI749" s="140"/>
      <c r="ZJ749" s="140"/>
      <c r="ZK749" s="140"/>
      <c r="ZL749" s="140"/>
      <c r="ZM749" s="140"/>
      <c r="ZN749" s="140"/>
      <c r="ZO749" s="140"/>
      <c r="ZP749" s="140"/>
      <c r="ZQ749" s="140"/>
      <c r="ZR749" s="140"/>
      <c r="ZS749" s="140"/>
      <c r="ZT749" s="140"/>
      <c r="ZU749" s="140"/>
      <c r="ZV749" s="140"/>
      <c r="ZW749" s="140"/>
      <c r="ZX749" s="140"/>
      <c r="ZY749" s="140"/>
      <c r="ZZ749" s="140"/>
      <c r="AAA749" s="140"/>
      <c r="AAB749" s="140"/>
      <c r="AAC749" s="140"/>
      <c r="AAD749" s="140"/>
      <c r="AAE749" s="140"/>
      <c r="AAF749" s="140"/>
      <c r="AAG749" s="140"/>
      <c r="AAH749" s="140"/>
      <c r="AAI749" s="140"/>
      <c r="AAJ749" s="140"/>
      <c r="AAK749" s="140"/>
      <c r="AAL749" s="140"/>
      <c r="AAM749" s="140"/>
      <c r="AAN749" s="140"/>
      <c r="AAO749" s="140"/>
      <c r="AAP749" s="140"/>
      <c r="AAQ749" s="140"/>
      <c r="AAR749" s="140"/>
      <c r="AAS749" s="140"/>
      <c r="AAT749" s="140"/>
      <c r="AAU749" s="140"/>
      <c r="AAV749" s="140"/>
      <c r="AAW749" s="140"/>
      <c r="AAX749" s="140"/>
      <c r="AAY749" s="140"/>
      <c r="AAZ749" s="140"/>
      <c r="ABA749" s="140"/>
      <c r="ABB749" s="140"/>
      <c r="ABC749" s="140"/>
      <c r="ABD749" s="140"/>
      <c r="ABE749" s="140"/>
      <c r="ABF749" s="140"/>
      <c r="ABG749" s="140"/>
      <c r="ABH749" s="140"/>
      <c r="ABI749" s="140"/>
      <c r="ABJ749" s="140"/>
      <c r="ABK749" s="140"/>
      <c r="ABL749" s="140"/>
      <c r="ABM749" s="140"/>
      <c r="ABN749" s="140"/>
      <c r="ABO749" s="140"/>
      <c r="ABP749" s="140"/>
      <c r="ABQ749" s="140"/>
      <c r="ABR749" s="140"/>
      <c r="ABS749" s="140"/>
      <c r="ABT749" s="140"/>
      <c r="ABU749" s="140"/>
      <c r="ABV749" s="140"/>
      <c r="ABW749" s="140"/>
      <c r="ABX749" s="140"/>
      <c r="ABY749" s="140"/>
      <c r="ABZ749" s="140"/>
      <c r="ACA749" s="140"/>
      <c r="ACB749" s="140"/>
      <c r="ACC749" s="140"/>
      <c r="ACD749" s="140"/>
      <c r="ACE749" s="140"/>
      <c r="ACF749" s="140"/>
      <c r="ACG749" s="140"/>
      <c r="ACH749" s="140"/>
      <c r="ACI749" s="140"/>
      <c r="ACJ749" s="140"/>
      <c r="ACK749" s="140"/>
      <c r="ACL749" s="140"/>
      <c r="ACM749" s="140"/>
      <c r="ACN749" s="140"/>
      <c r="ACO749" s="140"/>
      <c r="ACP749" s="140"/>
      <c r="ACQ749" s="140"/>
      <c r="ACR749" s="140"/>
      <c r="ACS749" s="140"/>
      <c r="ACT749" s="140"/>
      <c r="ACU749" s="140"/>
      <c r="ACV749" s="140"/>
      <c r="ACW749" s="140"/>
      <c r="ACX749" s="140"/>
      <c r="ACY749" s="140"/>
      <c r="ACZ749" s="140"/>
      <c r="ADA749" s="140"/>
      <c r="ADB749" s="140"/>
      <c r="ADC749" s="140"/>
      <c r="ADD749" s="140"/>
      <c r="ADE749" s="140"/>
      <c r="ADF749" s="140"/>
      <c r="ADG749" s="140"/>
      <c r="ADH749" s="140"/>
      <c r="ADI749" s="140"/>
      <c r="ADJ749" s="140"/>
      <c r="ADK749" s="140"/>
      <c r="ADL749" s="140"/>
      <c r="ADM749" s="140"/>
      <c r="ADN749" s="140"/>
      <c r="ADO749" s="140"/>
      <c r="ADP749" s="140"/>
      <c r="ADQ749" s="140"/>
      <c r="ADR749" s="140"/>
      <c r="ADS749" s="140"/>
      <c r="ADT749" s="140"/>
      <c r="ADU749" s="140"/>
      <c r="ADV749" s="140"/>
      <c r="ADW749" s="140"/>
      <c r="ADX749" s="140"/>
      <c r="ADY749" s="140"/>
      <c r="ADZ749" s="140"/>
      <c r="AEA749" s="140"/>
      <c r="AEB749" s="140"/>
      <c r="AEC749" s="140"/>
      <c r="AED749" s="140"/>
      <c r="AEE749" s="140"/>
      <c r="AEF749" s="140"/>
      <c r="AEG749" s="140"/>
      <c r="AEH749" s="140"/>
      <c r="AEI749" s="140"/>
      <c r="AEJ749" s="140"/>
      <c r="AEK749" s="140"/>
      <c r="AEL749" s="140"/>
      <c r="AEM749" s="140"/>
      <c r="AEN749" s="140"/>
      <c r="AEO749" s="140"/>
      <c r="AEP749" s="140"/>
      <c r="AEQ749" s="140"/>
      <c r="AER749" s="140"/>
      <c r="AES749" s="140"/>
      <c r="AET749" s="140"/>
      <c r="AEU749" s="140"/>
      <c r="AEV749" s="140"/>
      <c r="AEW749" s="140"/>
      <c r="AEX749" s="140"/>
      <c r="AEY749" s="140"/>
      <c r="AEZ749" s="140"/>
      <c r="AFA749" s="140"/>
      <c r="AFB749" s="140"/>
      <c r="AFC749" s="140"/>
      <c r="AFD749" s="140"/>
      <c r="AFE749" s="140"/>
      <c r="AFF749" s="140"/>
      <c r="AFG749" s="140"/>
      <c r="AFH749" s="140"/>
      <c r="AFI749" s="140"/>
      <c r="AFJ749" s="140"/>
      <c r="AFK749" s="140"/>
      <c r="AFL749" s="140"/>
      <c r="AFM749" s="140"/>
      <c r="AFN749" s="140"/>
      <c r="AFO749" s="140"/>
      <c r="AFP749" s="140"/>
      <c r="AFQ749" s="140"/>
      <c r="AFR749" s="140"/>
      <c r="AFS749" s="140"/>
      <c r="AFT749" s="140"/>
      <c r="AFU749" s="140"/>
      <c r="AFV749" s="140"/>
      <c r="AFW749" s="140"/>
      <c r="AFX749" s="140"/>
      <c r="AFY749" s="140"/>
      <c r="AFZ749" s="140"/>
      <c r="AGA749" s="140"/>
      <c r="AGB749" s="140"/>
      <c r="AGC749" s="140"/>
      <c r="AGD749" s="140"/>
      <c r="AGE749" s="140"/>
      <c r="AGF749" s="140"/>
      <c r="AGG749" s="140"/>
      <c r="AGH749" s="140"/>
      <c r="AGI749" s="140"/>
      <c r="AGJ749" s="140"/>
      <c r="AGK749" s="140"/>
      <c r="AGL749" s="140"/>
      <c r="AGM749" s="140"/>
      <c r="AGN749" s="140"/>
      <c r="AGO749" s="140"/>
      <c r="AGP749" s="140"/>
      <c r="AGQ749" s="140"/>
      <c r="AGR749" s="140"/>
      <c r="AGS749" s="140"/>
      <c r="AGT749" s="140"/>
      <c r="AGU749" s="140"/>
      <c r="AGV749" s="140"/>
      <c r="AGW749" s="140"/>
      <c r="AGX749" s="140"/>
      <c r="AGY749" s="140"/>
      <c r="AGZ749" s="140"/>
      <c r="AHA749" s="140"/>
      <c r="AHB749" s="140"/>
      <c r="AHC749" s="140"/>
      <c r="AHD749" s="140"/>
      <c r="AHE749" s="140"/>
      <c r="AHF749" s="140"/>
      <c r="AHG749" s="140"/>
      <c r="AHH749" s="140"/>
      <c r="AHI749" s="140"/>
      <c r="AHJ749" s="140"/>
      <c r="AHK749" s="140"/>
      <c r="AHL749" s="140"/>
      <c r="AHM749" s="140"/>
      <c r="AHN749" s="140"/>
      <c r="AHO749" s="140"/>
      <c r="AHP749" s="140"/>
      <c r="AHQ749" s="140"/>
      <c r="AHR749" s="140"/>
      <c r="AHS749" s="140"/>
      <c r="AHT749" s="140"/>
      <c r="AHU749" s="140"/>
      <c r="AHV749" s="140"/>
      <c r="AHW749" s="140"/>
      <c r="AHX749" s="140"/>
      <c r="AHY749" s="140"/>
      <c r="AHZ749" s="140"/>
      <c r="AIA749" s="140"/>
      <c r="AIB749" s="140"/>
      <c r="AIC749" s="140"/>
      <c r="AID749" s="140"/>
      <c r="AIE749" s="140"/>
      <c r="AIF749" s="140"/>
      <c r="AIG749" s="140"/>
      <c r="AIH749" s="140"/>
      <c r="AII749" s="140"/>
      <c r="AIJ749" s="140"/>
      <c r="AIK749" s="140"/>
      <c r="AIL749" s="140"/>
      <c r="AIM749" s="140"/>
      <c r="AIN749" s="140"/>
      <c r="AIO749" s="140"/>
      <c r="AIP749" s="140"/>
      <c r="AIQ749" s="140"/>
      <c r="AIR749" s="140"/>
      <c r="AIS749" s="140"/>
      <c r="AIT749" s="140"/>
      <c r="AIU749" s="140"/>
      <c r="AIV749" s="140"/>
      <c r="AIW749" s="140"/>
      <c r="AIX749" s="140"/>
      <c r="AIY749" s="140"/>
      <c r="AIZ749" s="140"/>
      <c r="AJA749" s="140"/>
      <c r="AJB749" s="140"/>
      <c r="AJC749" s="140"/>
      <c r="AJD749" s="140"/>
      <c r="AJE749" s="140"/>
      <c r="AJF749" s="140"/>
      <c r="AJG749" s="140"/>
      <c r="AJH749" s="140"/>
      <c r="AJI749" s="140"/>
      <c r="AJJ749" s="140"/>
      <c r="AJK749" s="140"/>
      <c r="AJL749" s="140"/>
      <c r="AJM749" s="140"/>
      <c r="AJN749" s="140"/>
      <c r="AJO749" s="140"/>
      <c r="AJP749" s="140"/>
      <c r="AJQ749" s="140"/>
      <c r="AJR749" s="140"/>
      <c r="AJS749" s="140"/>
      <c r="AJT749" s="140"/>
      <c r="AJU749" s="140"/>
      <c r="AJV749" s="140"/>
      <c r="AJW749" s="140"/>
      <c r="AJX749" s="140"/>
      <c r="AJY749" s="140"/>
      <c r="AJZ749" s="140"/>
      <c r="AKA749" s="140"/>
      <c r="AKB749" s="140"/>
      <c r="AKC749" s="140"/>
      <c r="AKD749" s="140"/>
      <c r="AKE749" s="140"/>
      <c r="AKF749" s="140"/>
      <c r="AKG749" s="140"/>
      <c r="AKH749" s="140"/>
      <c r="AKI749" s="140"/>
      <c r="AKJ749" s="140"/>
      <c r="AKK749" s="140"/>
      <c r="AKL749" s="140"/>
      <c r="AKM749" s="140"/>
      <c r="AKN749" s="140"/>
      <c r="AKO749" s="140"/>
      <c r="AKP749" s="140"/>
      <c r="AKQ749" s="140"/>
      <c r="AKR749" s="140"/>
      <c r="AKS749" s="140"/>
      <c r="AKT749" s="140"/>
      <c r="AKU749" s="140"/>
      <c r="AKV749" s="140"/>
      <c r="AKW749" s="140"/>
      <c r="AKX749" s="140"/>
      <c r="AKY749" s="140"/>
      <c r="AKZ749" s="140"/>
      <c r="ALA749" s="140"/>
      <c r="ALB749" s="140"/>
      <c r="ALC749" s="140"/>
      <c r="ALD749" s="140"/>
      <c r="ALE749" s="140"/>
      <c r="ALF749" s="140"/>
      <c r="ALG749" s="140"/>
      <c r="ALH749" s="140"/>
      <c r="ALI749" s="140"/>
      <c r="ALJ749" s="140"/>
      <c r="ALK749" s="140"/>
      <c r="ALL749" s="140"/>
      <c r="ALM749" s="140"/>
      <c r="ALN749" s="140"/>
      <c r="ALO749" s="140"/>
      <c r="ALP749" s="140"/>
      <c r="ALQ749" s="140"/>
      <c r="ALR749" s="140"/>
      <c r="ALS749" s="140"/>
      <c r="ALT749" s="140"/>
      <c r="ALU749" s="140"/>
      <c r="ALV749" s="140"/>
      <c r="ALW749" s="140"/>
      <c r="ALX749" s="140"/>
      <c r="ALY749" s="140"/>
      <c r="ALZ749" s="140"/>
      <c r="AMA749" s="140"/>
      <c r="AMB749" s="140"/>
      <c r="AMC749" s="140"/>
      <c r="AMD749" s="140"/>
    </row>
    <row r="750" spans="2:1018" s="141" customFormat="1" ht="178.5" x14ac:dyDescent="0.2">
      <c r="B750" s="1182">
        <v>44505200</v>
      </c>
      <c r="C750" s="131" t="s">
        <v>1908</v>
      </c>
      <c r="D750" s="154" t="s">
        <v>2948</v>
      </c>
      <c r="E750" s="644" t="s">
        <v>6458</v>
      </c>
      <c r="F750" s="115"/>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c r="CN750" s="140"/>
      <c r="CO750" s="140"/>
      <c r="CP750" s="140"/>
      <c r="CQ750" s="140"/>
      <c r="CR750" s="140"/>
      <c r="CS750" s="140"/>
      <c r="CT750" s="140"/>
      <c r="CU750" s="140"/>
      <c r="CV750" s="140"/>
      <c r="CW750" s="140"/>
      <c r="CX750" s="140"/>
      <c r="CY750" s="140"/>
      <c r="CZ750" s="140"/>
      <c r="DA750" s="140"/>
      <c r="DB750" s="140"/>
      <c r="DC750" s="140"/>
      <c r="DD750" s="140"/>
      <c r="DE750" s="140"/>
      <c r="DF750" s="140"/>
      <c r="DG750" s="140"/>
      <c r="DH750" s="140"/>
      <c r="DI750" s="140"/>
      <c r="DJ750" s="140"/>
      <c r="DK750" s="140"/>
      <c r="DL750" s="140"/>
      <c r="DM750" s="140"/>
      <c r="DN750" s="140"/>
      <c r="DO750" s="140"/>
      <c r="DP750" s="140"/>
      <c r="DQ750" s="140"/>
      <c r="DR750" s="140"/>
      <c r="DS750" s="140"/>
      <c r="DT750" s="140"/>
      <c r="DU750" s="140"/>
      <c r="DV750" s="140"/>
      <c r="DW750" s="140"/>
      <c r="DX750" s="140"/>
      <c r="DY750" s="140"/>
      <c r="DZ750" s="140"/>
      <c r="EA750" s="140"/>
      <c r="EB750" s="140"/>
      <c r="EC750" s="140"/>
      <c r="ED750" s="140"/>
      <c r="EE750" s="140"/>
      <c r="EF750" s="140"/>
      <c r="EG750" s="140"/>
      <c r="EH750" s="140"/>
      <c r="EI750" s="140"/>
      <c r="EJ750" s="140"/>
      <c r="EK750" s="140"/>
      <c r="EL750" s="140"/>
      <c r="EM750" s="140"/>
      <c r="EN750" s="140"/>
      <c r="EO750" s="140"/>
      <c r="EP750" s="140"/>
      <c r="EQ750" s="140"/>
      <c r="ER750" s="140"/>
      <c r="ES750" s="140"/>
      <c r="ET750" s="140"/>
      <c r="EU750" s="140"/>
      <c r="EV750" s="140"/>
      <c r="EW750" s="140"/>
      <c r="EX750" s="140"/>
      <c r="EY750" s="140"/>
      <c r="EZ750" s="140"/>
      <c r="FA750" s="140"/>
      <c r="FB750" s="140"/>
      <c r="FC750" s="140"/>
      <c r="FD750" s="140"/>
      <c r="FE750" s="140"/>
      <c r="FF750" s="140"/>
      <c r="FG750" s="140"/>
      <c r="FH750" s="140"/>
      <c r="FI750" s="140"/>
      <c r="FJ750" s="140"/>
      <c r="FK750" s="140"/>
      <c r="FL750" s="140"/>
      <c r="FM750" s="140"/>
      <c r="FN750" s="140"/>
      <c r="FO750" s="140"/>
      <c r="FP750" s="140"/>
      <c r="FQ750" s="140"/>
      <c r="FR750" s="140"/>
      <c r="FS750" s="140"/>
      <c r="FT750" s="140"/>
      <c r="FU750" s="140"/>
      <c r="FV750" s="140"/>
      <c r="FW750" s="140"/>
      <c r="FX750" s="140"/>
      <c r="FY750" s="140"/>
      <c r="FZ750" s="140"/>
      <c r="GA750" s="140"/>
      <c r="GB750" s="140"/>
      <c r="GC750" s="140"/>
      <c r="GD750" s="140"/>
      <c r="GE750" s="140"/>
      <c r="GF750" s="140"/>
      <c r="GG750" s="140"/>
      <c r="GH750" s="140"/>
      <c r="GI750" s="140"/>
      <c r="GJ750" s="140"/>
      <c r="GK750" s="140"/>
      <c r="GL750" s="140"/>
      <c r="GM750" s="140"/>
      <c r="GN750" s="140"/>
      <c r="GO750" s="140"/>
      <c r="GP750" s="140"/>
      <c r="GQ750" s="140"/>
      <c r="GR750" s="140"/>
      <c r="GS750" s="140"/>
      <c r="GT750" s="140"/>
      <c r="GU750" s="140"/>
      <c r="GV750" s="140"/>
      <c r="GW750" s="140"/>
      <c r="GX750" s="140"/>
      <c r="GY750" s="140"/>
      <c r="GZ750" s="140"/>
      <c r="HA750" s="140"/>
      <c r="HB750" s="140"/>
      <c r="HC750" s="140"/>
      <c r="HD750" s="140"/>
      <c r="HE750" s="140"/>
      <c r="HF750" s="140"/>
      <c r="HG750" s="140"/>
      <c r="HH750" s="140"/>
      <c r="HI750" s="140"/>
      <c r="HJ750" s="140"/>
      <c r="HK750" s="140"/>
      <c r="HL750" s="140"/>
      <c r="HM750" s="140"/>
      <c r="HN750" s="140"/>
      <c r="HO750" s="140"/>
      <c r="HP750" s="140"/>
      <c r="HQ750" s="140"/>
      <c r="HR750" s="140"/>
      <c r="HS750" s="140"/>
      <c r="HT750" s="140"/>
      <c r="HU750" s="140"/>
      <c r="HV750" s="140"/>
      <c r="HW750" s="140"/>
      <c r="HX750" s="140"/>
      <c r="HY750" s="140"/>
      <c r="HZ750" s="140"/>
      <c r="IA750" s="140"/>
      <c r="IB750" s="140"/>
      <c r="IC750" s="140"/>
      <c r="ID750" s="140"/>
      <c r="IE750" s="140"/>
      <c r="IF750" s="140"/>
      <c r="IG750" s="140"/>
      <c r="IH750" s="140"/>
      <c r="II750" s="140"/>
      <c r="IJ750" s="140"/>
      <c r="IK750" s="140"/>
      <c r="IL750" s="140"/>
      <c r="IM750" s="140"/>
      <c r="IN750" s="140"/>
      <c r="IO750" s="140"/>
      <c r="IP750" s="140"/>
      <c r="IQ750" s="140"/>
      <c r="IR750" s="140"/>
      <c r="IS750" s="140"/>
      <c r="IT750" s="140"/>
      <c r="IU750" s="140"/>
      <c r="IV750" s="140"/>
      <c r="IW750" s="140"/>
      <c r="IX750" s="140"/>
      <c r="IY750" s="140"/>
      <c r="IZ750" s="140"/>
      <c r="JA750" s="140"/>
      <c r="JB750" s="140"/>
      <c r="JC750" s="140"/>
      <c r="JD750" s="140"/>
      <c r="JE750" s="140"/>
      <c r="JF750" s="140"/>
      <c r="JG750" s="140"/>
      <c r="JH750" s="140"/>
      <c r="JI750" s="140"/>
      <c r="JJ750" s="140"/>
      <c r="JK750" s="140"/>
      <c r="JL750" s="140"/>
      <c r="JM750" s="140"/>
      <c r="JN750" s="140"/>
      <c r="JO750" s="140"/>
      <c r="JP750" s="140"/>
      <c r="JQ750" s="140"/>
      <c r="JR750" s="140"/>
      <c r="JS750" s="140"/>
      <c r="JT750" s="140"/>
      <c r="JU750" s="140"/>
      <c r="JV750" s="140"/>
      <c r="JW750" s="140"/>
      <c r="JX750" s="140"/>
      <c r="JY750" s="140"/>
      <c r="JZ750" s="140"/>
      <c r="KA750" s="140"/>
      <c r="KB750" s="140"/>
      <c r="KC750" s="140"/>
      <c r="KD750" s="140"/>
      <c r="KE750" s="140"/>
      <c r="KF750" s="140"/>
      <c r="KG750" s="140"/>
      <c r="KH750" s="140"/>
      <c r="KI750" s="140"/>
      <c r="KJ750" s="140"/>
      <c r="KK750" s="140"/>
      <c r="KL750" s="140"/>
      <c r="KM750" s="140"/>
      <c r="KN750" s="140"/>
      <c r="KO750" s="140"/>
      <c r="KP750" s="140"/>
      <c r="KQ750" s="140"/>
      <c r="KR750" s="140"/>
      <c r="KS750" s="140"/>
      <c r="KT750" s="140"/>
      <c r="KU750" s="140"/>
      <c r="KV750" s="140"/>
      <c r="KW750" s="140"/>
      <c r="KX750" s="140"/>
      <c r="KY750" s="140"/>
      <c r="KZ750" s="140"/>
      <c r="LA750" s="140"/>
      <c r="LB750" s="140"/>
      <c r="LC750" s="140"/>
      <c r="LD750" s="140"/>
      <c r="LE750" s="140"/>
      <c r="LF750" s="140"/>
      <c r="LG750" s="140"/>
      <c r="LH750" s="140"/>
      <c r="LI750" s="140"/>
      <c r="LJ750" s="140"/>
      <c r="LK750" s="140"/>
      <c r="LL750" s="140"/>
      <c r="LM750" s="140"/>
      <c r="LN750" s="140"/>
      <c r="LO750" s="140"/>
      <c r="LP750" s="140"/>
      <c r="LQ750" s="140"/>
      <c r="LR750" s="140"/>
      <c r="LS750" s="140"/>
      <c r="LT750" s="140"/>
      <c r="LU750" s="140"/>
      <c r="LV750" s="140"/>
      <c r="LW750" s="140"/>
      <c r="LX750" s="140"/>
      <c r="LY750" s="140"/>
      <c r="LZ750" s="140"/>
      <c r="MA750" s="140"/>
      <c r="MB750" s="140"/>
      <c r="MC750" s="140"/>
      <c r="MD750" s="140"/>
      <c r="ME750" s="140"/>
      <c r="MF750" s="140"/>
      <c r="MG750" s="140"/>
      <c r="MH750" s="140"/>
      <c r="MI750" s="140"/>
      <c r="MJ750" s="140"/>
      <c r="MK750" s="140"/>
      <c r="ML750" s="140"/>
      <c r="MM750" s="140"/>
      <c r="MN750" s="140"/>
      <c r="MO750" s="140"/>
      <c r="MP750" s="140"/>
      <c r="MQ750" s="140"/>
      <c r="MR750" s="140"/>
      <c r="MS750" s="140"/>
      <c r="MT750" s="140"/>
      <c r="MU750" s="140"/>
      <c r="MV750" s="140"/>
      <c r="MW750" s="140"/>
      <c r="MX750" s="140"/>
      <c r="MY750" s="140"/>
      <c r="MZ750" s="140"/>
      <c r="NA750" s="140"/>
      <c r="NB750" s="140"/>
      <c r="NC750" s="140"/>
      <c r="ND750" s="140"/>
      <c r="NE750" s="140"/>
      <c r="NF750" s="140"/>
      <c r="NG750" s="140"/>
      <c r="NH750" s="140"/>
      <c r="NI750" s="140"/>
      <c r="NJ750" s="140"/>
      <c r="NK750" s="140"/>
      <c r="NL750" s="140"/>
      <c r="NM750" s="140"/>
      <c r="NN750" s="140"/>
      <c r="NO750" s="140"/>
      <c r="NP750" s="140"/>
      <c r="NQ750" s="140"/>
      <c r="NR750" s="140"/>
      <c r="NS750" s="140"/>
      <c r="NT750" s="140"/>
      <c r="NU750" s="140"/>
      <c r="NV750" s="140"/>
      <c r="NW750" s="140"/>
      <c r="NX750" s="140"/>
      <c r="NY750" s="140"/>
      <c r="NZ750" s="140"/>
      <c r="OA750" s="140"/>
      <c r="OB750" s="140"/>
      <c r="OC750" s="140"/>
      <c r="OD750" s="140"/>
      <c r="OE750" s="140"/>
      <c r="OF750" s="140"/>
      <c r="OG750" s="140"/>
      <c r="OH750" s="140"/>
      <c r="OI750" s="140"/>
      <c r="OJ750" s="140"/>
      <c r="OK750" s="140"/>
      <c r="OL750" s="140"/>
      <c r="OM750" s="140"/>
      <c r="ON750" s="140"/>
      <c r="OO750" s="140"/>
      <c r="OP750" s="140"/>
      <c r="OQ750" s="140"/>
      <c r="OR750" s="140"/>
      <c r="OS750" s="140"/>
      <c r="OT750" s="140"/>
      <c r="OU750" s="140"/>
      <c r="OV750" s="140"/>
      <c r="OW750" s="140"/>
      <c r="OX750" s="140"/>
      <c r="OY750" s="140"/>
      <c r="OZ750" s="140"/>
      <c r="PA750" s="140"/>
      <c r="PB750" s="140"/>
      <c r="PC750" s="140"/>
      <c r="PD750" s="140"/>
      <c r="PE750" s="140"/>
      <c r="PF750" s="140"/>
      <c r="PG750" s="140"/>
      <c r="PH750" s="140"/>
      <c r="PI750" s="140"/>
      <c r="PJ750" s="140"/>
      <c r="PK750" s="140"/>
      <c r="PL750" s="140"/>
      <c r="PM750" s="140"/>
      <c r="PN750" s="140"/>
      <c r="PO750" s="140"/>
      <c r="PP750" s="140"/>
      <c r="PQ750" s="140"/>
      <c r="PR750" s="140"/>
      <c r="PS750" s="140"/>
      <c r="PT750" s="140"/>
      <c r="PU750" s="140"/>
      <c r="PV750" s="140"/>
      <c r="PW750" s="140"/>
      <c r="PX750" s="140"/>
      <c r="PY750" s="140"/>
      <c r="PZ750" s="140"/>
      <c r="QA750" s="140"/>
      <c r="QB750" s="140"/>
      <c r="QC750" s="140"/>
      <c r="QD750" s="140"/>
      <c r="QE750" s="140"/>
      <c r="QF750" s="140"/>
      <c r="QG750" s="140"/>
      <c r="QH750" s="140"/>
      <c r="QI750" s="140"/>
      <c r="QJ750" s="140"/>
      <c r="QK750" s="140"/>
      <c r="QL750" s="140"/>
      <c r="QM750" s="140"/>
      <c r="QN750" s="140"/>
      <c r="QO750" s="140"/>
      <c r="QP750" s="140"/>
      <c r="QQ750" s="140"/>
      <c r="QR750" s="140"/>
      <c r="QS750" s="140"/>
      <c r="QT750" s="140"/>
      <c r="QU750" s="140"/>
      <c r="QV750" s="140"/>
      <c r="QW750" s="140"/>
      <c r="QX750" s="140"/>
      <c r="QY750" s="140"/>
      <c r="QZ750" s="140"/>
      <c r="RA750" s="140"/>
      <c r="RB750" s="140"/>
      <c r="RC750" s="140"/>
      <c r="RD750" s="140"/>
      <c r="RE750" s="140"/>
      <c r="RF750" s="140"/>
      <c r="RG750" s="140"/>
      <c r="RH750" s="140"/>
      <c r="RI750" s="140"/>
      <c r="RJ750" s="140"/>
      <c r="RK750" s="140"/>
      <c r="RL750" s="140"/>
      <c r="RM750" s="140"/>
      <c r="RN750" s="140"/>
      <c r="RO750" s="140"/>
      <c r="RP750" s="140"/>
      <c r="RQ750" s="140"/>
      <c r="RR750" s="140"/>
      <c r="RS750" s="140"/>
      <c r="RT750" s="140"/>
      <c r="RU750" s="140"/>
      <c r="RV750" s="140"/>
      <c r="RW750" s="140"/>
      <c r="RX750" s="140"/>
      <c r="RY750" s="140"/>
      <c r="RZ750" s="140"/>
      <c r="SA750" s="140"/>
      <c r="SB750" s="140"/>
      <c r="SC750" s="140"/>
      <c r="SD750" s="140"/>
      <c r="SE750" s="140"/>
      <c r="SF750" s="140"/>
      <c r="SG750" s="140"/>
      <c r="SH750" s="140"/>
      <c r="SI750" s="140"/>
      <c r="SJ750" s="140"/>
      <c r="SK750" s="140"/>
      <c r="SL750" s="140"/>
      <c r="SM750" s="140"/>
      <c r="SN750" s="140"/>
      <c r="SO750" s="140"/>
      <c r="SP750" s="140"/>
      <c r="SQ750" s="140"/>
      <c r="SR750" s="140"/>
      <c r="SS750" s="140"/>
      <c r="ST750" s="140"/>
      <c r="SU750" s="140"/>
      <c r="SV750" s="140"/>
      <c r="SW750" s="140"/>
      <c r="SX750" s="140"/>
      <c r="SY750" s="140"/>
      <c r="SZ750" s="140"/>
      <c r="TA750" s="140"/>
      <c r="TB750" s="140"/>
      <c r="TC750" s="140"/>
      <c r="TD750" s="140"/>
      <c r="TE750" s="140"/>
      <c r="TF750" s="140"/>
      <c r="TG750" s="140"/>
      <c r="TH750" s="140"/>
      <c r="TI750" s="140"/>
      <c r="TJ750" s="140"/>
      <c r="TK750" s="140"/>
      <c r="TL750" s="140"/>
      <c r="TM750" s="140"/>
      <c r="TN750" s="140"/>
      <c r="TO750" s="140"/>
      <c r="TP750" s="140"/>
      <c r="TQ750" s="140"/>
      <c r="TR750" s="140"/>
      <c r="TS750" s="140"/>
      <c r="TT750" s="140"/>
      <c r="TU750" s="140"/>
      <c r="TV750" s="140"/>
      <c r="TW750" s="140"/>
      <c r="TX750" s="140"/>
      <c r="TY750" s="140"/>
      <c r="TZ750" s="140"/>
      <c r="UA750" s="140"/>
      <c r="UB750" s="140"/>
      <c r="UC750" s="140"/>
      <c r="UD750" s="140"/>
      <c r="UE750" s="140"/>
      <c r="UF750" s="140"/>
      <c r="UG750" s="140"/>
      <c r="UH750" s="140"/>
      <c r="UI750" s="140"/>
      <c r="UJ750" s="140"/>
      <c r="UK750" s="140"/>
      <c r="UL750" s="140"/>
      <c r="UM750" s="140"/>
      <c r="UN750" s="140"/>
      <c r="UO750" s="140"/>
      <c r="UP750" s="140"/>
      <c r="UQ750" s="140"/>
      <c r="UR750" s="140"/>
      <c r="US750" s="140"/>
      <c r="UT750" s="140"/>
      <c r="UU750" s="140"/>
      <c r="UV750" s="140"/>
      <c r="UW750" s="140"/>
      <c r="UX750" s="140"/>
      <c r="UY750" s="140"/>
      <c r="UZ750" s="140"/>
      <c r="VA750" s="140"/>
      <c r="VB750" s="140"/>
      <c r="VC750" s="140"/>
      <c r="VD750" s="140"/>
      <c r="VE750" s="140"/>
      <c r="VF750" s="140"/>
      <c r="VG750" s="140"/>
      <c r="VH750" s="140"/>
      <c r="VI750" s="140"/>
      <c r="VJ750" s="140"/>
      <c r="VK750" s="140"/>
      <c r="VL750" s="140"/>
      <c r="VM750" s="140"/>
      <c r="VN750" s="140"/>
      <c r="VO750" s="140"/>
      <c r="VP750" s="140"/>
      <c r="VQ750" s="140"/>
      <c r="VR750" s="140"/>
      <c r="VS750" s="140"/>
      <c r="VT750" s="140"/>
      <c r="VU750" s="140"/>
      <c r="VV750" s="140"/>
      <c r="VW750" s="140"/>
      <c r="VX750" s="140"/>
      <c r="VY750" s="140"/>
      <c r="VZ750" s="140"/>
      <c r="WA750" s="140"/>
      <c r="WB750" s="140"/>
      <c r="WC750" s="140"/>
      <c r="WD750" s="140"/>
      <c r="WE750" s="140"/>
      <c r="WF750" s="140"/>
      <c r="WG750" s="140"/>
      <c r="WH750" s="140"/>
      <c r="WI750" s="140"/>
      <c r="WJ750" s="140"/>
      <c r="WK750" s="140"/>
      <c r="WL750" s="140"/>
      <c r="WM750" s="140"/>
      <c r="WN750" s="140"/>
      <c r="WO750" s="140"/>
      <c r="WP750" s="140"/>
      <c r="WQ750" s="140"/>
      <c r="WR750" s="140"/>
      <c r="WS750" s="140"/>
      <c r="WT750" s="140"/>
      <c r="WU750" s="140"/>
      <c r="WV750" s="140"/>
      <c r="WW750" s="140"/>
      <c r="WX750" s="140"/>
      <c r="WY750" s="140"/>
      <c r="WZ750" s="140"/>
      <c r="XA750" s="140"/>
      <c r="XB750" s="140"/>
      <c r="XC750" s="140"/>
      <c r="XD750" s="140"/>
      <c r="XE750" s="140"/>
      <c r="XF750" s="140"/>
      <c r="XG750" s="140"/>
      <c r="XH750" s="140"/>
      <c r="XI750" s="140"/>
      <c r="XJ750" s="140"/>
      <c r="XK750" s="140"/>
      <c r="XL750" s="140"/>
      <c r="XM750" s="140"/>
      <c r="XN750" s="140"/>
      <c r="XO750" s="140"/>
      <c r="XP750" s="140"/>
      <c r="XQ750" s="140"/>
      <c r="XR750" s="140"/>
      <c r="XS750" s="140"/>
      <c r="XT750" s="140"/>
      <c r="XU750" s="140"/>
      <c r="XV750" s="140"/>
      <c r="XW750" s="140"/>
      <c r="XX750" s="140"/>
      <c r="XY750" s="140"/>
      <c r="XZ750" s="140"/>
      <c r="YA750" s="140"/>
      <c r="YB750" s="140"/>
      <c r="YC750" s="140"/>
      <c r="YD750" s="140"/>
      <c r="YE750" s="140"/>
      <c r="YF750" s="140"/>
      <c r="YG750" s="140"/>
      <c r="YH750" s="140"/>
      <c r="YI750" s="140"/>
      <c r="YJ750" s="140"/>
      <c r="YK750" s="140"/>
      <c r="YL750" s="140"/>
      <c r="YM750" s="140"/>
      <c r="YN750" s="140"/>
      <c r="YO750" s="140"/>
      <c r="YP750" s="140"/>
      <c r="YQ750" s="140"/>
      <c r="YR750" s="140"/>
      <c r="YS750" s="140"/>
      <c r="YT750" s="140"/>
      <c r="YU750" s="140"/>
      <c r="YV750" s="140"/>
      <c r="YW750" s="140"/>
      <c r="YX750" s="140"/>
      <c r="YY750" s="140"/>
      <c r="YZ750" s="140"/>
      <c r="ZA750" s="140"/>
      <c r="ZB750" s="140"/>
      <c r="ZC750" s="140"/>
      <c r="ZD750" s="140"/>
      <c r="ZE750" s="140"/>
      <c r="ZF750" s="140"/>
      <c r="ZG750" s="140"/>
      <c r="ZH750" s="140"/>
      <c r="ZI750" s="140"/>
      <c r="ZJ750" s="140"/>
      <c r="ZK750" s="140"/>
      <c r="ZL750" s="140"/>
      <c r="ZM750" s="140"/>
      <c r="ZN750" s="140"/>
      <c r="ZO750" s="140"/>
      <c r="ZP750" s="140"/>
      <c r="ZQ750" s="140"/>
      <c r="ZR750" s="140"/>
      <c r="ZS750" s="140"/>
      <c r="ZT750" s="140"/>
      <c r="ZU750" s="140"/>
      <c r="ZV750" s="140"/>
      <c r="ZW750" s="140"/>
      <c r="ZX750" s="140"/>
      <c r="ZY750" s="140"/>
      <c r="ZZ750" s="140"/>
      <c r="AAA750" s="140"/>
      <c r="AAB750" s="140"/>
      <c r="AAC750" s="140"/>
      <c r="AAD750" s="140"/>
      <c r="AAE750" s="140"/>
      <c r="AAF750" s="140"/>
      <c r="AAG750" s="140"/>
      <c r="AAH750" s="140"/>
      <c r="AAI750" s="140"/>
      <c r="AAJ750" s="140"/>
      <c r="AAK750" s="140"/>
      <c r="AAL750" s="140"/>
      <c r="AAM750" s="140"/>
      <c r="AAN750" s="140"/>
      <c r="AAO750" s="140"/>
      <c r="AAP750" s="140"/>
      <c r="AAQ750" s="140"/>
      <c r="AAR750" s="140"/>
      <c r="AAS750" s="140"/>
      <c r="AAT750" s="140"/>
      <c r="AAU750" s="140"/>
      <c r="AAV750" s="140"/>
      <c r="AAW750" s="140"/>
      <c r="AAX750" s="140"/>
      <c r="AAY750" s="140"/>
      <c r="AAZ750" s="140"/>
      <c r="ABA750" s="140"/>
      <c r="ABB750" s="140"/>
      <c r="ABC750" s="140"/>
      <c r="ABD750" s="140"/>
      <c r="ABE750" s="140"/>
      <c r="ABF750" s="140"/>
      <c r="ABG750" s="140"/>
      <c r="ABH750" s="140"/>
      <c r="ABI750" s="140"/>
      <c r="ABJ750" s="140"/>
      <c r="ABK750" s="140"/>
      <c r="ABL750" s="140"/>
      <c r="ABM750" s="140"/>
      <c r="ABN750" s="140"/>
      <c r="ABO750" s="140"/>
      <c r="ABP750" s="140"/>
      <c r="ABQ750" s="140"/>
      <c r="ABR750" s="140"/>
      <c r="ABS750" s="140"/>
      <c r="ABT750" s="140"/>
      <c r="ABU750" s="140"/>
      <c r="ABV750" s="140"/>
      <c r="ABW750" s="140"/>
      <c r="ABX750" s="140"/>
      <c r="ABY750" s="140"/>
      <c r="ABZ750" s="140"/>
      <c r="ACA750" s="140"/>
      <c r="ACB750" s="140"/>
      <c r="ACC750" s="140"/>
      <c r="ACD750" s="140"/>
      <c r="ACE750" s="140"/>
      <c r="ACF750" s="140"/>
      <c r="ACG750" s="140"/>
      <c r="ACH750" s="140"/>
      <c r="ACI750" s="140"/>
      <c r="ACJ750" s="140"/>
      <c r="ACK750" s="140"/>
      <c r="ACL750" s="140"/>
      <c r="ACM750" s="140"/>
      <c r="ACN750" s="140"/>
      <c r="ACO750" s="140"/>
      <c r="ACP750" s="140"/>
      <c r="ACQ750" s="140"/>
      <c r="ACR750" s="140"/>
      <c r="ACS750" s="140"/>
      <c r="ACT750" s="140"/>
      <c r="ACU750" s="140"/>
      <c r="ACV750" s="140"/>
      <c r="ACW750" s="140"/>
      <c r="ACX750" s="140"/>
      <c r="ACY750" s="140"/>
      <c r="ACZ750" s="140"/>
      <c r="ADA750" s="140"/>
      <c r="ADB750" s="140"/>
      <c r="ADC750" s="140"/>
      <c r="ADD750" s="140"/>
      <c r="ADE750" s="140"/>
      <c r="ADF750" s="140"/>
      <c r="ADG750" s="140"/>
      <c r="ADH750" s="140"/>
      <c r="ADI750" s="140"/>
      <c r="ADJ750" s="140"/>
      <c r="ADK750" s="140"/>
      <c r="ADL750" s="140"/>
      <c r="ADM750" s="140"/>
      <c r="ADN750" s="140"/>
      <c r="ADO750" s="140"/>
      <c r="ADP750" s="140"/>
      <c r="ADQ750" s="140"/>
      <c r="ADR750" s="140"/>
      <c r="ADS750" s="140"/>
      <c r="ADT750" s="140"/>
      <c r="ADU750" s="140"/>
      <c r="ADV750" s="140"/>
      <c r="ADW750" s="140"/>
      <c r="ADX750" s="140"/>
      <c r="ADY750" s="140"/>
      <c r="ADZ750" s="140"/>
      <c r="AEA750" s="140"/>
      <c r="AEB750" s="140"/>
      <c r="AEC750" s="140"/>
      <c r="AED750" s="140"/>
      <c r="AEE750" s="140"/>
      <c r="AEF750" s="140"/>
      <c r="AEG750" s="140"/>
      <c r="AEH750" s="140"/>
      <c r="AEI750" s="140"/>
      <c r="AEJ750" s="140"/>
      <c r="AEK750" s="140"/>
      <c r="AEL750" s="140"/>
      <c r="AEM750" s="140"/>
      <c r="AEN750" s="140"/>
      <c r="AEO750" s="140"/>
      <c r="AEP750" s="140"/>
      <c r="AEQ750" s="140"/>
      <c r="AER750" s="140"/>
      <c r="AES750" s="140"/>
      <c r="AET750" s="140"/>
      <c r="AEU750" s="140"/>
      <c r="AEV750" s="140"/>
      <c r="AEW750" s="140"/>
      <c r="AEX750" s="140"/>
      <c r="AEY750" s="140"/>
      <c r="AEZ750" s="140"/>
      <c r="AFA750" s="140"/>
      <c r="AFB750" s="140"/>
      <c r="AFC750" s="140"/>
      <c r="AFD750" s="140"/>
      <c r="AFE750" s="140"/>
      <c r="AFF750" s="140"/>
      <c r="AFG750" s="140"/>
      <c r="AFH750" s="140"/>
      <c r="AFI750" s="140"/>
      <c r="AFJ750" s="140"/>
      <c r="AFK750" s="140"/>
      <c r="AFL750" s="140"/>
      <c r="AFM750" s="140"/>
      <c r="AFN750" s="140"/>
      <c r="AFO750" s="140"/>
      <c r="AFP750" s="140"/>
      <c r="AFQ750" s="140"/>
      <c r="AFR750" s="140"/>
      <c r="AFS750" s="140"/>
      <c r="AFT750" s="140"/>
      <c r="AFU750" s="140"/>
      <c r="AFV750" s="140"/>
      <c r="AFW750" s="140"/>
      <c r="AFX750" s="140"/>
      <c r="AFY750" s="140"/>
      <c r="AFZ750" s="140"/>
      <c r="AGA750" s="140"/>
      <c r="AGB750" s="140"/>
      <c r="AGC750" s="140"/>
      <c r="AGD750" s="140"/>
      <c r="AGE750" s="140"/>
      <c r="AGF750" s="140"/>
      <c r="AGG750" s="140"/>
      <c r="AGH750" s="140"/>
      <c r="AGI750" s="140"/>
      <c r="AGJ750" s="140"/>
      <c r="AGK750" s="140"/>
      <c r="AGL750" s="140"/>
      <c r="AGM750" s="140"/>
      <c r="AGN750" s="140"/>
      <c r="AGO750" s="140"/>
      <c r="AGP750" s="140"/>
      <c r="AGQ750" s="140"/>
      <c r="AGR750" s="140"/>
      <c r="AGS750" s="140"/>
      <c r="AGT750" s="140"/>
      <c r="AGU750" s="140"/>
      <c r="AGV750" s="140"/>
      <c r="AGW750" s="140"/>
      <c r="AGX750" s="140"/>
      <c r="AGY750" s="140"/>
      <c r="AGZ750" s="140"/>
      <c r="AHA750" s="140"/>
      <c r="AHB750" s="140"/>
      <c r="AHC750" s="140"/>
      <c r="AHD750" s="140"/>
      <c r="AHE750" s="140"/>
      <c r="AHF750" s="140"/>
      <c r="AHG750" s="140"/>
      <c r="AHH750" s="140"/>
      <c r="AHI750" s="140"/>
      <c r="AHJ750" s="140"/>
      <c r="AHK750" s="140"/>
      <c r="AHL750" s="140"/>
      <c r="AHM750" s="140"/>
      <c r="AHN750" s="140"/>
      <c r="AHO750" s="140"/>
      <c r="AHP750" s="140"/>
      <c r="AHQ750" s="140"/>
      <c r="AHR750" s="140"/>
      <c r="AHS750" s="140"/>
      <c r="AHT750" s="140"/>
      <c r="AHU750" s="140"/>
      <c r="AHV750" s="140"/>
      <c r="AHW750" s="140"/>
      <c r="AHX750" s="140"/>
      <c r="AHY750" s="140"/>
      <c r="AHZ750" s="140"/>
      <c r="AIA750" s="140"/>
      <c r="AIB750" s="140"/>
      <c r="AIC750" s="140"/>
      <c r="AID750" s="140"/>
      <c r="AIE750" s="140"/>
      <c r="AIF750" s="140"/>
      <c r="AIG750" s="140"/>
      <c r="AIH750" s="140"/>
      <c r="AII750" s="140"/>
      <c r="AIJ750" s="140"/>
      <c r="AIK750" s="140"/>
      <c r="AIL750" s="140"/>
      <c r="AIM750" s="140"/>
      <c r="AIN750" s="140"/>
      <c r="AIO750" s="140"/>
      <c r="AIP750" s="140"/>
      <c r="AIQ750" s="140"/>
      <c r="AIR750" s="140"/>
      <c r="AIS750" s="140"/>
      <c r="AIT750" s="140"/>
      <c r="AIU750" s="140"/>
      <c r="AIV750" s="140"/>
      <c r="AIW750" s="140"/>
      <c r="AIX750" s="140"/>
      <c r="AIY750" s="140"/>
      <c r="AIZ750" s="140"/>
      <c r="AJA750" s="140"/>
      <c r="AJB750" s="140"/>
      <c r="AJC750" s="140"/>
      <c r="AJD750" s="140"/>
      <c r="AJE750" s="140"/>
      <c r="AJF750" s="140"/>
      <c r="AJG750" s="140"/>
      <c r="AJH750" s="140"/>
      <c r="AJI750" s="140"/>
      <c r="AJJ750" s="140"/>
      <c r="AJK750" s="140"/>
      <c r="AJL750" s="140"/>
      <c r="AJM750" s="140"/>
      <c r="AJN750" s="140"/>
      <c r="AJO750" s="140"/>
      <c r="AJP750" s="140"/>
      <c r="AJQ750" s="140"/>
      <c r="AJR750" s="140"/>
      <c r="AJS750" s="140"/>
      <c r="AJT750" s="140"/>
      <c r="AJU750" s="140"/>
      <c r="AJV750" s="140"/>
      <c r="AJW750" s="140"/>
      <c r="AJX750" s="140"/>
      <c r="AJY750" s="140"/>
      <c r="AJZ750" s="140"/>
      <c r="AKA750" s="140"/>
      <c r="AKB750" s="140"/>
      <c r="AKC750" s="140"/>
      <c r="AKD750" s="140"/>
      <c r="AKE750" s="140"/>
      <c r="AKF750" s="140"/>
      <c r="AKG750" s="140"/>
      <c r="AKH750" s="140"/>
      <c r="AKI750" s="140"/>
      <c r="AKJ750" s="140"/>
      <c r="AKK750" s="140"/>
      <c r="AKL750" s="140"/>
      <c r="AKM750" s="140"/>
      <c r="AKN750" s="140"/>
      <c r="AKO750" s="140"/>
      <c r="AKP750" s="140"/>
      <c r="AKQ750" s="140"/>
      <c r="AKR750" s="140"/>
      <c r="AKS750" s="140"/>
      <c r="AKT750" s="140"/>
      <c r="AKU750" s="140"/>
      <c r="AKV750" s="140"/>
      <c r="AKW750" s="140"/>
      <c r="AKX750" s="140"/>
      <c r="AKY750" s="140"/>
      <c r="AKZ750" s="140"/>
      <c r="ALA750" s="140"/>
      <c r="ALB750" s="140"/>
      <c r="ALC750" s="140"/>
      <c r="ALD750" s="140"/>
      <c r="ALE750" s="140"/>
      <c r="ALF750" s="140"/>
      <c r="ALG750" s="140"/>
      <c r="ALH750" s="140"/>
      <c r="ALI750" s="140"/>
      <c r="ALJ750" s="140"/>
      <c r="ALK750" s="140"/>
      <c r="ALL750" s="140"/>
      <c r="ALM750" s="140"/>
      <c r="ALN750" s="140"/>
      <c r="ALO750" s="140"/>
      <c r="ALP750" s="140"/>
      <c r="ALQ750" s="140"/>
      <c r="ALR750" s="140"/>
      <c r="ALS750" s="140"/>
      <c r="ALT750" s="140"/>
      <c r="ALU750" s="140"/>
      <c r="ALV750" s="140"/>
      <c r="ALW750" s="140"/>
      <c r="ALX750" s="140"/>
      <c r="ALY750" s="140"/>
      <c r="ALZ750" s="140"/>
      <c r="AMA750" s="140"/>
      <c r="AMB750" s="140"/>
      <c r="AMC750" s="140"/>
      <c r="AMD750" s="140"/>
    </row>
    <row r="751" spans="2:1018" ht="89.25" x14ac:dyDescent="0.2">
      <c r="B751" s="1182">
        <v>44604500</v>
      </c>
      <c r="C751" s="131" t="s">
        <v>1891</v>
      </c>
      <c r="D751" s="154" t="s">
        <v>2345</v>
      </c>
      <c r="E751" s="644" t="s">
        <v>6458</v>
      </c>
      <c r="F751" s="115"/>
    </row>
    <row r="752" spans="2:1018" ht="63.75" x14ac:dyDescent="0.2">
      <c r="B752" s="1182">
        <v>44678200</v>
      </c>
      <c r="C752" s="107" t="s">
        <v>2347</v>
      </c>
      <c r="D752" s="154" t="s">
        <v>2348</v>
      </c>
      <c r="E752" s="644" t="s">
        <v>6458</v>
      </c>
      <c r="F752" s="115"/>
    </row>
    <row r="753" spans="2:6" ht="89.25" x14ac:dyDescent="0.2">
      <c r="B753" s="1182">
        <v>44678300</v>
      </c>
      <c r="C753" s="131" t="s">
        <v>2949</v>
      </c>
      <c r="D753" s="154" t="s">
        <v>2350</v>
      </c>
      <c r="E753" s="644" t="s">
        <v>6459</v>
      </c>
      <c r="F753" s="115"/>
    </row>
    <row r="754" spans="2:6" ht="63.75" x14ac:dyDescent="0.2">
      <c r="B754" s="1182">
        <v>44704100</v>
      </c>
      <c r="C754" s="131" t="s">
        <v>1941</v>
      </c>
      <c r="D754" s="154" t="s">
        <v>2950</v>
      </c>
      <c r="E754" s="644" t="s">
        <v>6458</v>
      </c>
      <c r="F754" s="115"/>
    </row>
    <row r="755" spans="2:6" ht="51" x14ac:dyDescent="0.2">
      <c r="B755" s="1182">
        <v>44704200</v>
      </c>
      <c r="C755" s="131" t="s">
        <v>2932</v>
      </c>
      <c r="D755" s="154" t="s">
        <v>2951</v>
      </c>
      <c r="E755" s="644" t="s">
        <v>6458</v>
      </c>
      <c r="F755" s="115"/>
    </row>
    <row r="756" spans="2:6" ht="38.25" x14ac:dyDescent="0.2">
      <c r="B756" s="1182">
        <v>44715100</v>
      </c>
      <c r="C756" s="99" t="s">
        <v>2952</v>
      </c>
      <c r="D756" s="155" t="s">
        <v>2953</v>
      </c>
      <c r="E756" s="644" t="s">
        <v>6460</v>
      </c>
      <c r="F756" s="125"/>
    </row>
    <row r="757" spans="2:6" ht="51" x14ac:dyDescent="0.2">
      <c r="B757" s="1182">
        <v>44715200</v>
      </c>
      <c r="C757" s="99" t="s">
        <v>2954</v>
      </c>
      <c r="D757" s="155" t="s">
        <v>2955</v>
      </c>
      <c r="E757" s="644" t="s">
        <v>6461</v>
      </c>
      <c r="F757" s="125"/>
    </row>
    <row r="758" spans="2:6" ht="38.25" x14ac:dyDescent="0.2">
      <c r="B758" s="1182">
        <v>44716100</v>
      </c>
      <c r="C758" s="150" t="s">
        <v>2956</v>
      </c>
      <c r="D758" s="150" t="s">
        <v>2957</v>
      </c>
      <c r="E758" s="644" t="s">
        <v>6458</v>
      </c>
      <c r="F758" s="125"/>
    </row>
    <row r="759" spans="2:6" ht="38.25" x14ac:dyDescent="0.2">
      <c r="B759" s="1182">
        <v>44717000</v>
      </c>
      <c r="C759" s="131" t="s">
        <v>1944</v>
      </c>
      <c r="D759" s="154" t="s">
        <v>2384</v>
      </c>
      <c r="E759" s="644" t="s">
        <v>6458</v>
      </c>
      <c r="F759" s="115"/>
    </row>
    <row r="760" spans="2:6" ht="153" x14ac:dyDescent="0.2">
      <c r="B760" s="1182">
        <v>44719100</v>
      </c>
      <c r="C760" s="150" t="s">
        <v>2380</v>
      </c>
      <c r="D760" s="155" t="s">
        <v>1835</v>
      </c>
      <c r="E760" s="644" t="s">
        <v>6458</v>
      </c>
      <c r="F760" s="125"/>
    </row>
    <row r="761" spans="2:6" ht="114.75" x14ac:dyDescent="0.2">
      <c r="B761" s="1182">
        <v>44719200</v>
      </c>
      <c r="C761" s="150" t="s">
        <v>2381</v>
      </c>
      <c r="D761" s="154" t="s">
        <v>1837</v>
      </c>
      <c r="E761" s="644" t="s">
        <v>6458</v>
      </c>
      <c r="F761" s="125"/>
    </row>
    <row r="762" spans="2:6" ht="51" x14ac:dyDescent="0.2">
      <c r="B762" s="1182">
        <v>44719300</v>
      </c>
      <c r="C762" s="150" t="s">
        <v>2382</v>
      </c>
      <c r="D762" s="150" t="s">
        <v>2958</v>
      </c>
      <c r="E762" s="644" t="s">
        <v>6458</v>
      </c>
      <c r="F762" s="125"/>
    </row>
    <row r="763" spans="2:6" ht="63.75" x14ac:dyDescent="0.2">
      <c r="B763" s="1182">
        <v>44725100</v>
      </c>
      <c r="C763" s="131" t="s">
        <v>1906</v>
      </c>
      <c r="D763" s="154" t="s">
        <v>2939</v>
      </c>
      <c r="E763" s="644" t="s">
        <v>6460</v>
      </c>
      <c r="F763" s="127"/>
    </row>
    <row r="764" spans="2:6" ht="38.25" x14ac:dyDescent="0.2">
      <c r="B764" s="1182">
        <v>44737000</v>
      </c>
      <c r="C764" s="131" t="s">
        <v>1944</v>
      </c>
      <c r="D764" s="154" t="s">
        <v>2384</v>
      </c>
      <c r="E764" s="644" t="s">
        <v>6458</v>
      </c>
      <c r="F764" s="118"/>
    </row>
    <row r="765" spans="2:6" ht="38.25" x14ac:dyDescent="0.2">
      <c r="B765" s="1182">
        <v>44747000</v>
      </c>
      <c r="C765" s="131" t="s">
        <v>1944</v>
      </c>
      <c r="D765" s="154" t="s">
        <v>2384</v>
      </c>
      <c r="E765" s="644" t="s">
        <v>6458</v>
      </c>
      <c r="F765" s="118"/>
    </row>
    <row r="766" spans="2:6" ht="51" x14ac:dyDescent="0.2">
      <c r="B766" s="1182">
        <v>44754100</v>
      </c>
      <c r="C766" s="131" t="s">
        <v>1941</v>
      </c>
      <c r="D766" s="154" t="s">
        <v>2303</v>
      </c>
      <c r="E766" s="644" t="s">
        <v>6458</v>
      </c>
      <c r="F766" s="118"/>
    </row>
    <row r="767" spans="2:6" ht="51" x14ac:dyDescent="0.2">
      <c r="B767" s="1182">
        <v>44754200</v>
      </c>
      <c r="C767" s="131" t="s">
        <v>2932</v>
      </c>
      <c r="D767" s="154" t="s">
        <v>2941</v>
      </c>
      <c r="E767" s="644" t="s">
        <v>6458</v>
      </c>
      <c r="F767" s="118"/>
    </row>
    <row r="768" spans="2:6" ht="51" x14ac:dyDescent="0.2">
      <c r="B768" s="1182">
        <v>44764100</v>
      </c>
      <c r="C768" s="131" t="s">
        <v>1941</v>
      </c>
      <c r="D768" s="154" t="s">
        <v>2303</v>
      </c>
      <c r="E768" s="644" t="s">
        <v>6458</v>
      </c>
      <c r="F768" s="118"/>
    </row>
    <row r="769" spans="2:6" ht="51" x14ac:dyDescent="0.2">
      <c r="B769" s="1183">
        <v>44764200</v>
      </c>
      <c r="C769" s="120" t="s">
        <v>2932</v>
      </c>
      <c r="D769" s="121" t="s">
        <v>2941</v>
      </c>
      <c r="E769" s="644" t="s">
        <v>6458</v>
      </c>
      <c r="F769" s="158"/>
    </row>
    <row r="770" spans="2:6" ht="63.75" x14ac:dyDescent="0.2">
      <c r="B770" s="1182">
        <v>44804100</v>
      </c>
      <c r="C770" s="131" t="s">
        <v>1941</v>
      </c>
      <c r="D770" s="154" t="s">
        <v>2959</v>
      </c>
      <c r="E770" s="644" t="s">
        <v>6458</v>
      </c>
      <c r="F770" s="115"/>
    </row>
    <row r="771" spans="2:6" ht="51" x14ac:dyDescent="0.2">
      <c r="B771" s="1182">
        <v>44804200</v>
      </c>
      <c r="C771" s="131" t="s">
        <v>2932</v>
      </c>
      <c r="D771" s="154" t="s">
        <v>2960</v>
      </c>
      <c r="E771" s="644" t="s">
        <v>6458</v>
      </c>
      <c r="F771" s="115"/>
    </row>
    <row r="772" spans="2:6" ht="63.75" x14ac:dyDescent="0.2">
      <c r="B772" s="1182">
        <v>44805100</v>
      </c>
      <c r="C772" s="131" t="s">
        <v>1906</v>
      </c>
      <c r="D772" s="154" t="s">
        <v>2961</v>
      </c>
      <c r="E772" s="644" t="s">
        <v>6460</v>
      </c>
      <c r="F772" s="115"/>
    </row>
    <row r="773" spans="2:6" ht="178.5" x14ac:dyDescent="0.2">
      <c r="B773" s="1182">
        <v>44805200</v>
      </c>
      <c r="C773" s="131" t="s">
        <v>1908</v>
      </c>
      <c r="D773" s="154" t="s">
        <v>2962</v>
      </c>
      <c r="E773" s="644" t="s">
        <v>6461</v>
      </c>
      <c r="F773" s="132"/>
    </row>
    <row r="774" spans="2:6" ht="51" x14ac:dyDescent="0.2">
      <c r="B774" s="1182">
        <v>44900400</v>
      </c>
      <c r="C774" s="168" t="s">
        <v>1821</v>
      </c>
      <c r="D774" s="154" t="s">
        <v>1822</v>
      </c>
      <c r="E774" s="644" t="s">
        <v>6458</v>
      </c>
      <c r="F774" s="132"/>
    </row>
    <row r="775" spans="2:6" ht="63.75" x14ac:dyDescent="0.2">
      <c r="B775" s="1182">
        <v>44901400</v>
      </c>
      <c r="C775" s="168" t="s">
        <v>1873</v>
      </c>
      <c r="D775" s="154" t="s">
        <v>2963</v>
      </c>
      <c r="E775" s="644" t="s">
        <v>6458</v>
      </c>
      <c r="F775" s="115"/>
    </row>
    <row r="776" spans="2:6" ht="63.75" x14ac:dyDescent="0.2">
      <c r="B776" s="1182">
        <v>44901800</v>
      </c>
      <c r="C776" s="131" t="s">
        <v>2432</v>
      </c>
      <c r="D776" s="154" t="s">
        <v>2433</v>
      </c>
      <c r="E776" s="644" t="s">
        <v>6458</v>
      </c>
      <c r="F776" s="115"/>
    </row>
    <row r="777" spans="2:6" ht="63.75" x14ac:dyDescent="0.2">
      <c r="B777" s="1182">
        <v>44902000</v>
      </c>
      <c r="C777" s="168" t="s">
        <v>2307</v>
      </c>
      <c r="D777" s="154" t="s">
        <v>2436</v>
      </c>
      <c r="E777" s="644" t="s">
        <v>6458</v>
      </c>
      <c r="F777" s="132"/>
    </row>
    <row r="778" spans="2:6" ht="216.75" x14ac:dyDescent="0.2">
      <c r="B778" s="1182">
        <v>44903000</v>
      </c>
      <c r="C778" s="131" t="s">
        <v>1863</v>
      </c>
      <c r="D778" s="164" t="s">
        <v>2293</v>
      </c>
      <c r="E778" s="644" t="s">
        <v>6461</v>
      </c>
      <c r="F778" s="115"/>
    </row>
    <row r="779" spans="2:6" ht="51" x14ac:dyDescent="0.2">
      <c r="B779" s="1182">
        <v>44903300</v>
      </c>
      <c r="C779" s="168" t="s">
        <v>1878</v>
      </c>
      <c r="D779" s="154" t="s">
        <v>2964</v>
      </c>
      <c r="E779" s="644" t="s">
        <v>6459</v>
      </c>
      <c r="F779" s="132"/>
    </row>
    <row r="780" spans="2:6" ht="38.25" x14ac:dyDescent="0.2">
      <c r="B780" s="1182">
        <v>44903500</v>
      </c>
      <c r="C780" s="168" t="s">
        <v>1880</v>
      </c>
      <c r="D780" s="154" t="s">
        <v>2965</v>
      </c>
      <c r="E780" s="644" t="s">
        <v>6459</v>
      </c>
      <c r="F780" s="132"/>
    </row>
    <row r="781" spans="2:6" ht="76.5" x14ac:dyDescent="0.2">
      <c r="B781" s="1182">
        <v>44903600</v>
      </c>
      <c r="C781" s="168" t="s">
        <v>1882</v>
      </c>
      <c r="D781" s="154" t="s">
        <v>2966</v>
      </c>
      <c r="E781" s="644" t="s">
        <v>6459</v>
      </c>
      <c r="F781" s="132"/>
    </row>
    <row r="782" spans="2:6" ht="51" x14ac:dyDescent="0.2">
      <c r="B782" s="1182">
        <v>44903700</v>
      </c>
      <c r="C782" s="168" t="s">
        <v>1884</v>
      </c>
      <c r="D782" s="154" t="s">
        <v>2967</v>
      </c>
      <c r="E782" s="644" t="s">
        <v>6458</v>
      </c>
      <c r="F782" s="115"/>
    </row>
    <row r="783" spans="2:6" ht="178.5" x14ac:dyDescent="0.2">
      <c r="B783" s="1182">
        <v>44903900</v>
      </c>
      <c r="C783" s="168" t="s">
        <v>1865</v>
      </c>
      <c r="D783" s="164" t="s">
        <v>1888</v>
      </c>
      <c r="E783" s="644" t="s">
        <v>6459</v>
      </c>
      <c r="F783" s="115"/>
    </row>
    <row r="784" spans="2:6" ht="140.25" x14ac:dyDescent="0.2">
      <c r="B784" s="1188">
        <v>44904000</v>
      </c>
      <c r="C784" s="99" t="s">
        <v>1889</v>
      </c>
      <c r="D784" s="164" t="s">
        <v>2914</v>
      </c>
      <c r="E784" s="644" t="s">
        <v>6459</v>
      </c>
      <c r="F784" s="125"/>
    </row>
    <row r="785" spans="2:6" ht="63.75" x14ac:dyDescent="0.2">
      <c r="B785" s="1182">
        <v>44904700</v>
      </c>
      <c r="C785" s="168" t="s">
        <v>1895</v>
      </c>
      <c r="D785" s="154" t="s">
        <v>2309</v>
      </c>
      <c r="E785" s="644" t="s">
        <v>6458</v>
      </c>
      <c r="F785" s="115"/>
    </row>
    <row r="786" spans="2:6" ht="25.5" x14ac:dyDescent="0.2">
      <c r="B786" s="1187">
        <v>44905180</v>
      </c>
      <c r="C786" s="41" t="s">
        <v>2968</v>
      </c>
      <c r="D786" s="154" t="s">
        <v>2969</v>
      </c>
      <c r="E786" s="644" t="s">
        <v>6459</v>
      </c>
      <c r="F786" s="115"/>
    </row>
    <row r="787" spans="2:6" x14ac:dyDescent="0.2">
      <c r="B787" s="1182">
        <v>44905191</v>
      </c>
      <c r="C787" s="131" t="s">
        <v>2970</v>
      </c>
      <c r="D787" s="154" t="s">
        <v>2971</v>
      </c>
      <c r="E787" s="644" t="s">
        <v>6460</v>
      </c>
      <c r="F787" s="115"/>
    </row>
    <row r="788" spans="2:6" ht="38.25" x14ac:dyDescent="0.2">
      <c r="B788" s="1182">
        <v>44905192</v>
      </c>
      <c r="C788" s="131" t="s">
        <v>2972</v>
      </c>
      <c r="D788" s="154" t="s">
        <v>2973</v>
      </c>
      <c r="E788" s="644" t="s">
        <v>6460</v>
      </c>
      <c r="F788" s="115"/>
    </row>
    <row r="789" spans="2:6" ht="25.5" x14ac:dyDescent="0.2">
      <c r="B789" s="1182">
        <v>44905193</v>
      </c>
      <c r="C789" s="131" t="s">
        <v>2974</v>
      </c>
      <c r="D789" s="154" t="s">
        <v>2975</v>
      </c>
      <c r="E789" s="644" t="s">
        <v>6460</v>
      </c>
      <c r="F789" s="115"/>
    </row>
    <row r="790" spans="2:6" ht="25.5" x14ac:dyDescent="0.2">
      <c r="B790" s="1182">
        <v>44905199</v>
      </c>
      <c r="C790" s="131" t="s">
        <v>2976</v>
      </c>
      <c r="D790" s="154" t="s">
        <v>2977</v>
      </c>
      <c r="E790" s="644" t="s">
        <v>6460</v>
      </c>
      <c r="F790" s="115"/>
    </row>
    <row r="791" spans="2:6" ht="25.5" x14ac:dyDescent="0.2">
      <c r="B791" s="1182">
        <v>44905202</v>
      </c>
      <c r="C791" s="131" t="s">
        <v>2978</v>
      </c>
      <c r="D791" s="154" t="s">
        <v>2979</v>
      </c>
      <c r="E791" s="644" t="s">
        <v>6461</v>
      </c>
      <c r="F791" s="115"/>
    </row>
    <row r="792" spans="2:6" ht="89.25" x14ac:dyDescent="0.2">
      <c r="B792" s="1182">
        <v>44905204</v>
      </c>
      <c r="C792" s="131" t="s">
        <v>2980</v>
      </c>
      <c r="D792" s="154" t="s">
        <v>2981</v>
      </c>
      <c r="E792" s="644" t="s">
        <v>6461</v>
      </c>
      <c r="F792" s="115"/>
    </row>
    <row r="793" spans="2:6" ht="89.25" x14ac:dyDescent="0.2">
      <c r="B793" s="1182">
        <v>44905206</v>
      </c>
      <c r="C793" s="131" t="s">
        <v>2982</v>
      </c>
      <c r="D793" s="154" t="s">
        <v>2983</v>
      </c>
      <c r="E793" s="644" t="s">
        <v>6461</v>
      </c>
      <c r="F793" s="115"/>
    </row>
    <row r="794" spans="2:6" ht="153" x14ac:dyDescent="0.2">
      <c r="B794" s="1182">
        <v>44905208</v>
      </c>
      <c r="C794" s="131" t="s">
        <v>2984</v>
      </c>
      <c r="D794" s="154" t="s">
        <v>2985</v>
      </c>
      <c r="E794" s="644" t="s">
        <v>6461</v>
      </c>
      <c r="F794" s="115"/>
    </row>
    <row r="795" spans="2:6" ht="89.25" x14ac:dyDescent="0.2">
      <c r="B795" s="1182">
        <v>44905210</v>
      </c>
      <c r="C795" s="131" t="s">
        <v>2986</v>
      </c>
      <c r="D795" s="154" t="s">
        <v>2987</v>
      </c>
      <c r="E795" s="644" t="s">
        <v>6461</v>
      </c>
      <c r="F795" s="115"/>
    </row>
    <row r="796" spans="2:6" ht="114.75" x14ac:dyDescent="0.2">
      <c r="B796" s="1182">
        <v>44905212</v>
      </c>
      <c r="C796" s="168" t="s">
        <v>2988</v>
      </c>
      <c r="D796" s="168" t="s">
        <v>2989</v>
      </c>
      <c r="E796" s="644" t="s">
        <v>6461</v>
      </c>
      <c r="F796" s="132"/>
    </row>
    <row r="797" spans="2:6" ht="102" x14ac:dyDescent="0.2">
      <c r="B797" s="1182">
        <v>44905218</v>
      </c>
      <c r="C797" s="131" t="s">
        <v>2990</v>
      </c>
      <c r="D797" s="154" t="s">
        <v>2991</v>
      </c>
      <c r="E797" s="644" t="s">
        <v>6461</v>
      </c>
      <c r="F797" s="115"/>
    </row>
    <row r="798" spans="2:6" ht="51" x14ac:dyDescent="0.2">
      <c r="B798" s="1182">
        <v>44905219</v>
      </c>
      <c r="C798" s="131" t="s">
        <v>2992</v>
      </c>
      <c r="D798" s="154" t="s">
        <v>2993</v>
      </c>
      <c r="E798" s="644" t="s">
        <v>6458</v>
      </c>
      <c r="F798" s="115"/>
    </row>
    <row r="799" spans="2:6" ht="51" x14ac:dyDescent="0.2">
      <c r="B799" s="1182">
        <v>44905220</v>
      </c>
      <c r="C799" s="131" t="s">
        <v>2994</v>
      </c>
      <c r="D799" s="154" t="s">
        <v>2995</v>
      </c>
      <c r="E799" s="644" t="s">
        <v>6461</v>
      </c>
      <c r="F799" s="115"/>
    </row>
    <row r="800" spans="2:6" ht="89.25" x14ac:dyDescent="0.2">
      <c r="B800" s="1182">
        <v>44905224</v>
      </c>
      <c r="C800" s="168" t="s">
        <v>2996</v>
      </c>
      <c r="D800" s="168" t="s">
        <v>2997</v>
      </c>
      <c r="E800" s="644" t="s">
        <v>6461</v>
      </c>
      <c r="F800" s="115"/>
    </row>
    <row r="801" spans="2:6" ht="38.25" x14ac:dyDescent="0.2">
      <c r="B801" s="1182">
        <v>44905226</v>
      </c>
      <c r="C801" s="168" t="s">
        <v>2998</v>
      </c>
      <c r="D801" s="168" t="s">
        <v>2999</v>
      </c>
      <c r="E801" s="644" t="s">
        <v>6461</v>
      </c>
      <c r="F801" s="115"/>
    </row>
    <row r="802" spans="2:6" ht="63.75" x14ac:dyDescent="0.2">
      <c r="B802" s="1182">
        <v>44905228</v>
      </c>
      <c r="C802" s="168" t="s">
        <v>3000</v>
      </c>
      <c r="D802" s="168" t="s">
        <v>3001</v>
      </c>
      <c r="E802" s="644" t="s">
        <v>6461</v>
      </c>
      <c r="F802" s="115"/>
    </row>
    <row r="803" spans="2:6" ht="63.75" x14ac:dyDescent="0.2">
      <c r="B803" s="1182">
        <v>44905230</v>
      </c>
      <c r="C803" s="168" t="s">
        <v>3002</v>
      </c>
      <c r="D803" s="168" t="s">
        <v>3003</v>
      </c>
      <c r="E803" s="644" t="s">
        <v>6461</v>
      </c>
      <c r="F803" s="115"/>
    </row>
    <row r="804" spans="2:6" ht="63.75" x14ac:dyDescent="0.2">
      <c r="B804" s="1182">
        <v>44905232</v>
      </c>
      <c r="C804" s="131" t="s">
        <v>3004</v>
      </c>
      <c r="D804" s="154" t="s">
        <v>3005</v>
      </c>
      <c r="E804" s="644" t="s">
        <v>6461</v>
      </c>
      <c r="F804" s="115"/>
    </row>
    <row r="805" spans="2:6" ht="102" x14ac:dyDescent="0.2">
      <c r="B805" s="1182">
        <v>44905233</v>
      </c>
      <c r="C805" s="131" t="s">
        <v>3006</v>
      </c>
      <c r="D805" s="154" t="s">
        <v>3007</v>
      </c>
      <c r="E805" s="644" t="s">
        <v>6461</v>
      </c>
      <c r="F805" s="115"/>
    </row>
    <row r="806" spans="2:6" ht="63.75" x14ac:dyDescent="0.2">
      <c r="B806" s="1182">
        <v>44905234</v>
      </c>
      <c r="C806" s="131" t="s">
        <v>3008</v>
      </c>
      <c r="D806" s="154" t="s">
        <v>3009</v>
      </c>
      <c r="E806" s="644" t="s">
        <v>6461</v>
      </c>
      <c r="F806" s="115"/>
    </row>
    <row r="807" spans="2:6" ht="102" x14ac:dyDescent="0.2">
      <c r="B807" s="1182">
        <v>44905235</v>
      </c>
      <c r="C807" s="131" t="s">
        <v>3010</v>
      </c>
      <c r="D807" s="154" t="s">
        <v>3011</v>
      </c>
      <c r="E807" s="644" t="s">
        <v>6461</v>
      </c>
      <c r="F807" s="132"/>
    </row>
    <row r="808" spans="2:6" ht="102" x14ac:dyDescent="0.2">
      <c r="B808" s="1182">
        <v>44905236</v>
      </c>
      <c r="C808" s="131" t="s">
        <v>3012</v>
      </c>
      <c r="D808" s="154" t="s">
        <v>3013</v>
      </c>
      <c r="E808" s="644" t="s">
        <v>6461</v>
      </c>
      <c r="F808" s="115"/>
    </row>
    <row r="809" spans="2:6" ht="165.75" x14ac:dyDescent="0.2">
      <c r="B809" s="1182">
        <v>44905238</v>
      </c>
      <c r="C809" s="131" t="s">
        <v>3014</v>
      </c>
      <c r="D809" s="154" t="s">
        <v>3015</v>
      </c>
      <c r="E809" s="644" t="s">
        <v>6461</v>
      </c>
      <c r="F809" s="115"/>
    </row>
    <row r="810" spans="2:6" ht="76.5" x14ac:dyDescent="0.2">
      <c r="B810" s="1182">
        <v>44905239</v>
      </c>
      <c r="C810" s="168" t="s">
        <v>3016</v>
      </c>
      <c r="D810" s="168" t="s">
        <v>3017</v>
      </c>
      <c r="E810" s="644" t="s">
        <v>6461</v>
      </c>
      <c r="F810" s="115"/>
    </row>
    <row r="811" spans="2:6" ht="127.5" x14ac:dyDescent="0.2">
      <c r="B811" s="1182">
        <v>44905242</v>
      </c>
      <c r="C811" s="131" t="s">
        <v>3018</v>
      </c>
      <c r="D811" s="154" t="s">
        <v>3019</v>
      </c>
      <c r="E811" s="644" t="s">
        <v>6461</v>
      </c>
      <c r="F811" s="115"/>
    </row>
    <row r="812" spans="2:6" ht="63.75" x14ac:dyDescent="0.2">
      <c r="B812" s="1182">
        <v>44905244</v>
      </c>
      <c r="C812" s="131" t="s">
        <v>3020</v>
      </c>
      <c r="D812" s="154" t="s">
        <v>3021</v>
      </c>
      <c r="E812" s="644" t="s">
        <v>6461</v>
      </c>
      <c r="F812" s="115"/>
    </row>
    <row r="813" spans="2:6" ht="51" x14ac:dyDescent="0.2">
      <c r="B813" s="1182">
        <v>44905246</v>
      </c>
      <c r="C813" s="131" t="s">
        <v>3022</v>
      </c>
      <c r="D813" s="154" t="s">
        <v>3023</v>
      </c>
      <c r="E813" s="644" t="s">
        <v>6461</v>
      </c>
      <c r="F813" s="115"/>
    </row>
    <row r="814" spans="2:6" ht="38.25" x14ac:dyDescent="0.2">
      <c r="B814" s="1182">
        <v>44905248</v>
      </c>
      <c r="C814" s="131" t="s">
        <v>3024</v>
      </c>
      <c r="D814" s="154" t="s">
        <v>3025</v>
      </c>
      <c r="E814" s="644" t="s">
        <v>6461</v>
      </c>
      <c r="F814" s="115"/>
    </row>
    <row r="815" spans="2:6" ht="51" x14ac:dyDescent="0.2">
      <c r="B815" s="1182">
        <v>44905251</v>
      </c>
      <c r="C815" s="131" t="s">
        <v>3026</v>
      </c>
      <c r="D815" s="154" t="s">
        <v>3027</v>
      </c>
      <c r="E815" s="644" t="s">
        <v>6461</v>
      </c>
      <c r="F815" s="115"/>
    </row>
    <row r="816" spans="2:6" ht="51" x14ac:dyDescent="0.2">
      <c r="B816" s="1182">
        <v>44905252</v>
      </c>
      <c r="C816" s="131" t="s">
        <v>3028</v>
      </c>
      <c r="D816" s="154" t="s">
        <v>3029</v>
      </c>
      <c r="E816" s="644" t="s">
        <v>6461</v>
      </c>
      <c r="F816" s="115"/>
    </row>
    <row r="817" spans="2:6" ht="38.25" x14ac:dyDescent="0.2">
      <c r="B817" s="1182">
        <v>44905257</v>
      </c>
      <c r="C817" s="131" t="s">
        <v>3030</v>
      </c>
      <c r="D817" s="154" t="s">
        <v>3031</v>
      </c>
      <c r="E817" s="644" t="s">
        <v>6461</v>
      </c>
      <c r="F817" s="132"/>
    </row>
    <row r="818" spans="2:6" ht="25.5" x14ac:dyDescent="0.2">
      <c r="B818" s="1182">
        <v>44905287</v>
      </c>
      <c r="C818" s="131" t="s">
        <v>3032</v>
      </c>
      <c r="D818" s="154" t="s">
        <v>3033</v>
      </c>
      <c r="E818" s="644" t="s">
        <v>6461</v>
      </c>
      <c r="F818" s="115"/>
    </row>
    <row r="819" spans="2:6" ht="25.5" x14ac:dyDescent="0.2">
      <c r="B819" s="1182">
        <v>44905299</v>
      </c>
      <c r="C819" s="131" t="s">
        <v>3034</v>
      </c>
      <c r="D819" s="154" t="s">
        <v>3035</v>
      </c>
      <c r="E819" s="644" t="s">
        <v>6461</v>
      </c>
      <c r="F819" s="132"/>
    </row>
    <row r="820" spans="2:6" ht="38.25" x14ac:dyDescent="0.2">
      <c r="B820" s="1182">
        <v>44906101</v>
      </c>
      <c r="C820" s="168" t="s">
        <v>3036</v>
      </c>
      <c r="D820" s="168" t="s">
        <v>3037</v>
      </c>
      <c r="E820" s="644" t="s">
        <v>6461</v>
      </c>
      <c r="F820" s="132"/>
    </row>
    <row r="821" spans="2:6" ht="38.25" x14ac:dyDescent="0.2">
      <c r="B821" s="1182">
        <v>44906103</v>
      </c>
      <c r="C821" s="168" t="s">
        <v>3038</v>
      </c>
      <c r="D821" s="168" t="s">
        <v>3039</v>
      </c>
      <c r="E821" s="644" t="s">
        <v>6461</v>
      </c>
      <c r="F821" s="132"/>
    </row>
    <row r="822" spans="2:6" x14ac:dyDescent="0.2">
      <c r="B822" s="1182">
        <v>44906199</v>
      </c>
      <c r="C822" s="168" t="s">
        <v>3040</v>
      </c>
      <c r="D822" s="168" t="s">
        <v>3041</v>
      </c>
      <c r="E822" s="644" t="s">
        <v>6461</v>
      </c>
      <c r="F822" s="132"/>
    </row>
    <row r="823" spans="2:6" ht="153" x14ac:dyDescent="0.2">
      <c r="B823" s="1184">
        <v>44909100</v>
      </c>
      <c r="C823" s="150" t="s">
        <v>1834</v>
      </c>
      <c r="D823" s="155" t="s">
        <v>1835</v>
      </c>
      <c r="E823" s="644" t="s">
        <v>6458</v>
      </c>
      <c r="F823" s="127"/>
    </row>
    <row r="824" spans="2:6" x14ac:dyDescent="0.2">
      <c r="B824" s="1187">
        <v>44909214</v>
      </c>
      <c r="C824" s="41" t="s">
        <v>2304</v>
      </c>
      <c r="D824" s="169" t="s">
        <v>2824</v>
      </c>
      <c r="E824" s="644" t="s">
        <v>6458</v>
      </c>
      <c r="F824" s="115"/>
    </row>
    <row r="825" spans="2:6" x14ac:dyDescent="0.2">
      <c r="B825" s="1187">
        <v>44909230</v>
      </c>
      <c r="C825" s="41" t="s">
        <v>1863</v>
      </c>
      <c r="D825" s="169" t="s">
        <v>2827</v>
      </c>
      <c r="E825" s="644" t="s">
        <v>6461</v>
      </c>
      <c r="F825" s="115"/>
    </row>
    <row r="826" spans="2:6" x14ac:dyDescent="0.2">
      <c r="B826" s="1187">
        <v>44909235</v>
      </c>
      <c r="C826" s="41" t="s">
        <v>1880</v>
      </c>
      <c r="D826" s="169" t="s">
        <v>2835</v>
      </c>
      <c r="E826" s="644" t="s">
        <v>6459</v>
      </c>
      <c r="F826" s="115"/>
    </row>
    <row r="827" spans="2:6" ht="25.5" x14ac:dyDescent="0.2">
      <c r="B827" s="1187">
        <v>44909236</v>
      </c>
      <c r="C827" s="41" t="s">
        <v>1882</v>
      </c>
      <c r="D827" s="169" t="s">
        <v>2836</v>
      </c>
      <c r="E827" s="644" t="s">
        <v>6459</v>
      </c>
      <c r="F827" s="115"/>
    </row>
    <row r="828" spans="2:6" x14ac:dyDescent="0.2">
      <c r="B828" s="1187">
        <v>44909237</v>
      </c>
      <c r="C828" s="41" t="s">
        <v>1884</v>
      </c>
      <c r="D828" s="169" t="s">
        <v>2837</v>
      </c>
      <c r="E828" s="644" t="s">
        <v>6459</v>
      </c>
      <c r="F828" s="115"/>
    </row>
    <row r="829" spans="2:6" ht="178.5" x14ac:dyDescent="0.2">
      <c r="B829" s="1189">
        <v>44909239</v>
      </c>
      <c r="C829" s="151" t="s">
        <v>1865</v>
      </c>
      <c r="D829" s="129" t="s">
        <v>2839</v>
      </c>
      <c r="E829" s="644" t="s">
        <v>6459</v>
      </c>
      <c r="F829" s="157"/>
    </row>
    <row r="830" spans="2:6" x14ac:dyDescent="0.2">
      <c r="B830" s="1187">
        <v>44909251</v>
      </c>
      <c r="C830" s="41" t="s">
        <v>1906</v>
      </c>
      <c r="D830" s="169" t="s">
        <v>3042</v>
      </c>
      <c r="E830" s="644" t="s">
        <v>6460</v>
      </c>
      <c r="F830" s="115"/>
    </row>
    <row r="831" spans="2:6" x14ac:dyDescent="0.2">
      <c r="B831" s="1187">
        <v>44909252</v>
      </c>
      <c r="C831" s="41" t="s">
        <v>1908</v>
      </c>
      <c r="D831" s="169" t="s">
        <v>3043</v>
      </c>
      <c r="E831" s="644" t="s">
        <v>6461</v>
      </c>
      <c r="F831" s="115"/>
    </row>
    <row r="832" spans="2:6" x14ac:dyDescent="0.2">
      <c r="B832" s="1187">
        <v>44909293</v>
      </c>
      <c r="C832" s="41" t="s">
        <v>1901</v>
      </c>
      <c r="D832" s="169" t="s">
        <v>3044</v>
      </c>
      <c r="E832" s="644" t="s">
        <v>6458</v>
      </c>
      <c r="F832" s="115"/>
    </row>
    <row r="833" spans="2:6" ht="25.5" x14ac:dyDescent="0.2">
      <c r="B833" s="1190">
        <v>44909299</v>
      </c>
      <c r="C833" s="170" t="s">
        <v>2157</v>
      </c>
      <c r="D833" s="170" t="s">
        <v>3045</v>
      </c>
      <c r="E833" s="644" t="s">
        <v>6458</v>
      </c>
      <c r="F833" s="115"/>
    </row>
    <row r="834" spans="2:6" ht="63.75" x14ac:dyDescent="0.2">
      <c r="B834" s="1184">
        <v>44909300</v>
      </c>
      <c r="C834" s="150" t="s">
        <v>1901</v>
      </c>
      <c r="D834" s="127" t="s">
        <v>2310</v>
      </c>
      <c r="E834" s="644" t="s">
        <v>6458</v>
      </c>
      <c r="F834" s="127"/>
    </row>
    <row r="835" spans="2:6" ht="63.75" x14ac:dyDescent="0.2">
      <c r="B835" s="1182">
        <v>44909500</v>
      </c>
      <c r="C835" s="41" t="s">
        <v>2869</v>
      </c>
      <c r="D835" s="41" t="s">
        <v>3046</v>
      </c>
      <c r="E835" s="644" t="s">
        <v>6458</v>
      </c>
      <c r="F835" s="125"/>
    </row>
    <row r="836" spans="2:6" ht="178.5" x14ac:dyDescent="0.2">
      <c r="B836" s="1182">
        <v>44913900</v>
      </c>
      <c r="C836" s="168" t="s">
        <v>2887</v>
      </c>
      <c r="D836" s="168" t="s">
        <v>2888</v>
      </c>
      <c r="E836" s="644" t="s">
        <v>6459</v>
      </c>
      <c r="F836" s="115"/>
    </row>
    <row r="837" spans="2:6" ht="63.75" x14ac:dyDescent="0.2">
      <c r="B837" s="1182">
        <v>44914700</v>
      </c>
      <c r="C837" s="168" t="s">
        <v>1895</v>
      </c>
      <c r="D837" s="154" t="s">
        <v>2309</v>
      </c>
      <c r="E837" s="644" t="s">
        <v>6458</v>
      </c>
      <c r="F837" s="115"/>
    </row>
    <row r="838" spans="2:6" ht="76.5" x14ac:dyDescent="0.2">
      <c r="B838" s="1184">
        <v>44915100</v>
      </c>
      <c r="C838" s="99" t="s">
        <v>3047</v>
      </c>
      <c r="D838" s="155" t="s">
        <v>3048</v>
      </c>
      <c r="E838" s="644" t="s">
        <v>6460</v>
      </c>
      <c r="F838" s="127"/>
    </row>
    <row r="839" spans="2:6" ht="178.5" x14ac:dyDescent="0.2">
      <c r="B839" s="1184">
        <v>44915200</v>
      </c>
      <c r="C839" s="99" t="s">
        <v>3049</v>
      </c>
      <c r="D839" s="155" t="s">
        <v>3050</v>
      </c>
      <c r="E839" s="644" t="s">
        <v>6461</v>
      </c>
      <c r="F839" s="127"/>
    </row>
    <row r="840" spans="2:6" ht="153" x14ac:dyDescent="0.2">
      <c r="B840" s="1191">
        <v>44919100</v>
      </c>
      <c r="C840" s="133" t="s">
        <v>1844</v>
      </c>
      <c r="D840" s="123" t="s">
        <v>1845</v>
      </c>
      <c r="E840" s="644" t="s">
        <v>6458</v>
      </c>
      <c r="F840" s="122"/>
    </row>
    <row r="841" spans="2:6" ht="76.5" x14ac:dyDescent="0.2">
      <c r="B841" s="1182">
        <v>44925100</v>
      </c>
      <c r="C841" s="99" t="s">
        <v>1906</v>
      </c>
      <c r="D841" s="155" t="s">
        <v>1907</v>
      </c>
      <c r="E841" s="644" t="s">
        <v>6460</v>
      </c>
      <c r="F841" s="160"/>
    </row>
    <row r="842" spans="2:6" ht="178.5" x14ac:dyDescent="0.2">
      <c r="B842" s="1182">
        <v>44925200</v>
      </c>
      <c r="C842" s="99" t="s">
        <v>1908</v>
      </c>
      <c r="D842" s="155" t="s">
        <v>1909</v>
      </c>
      <c r="E842" s="644" t="s">
        <v>6461</v>
      </c>
      <c r="F842" s="125"/>
    </row>
    <row r="843" spans="2:6" ht="63.75" x14ac:dyDescent="0.2">
      <c r="B843" s="1183">
        <v>44935100</v>
      </c>
      <c r="C843" s="171" t="s">
        <v>1906</v>
      </c>
      <c r="D843" s="171" t="s">
        <v>2939</v>
      </c>
      <c r="E843" s="644" t="s">
        <v>6460</v>
      </c>
      <c r="F843" s="158"/>
    </row>
    <row r="844" spans="2:6" ht="165.75" x14ac:dyDescent="0.2">
      <c r="B844" s="1183">
        <v>44935200</v>
      </c>
      <c r="C844" s="171" t="s">
        <v>1908</v>
      </c>
      <c r="D844" s="171" t="s">
        <v>2940</v>
      </c>
      <c r="E844" s="644" t="s">
        <v>6461</v>
      </c>
      <c r="F844" s="158"/>
    </row>
    <row r="845" spans="2:6" ht="63.75" x14ac:dyDescent="0.2">
      <c r="B845" s="1183">
        <v>44945100</v>
      </c>
      <c r="C845" s="171" t="s">
        <v>1906</v>
      </c>
      <c r="D845" s="171" t="s">
        <v>2939</v>
      </c>
      <c r="E845" s="644" t="s">
        <v>6460</v>
      </c>
      <c r="F845" s="158"/>
    </row>
    <row r="846" spans="2:6" ht="165.75" x14ac:dyDescent="0.2">
      <c r="B846" s="1183">
        <v>44945200</v>
      </c>
      <c r="C846" s="171" t="s">
        <v>1908</v>
      </c>
      <c r="D846" s="171" t="s">
        <v>2940</v>
      </c>
      <c r="E846" s="644" t="s">
        <v>6461</v>
      </c>
      <c r="F846" s="158"/>
    </row>
    <row r="847" spans="2:6" ht="63.75" x14ac:dyDescent="0.2">
      <c r="B847" s="1182">
        <v>44955100</v>
      </c>
      <c r="C847" s="168" t="s">
        <v>1906</v>
      </c>
      <c r="D847" s="168" t="s">
        <v>2939</v>
      </c>
      <c r="E847" s="644" t="s">
        <v>6460</v>
      </c>
      <c r="F847" s="118"/>
    </row>
    <row r="848" spans="2:6" ht="165.75" x14ac:dyDescent="0.2">
      <c r="B848" s="1182">
        <v>44955200</v>
      </c>
      <c r="C848" s="168" t="s">
        <v>1908</v>
      </c>
      <c r="D848" s="168" t="s">
        <v>2940</v>
      </c>
      <c r="E848" s="644" t="s">
        <v>6461</v>
      </c>
      <c r="F848" s="118"/>
    </row>
    <row r="849" spans="2:6" ht="25.5" x14ac:dyDescent="0.2">
      <c r="B849" s="1182">
        <v>44956100</v>
      </c>
      <c r="C849" s="168" t="s">
        <v>1910</v>
      </c>
      <c r="D849" s="168" t="s">
        <v>3051</v>
      </c>
      <c r="E849" s="644" t="s">
        <v>6458</v>
      </c>
      <c r="F849" s="118"/>
    </row>
    <row r="850" spans="2:6" ht="153" x14ac:dyDescent="0.2">
      <c r="B850" s="1182">
        <v>44959100</v>
      </c>
      <c r="C850" s="168" t="s">
        <v>1834</v>
      </c>
      <c r="D850" s="155" t="s">
        <v>1835</v>
      </c>
      <c r="E850" s="644" t="s">
        <v>6458</v>
      </c>
      <c r="F850" s="118"/>
    </row>
    <row r="851" spans="2:6" ht="114.75" x14ac:dyDescent="0.2">
      <c r="B851" s="1182">
        <v>44959200</v>
      </c>
      <c r="C851" s="168" t="s">
        <v>1836</v>
      </c>
      <c r="D851" s="154" t="s">
        <v>1837</v>
      </c>
      <c r="E851" s="644" t="s">
        <v>6458</v>
      </c>
      <c r="F851" s="118"/>
    </row>
    <row r="852" spans="2:6" ht="63.75" x14ac:dyDescent="0.2">
      <c r="B852" s="1182">
        <v>44959300</v>
      </c>
      <c r="C852" s="168" t="s">
        <v>1901</v>
      </c>
      <c r="D852" s="168" t="s">
        <v>2310</v>
      </c>
      <c r="E852" s="644" t="s">
        <v>6458</v>
      </c>
      <c r="F852" s="118"/>
    </row>
    <row r="853" spans="2:6" ht="63.75" x14ac:dyDescent="0.2">
      <c r="B853" s="1182">
        <v>44965100</v>
      </c>
      <c r="C853" s="168" t="s">
        <v>1906</v>
      </c>
      <c r="D853" s="168" t="s">
        <v>2939</v>
      </c>
      <c r="E853" s="644" t="s">
        <v>6460</v>
      </c>
      <c r="F853" s="118"/>
    </row>
    <row r="854" spans="2:6" ht="165.75" x14ac:dyDescent="0.2">
      <c r="B854" s="1182">
        <v>44965200</v>
      </c>
      <c r="C854" s="168" t="s">
        <v>1908</v>
      </c>
      <c r="D854" s="168" t="s">
        <v>2940</v>
      </c>
      <c r="E854" s="644" t="s">
        <v>6461</v>
      </c>
      <c r="F854" s="118"/>
    </row>
    <row r="855" spans="2:6" ht="25.5" x14ac:dyDescent="0.2">
      <c r="B855" s="1182">
        <v>44966100</v>
      </c>
      <c r="C855" s="168" t="s">
        <v>1910</v>
      </c>
      <c r="D855" s="168" t="s">
        <v>3051</v>
      </c>
      <c r="E855" s="644" t="s">
        <v>6458</v>
      </c>
      <c r="F855" s="118"/>
    </row>
    <row r="856" spans="2:6" ht="153" x14ac:dyDescent="0.2">
      <c r="B856" s="1182">
        <v>44969100</v>
      </c>
      <c r="C856" s="168" t="s">
        <v>1834</v>
      </c>
      <c r="D856" s="155" t="s">
        <v>1835</v>
      </c>
      <c r="E856" s="644" t="s">
        <v>6458</v>
      </c>
      <c r="F856" s="118"/>
    </row>
    <row r="857" spans="2:6" ht="114.75" x14ac:dyDescent="0.2">
      <c r="B857" s="1182">
        <v>44969200</v>
      </c>
      <c r="C857" s="168" t="s">
        <v>1836</v>
      </c>
      <c r="D857" s="154" t="s">
        <v>1837</v>
      </c>
      <c r="E857" s="644" t="s">
        <v>6458</v>
      </c>
      <c r="F857" s="118"/>
    </row>
    <row r="858" spans="2:6" ht="63.75" x14ac:dyDescent="0.2">
      <c r="B858" s="1182">
        <v>44969300</v>
      </c>
      <c r="C858" s="168" t="s">
        <v>1901</v>
      </c>
      <c r="D858" s="168" t="s">
        <v>2310</v>
      </c>
      <c r="E858" s="644" t="s">
        <v>6458</v>
      </c>
      <c r="F858" s="118"/>
    </row>
    <row r="859" spans="2:6" ht="25.5" x14ac:dyDescent="0.2">
      <c r="B859" s="1182">
        <v>45304100</v>
      </c>
      <c r="C859" s="131" t="s">
        <v>1941</v>
      </c>
      <c r="D859" s="154" t="s">
        <v>3052</v>
      </c>
      <c r="E859" s="644" t="s">
        <v>6458</v>
      </c>
      <c r="F859" s="132"/>
    </row>
    <row r="860" spans="2:6" ht="25.5" x14ac:dyDescent="0.2">
      <c r="B860" s="1182">
        <v>45304200</v>
      </c>
      <c r="C860" s="131" t="s">
        <v>2932</v>
      </c>
      <c r="D860" s="154" t="s">
        <v>3053</v>
      </c>
      <c r="E860" s="644" t="s">
        <v>6458</v>
      </c>
      <c r="F860" s="132"/>
    </row>
    <row r="861" spans="2:6" x14ac:dyDescent="0.2">
      <c r="B861" s="1182">
        <v>45314100</v>
      </c>
      <c r="C861" s="131" t="s">
        <v>1941</v>
      </c>
      <c r="D861" s="169" t="s">
        <v>2303</v>
      </c>
      <c r="E861" s="644" t="s">
        <v>6458</v>
      </c>
      <c r="F861" s="115"/>
    </row>
    <row r="862" spans="2:6" ht="15" x14ac:dyDescent="0.2">
      <c r="B862" s="1182">
        <v>45314200</v>
      </c>
      <c r="C862" s="131" t="s">
        <v>2932</v>
      </c>
      <c r="D862" s="169" t="s">
        <v>3054</v>
      </c>
      <c r="E862" s="644" t="s">
        <v>6458</v>
      </c>
      <c r="F862" s="115"/>
    </row>
    <row r="863" spans="2:6" ht="25.5" x14ac:dyDescent="0.2">
      <c r="B863" s="1182">
        <v>45326100</v>
      </c>
      <c r="C863" s="168" t="s">
        <v>1910</v>
      </c>
      <c r="D863" s="154" t="s">
        <v>3051</v>
      </c>
      <c r="E863" s="644" t="s">
        <v>6458</v>
      </c>
      <c r="F863" s="115"/>
    </row>
    <row r="864" spans="2:6" ht="38.25" x14ac:dyDescent="0.2">
      <c r="B864" s="1182">
        <v>45326400</v>
      </c>
      <c r="C864" s="168" t="s">
        <v>3055</v>
      </c>
      <c r="D864" s="154" t="s">
        <v>3056</v>
      </c>
      <c r="E864" s="644" t="s">
        <v>6458</v>
      </c>
      <c r="F864" s="115"/>
    </row>
    <row r="865" spans="2:6" ht="38.25" x14ac:dyDescent="0.2">
      <c r="B865" s="1182">
        <v>45326500</v>
      </c>
      <c r="C865" s="168" t="s">
        <v>3057</v>
      </c>
      <c r="D865" s="154" t="s">
        <v>3058</v>
      </c>
      <c r="E865" s="644" t="s">
        <v>6458</v>
      </c>
      <c r="F865" s="115"/>
    </row>
    <row r="866" spans="2:6" ht="25.5" x14ac:dyDescent="0.2">
      <c r="B866" s="1182">
        <v>45326600</v>
      </c>
      <c r="C866" s="168" t="s">
        <v>3059</v>
      </c>
      <c r="D866" s="154" t="s">
        <v>3060</v>
      </c>
      <c r="E866" s="644" t="s">
        <v>6458</v>
      </c>
      <c r="F866" s="115"/>
    </row>
    <row r="867" spans="2:6" ht="25.5" x14ac:dyDescent="0.2">
      <c r="B867" s="1182">
        <v>45404100</v>
      </c>
      <c r="C867" s="131" t="s">
        <v>1941</v>
      </c>
      <c r="D867" s="154" t="s">
        <v>3061</v>
      </c>
      <c r="E867" s="644" t="s">
        <v>6458</v>
      </c>
      <c r="F867" s="132"/>
    </row>
    <row r="868" spans="2:6" ht="25.5" x14ac:dyDescent="0.2">
      <c r="B868" s="1182">
        <v>45404200</v>
      </c>
      <c r="C868" s="131" t="s">
        <v>2932</v>
      </c>
      <c r="D868" s="154" t="s">
        <v>3062</v>
      </c>
      <c r="E868" s="644" t="s">
        <v>6458</v>
      </c>
      <c r="F868" s="132"/>
    </row>
    <row r="869" spans="2:6" ht="38.25" x14ac:dyDescent="0.2">
      <c r="B869" s="1182">
        <v>45426400</v>
      </c>
      <c r="C869" s="168" t="s">
        <v>3055</v>
      </c>
      <c r="D869" s="154" t="s">
        <v>3056</v>
      </c>
      <c r="E869" s="644" t="s">
        <v>6458</v>
      </c>
      <c r="F869" s="115"/>
    </row>
    <row r="870" spans="2:6" ht="25.5" x14ac:dyDescent="0.2">
      <c r="B870" s="1182">
        <v>45426600</v>
      </c>
      <c r="C870" s="168" t="s">
        <v>3059</v>
      </c>
      <c r="D870" s="154" t="s">
        <v>3060</v>
      </c>
      <c r="E870" s="644" t="s">
        <v>6458</v>
      </c>
      <c r="F870" s="115"/>
    </row>
    <row r="871" spans="2:6" ht="51" x14ac:dyDescent="0.2">
      <c r="B871" s="1192">
        <v>45504200</v>
      </c>
      <c r="C871" s="130" t="s">
        <v>2932</v>
      </c>
      <c r="D871" s="154" t="s">
        <v>2941</v>
      </c>
      <c r="E871" s="644" t="s">
        <v>6458</v>
      </c>
      <c r="F871" s="115"/>
    </row>
    <row r="872" spans="2:6" ht="38.25" x14ac:dyDescent="0.2">
      <c r="B872" s="1182">
        <v>45506600</v>
      </c>
      <c r="C872" s="131" t="s">
        <v>3059</v>
      </c>
      <c r="D872" s="154" t="s">
        <v>3063</v>
      </c>
      <c r="E872" s="644" t="s">
        <v>6458</v>
      </c>
      <c r="F872" s="115"/>
    </row>
    <row r="873" spans="2:6" ht="63.75" x14ac:dyDescent="0.2">
      <c r="B873" s="1182">
        <v>45678200</v>
      </c>
      <c r="C873" s="131" t="s">
        <v>3064</v>
      </c>
      <c r="D873" s="154" t="s">
        <v>3065</v>
      </c>
      <c r="E873" s="644" t="s">
        <v>6458</v>
      </c>
      <c r="F873" s="115"/>
    </row>
    <row r="874" spans="2:6" ht="89.25" x14ac:dyDescent="0.2">
      <c r="B874" s="1182">
        <v>45678300</v>
      </c>
      <c r="C874" s="131" t="s">
        <v>2949</v>
      </c>
      <c r="D874" s="154" t="s">
        <v>2350</v>
      </c>
      <c r="E874" s="644" t="s">
        <v>6459</v>
      </c>
      <c r="F874" s="115"/>
    </row>
    <row r="875" spans="2:6" x14ac:dyDescent="0.2">
      <c r="B875" s="1182">
        <v>45704100</v>
      </c>
      <c r="C875" s="131" t="s">
        <v>1941</v>
      </c>
      <c r="D875" s="169" t="s">
        <v>2303</v>
      </c>
      <c r="E875" s="644" t="s">
        <v>6458</v>
      </c>
      <c r="F875" s="115"/>
    </row>
    <row r="876" spans="2:6" ht="51" x14ac:dyDescent="0.2">
      <c r="B876" s="1182">
        <v>45704200</v>
      </c>
      <c r="C876" s="130" t="s">
        <v>2932</v>
      </c>
      <c r="D876" s="154" t="s">
        <v>2941</v>
      </c>
      <c r="E876" s="644" t="s">
        <v>6458</v>
      </c>
      <c r="F876" s="115"/>
    </row>
    <row r="877" spans="2:6" ht="38.25" x14ac:dyDescent="0.2">
      <c r="B877" s="1182">
        <v>45717000</v>
      </c>
      <c r="C877" s="131" t="s">
        <v>1944</v>
      </c>
      <c r="D877" s="154" t="s">
        <v>2384</v>
      </c>
      <c r="E877" s="644" t="s">
        <v>6458</v>
      </c>
      <c r="F877" s="115"/>
    </row>
    <row r="878" spans="2:6" ht="63.75" x14ac:dyDescent="0.2">
      <c r="B878" s="1182">
        <v>45721400</v>
      </c>
      <c r="C878" s="131" t="s">
        <v>2304</v>
      </c>
      <c r="D878" s="154" t="s">
        <v>2292</v>
      </c>
      <c r="E878" s="644" t="s">
        <v>6458</v>
      </c>
      <c r="F878" s="115"/>
    </row>
    <row r="879" spans="2:6" ht="216.75" x14ac:dyDescent="0.2">
      <c r="B879" s="1182">
        <v>45723000</v>
      </c>
      <c r="C879" s="131" t="s">
        <v>1863</v>
      </c>
      <c r="D879" s="154" t="s">
        <v>2293</v>
      </c>
      <c r="E879" s="644" t="s">
        <v>6461</v>
      </c>
      <c r="F879" s="115"/>
    </row>
    <row r="880" spans="2:6" ht="89.25" x14ac:dyDescent="0.2">
      <c r="B880" s="1182">
        <v>45723600</v>
      </c>
      <c r="C880" s="131" t="s">
        <v>1882</v>
      </c>
      <c r="D880" s="154" t="s">
        <v>1883</v>
      </c>
      <c r="E880" s="644" t="s">
        <v>6459</v>
      </c>
      <c r="F880" s="115"/>
    </row>
    <row r="881" spans="2:6" ht="25.5" x14ac:dyDescent="0.2">
      <c r="B881" s="1182">
        <v>45723900</v>
      </c>
      <c r="C881" s="131" t="s">
        <v>2394</v>
      </c>
      <c r="D881" s="154" t="s">
        <v>3066</v>
      </c>
      <c r="E881" s="644" t="s">
        <v>6459</v>
      </c>
      <c r="F881" s="115"/>
    </row>
    <row r="882" spans="2:6" ht="63.75" x14ac:dyDescent="0.2">
      <c r="B882" s="1182">
        <v>45725100</v>
      </c>
      <c r="C882" s="131" t="s">
        <v>1906</v>
      </c>
      <c r="D882" s="154" t="s">
        <v>2939</v>
      </c>
      <c r="E882" s="644" t="s">
        <v>6460</v>
      </c>
      <c r="F882" s="115"/>
    </row>
    <row r="883" spans="2:6" ht="165.75" x14ac:dyDescent="0.2">
      <c r="B883" s="1182">
        <v>45725200</v>
      </c>
      <c r="C883" s="131" t="s">
        <v>1908</v>
      </c>
      <c r="D883" s="154" t="s">
        <v>2940</v>
      </c>
      <c r="E883" s="644" t="s">
        <v>6461</v>
      </c>
      <c r="F883" s="115"/>
    </row>
    <row r="884" spans="2:6" ht="114.75" x14ac:dyDescent="0.2">
      <c r="B884" s="1182">
        <v>45729200</v>
      </c>
      <c r="C884" s="131" t="s">
        <v>1836</v>
      </c>
      <c r="D884" s="154" t="s">
        <v>1837</v>
      </c>
      <c r="E884" s="644" t="s">
        <v>6458</v>
      </c>
      <c r="F884" s="115"/>
    </row>
    <row r="885" spans="2:6" ht="38.25" x14ac:dyDescent="0.2">
      <c r="B885" s="1182">
        <v>45737000</v>
      </c>
      <c r="C885" s="131" t="s">
        <v>1944</v>
      </c>
      <c r="D885" s="154" t="s">
        <v>2384</v>
      </c>
      <c r="E885" s="644" t="s">
        <v>6458</v>
      </c>
      <c r="F885" s="115"/>
    </row>
    <row r="886" spans="2:6" ht="38.25" x14ac:dyDescent="0.2">
      <c r="B886" s="1182">
        <v>45747000</v>
      </c>
      <c r="C886" s="131" t="s">
        <v>1944</v>
      </c>
      <c r="D886" s="154" t="s">
        <v>2384</v>
      </c>
      <c r="E886" s="644" t="s">
        <v>6458</v>
      </c>
      <c r="F886" s="115"/>
    </row>
    <row r="887" spans="2:6" ht="25.5" x14ac:dyDescent="0.2">
      <c r="B887" s="1182">
        <v>45806600</v>
      </c>
      <c r="C887" s="131" t="s">
        <v>3059</v>
      </c>
      <c r="D887" s="154" t="s">
        <v>3067</v>
      </c>
      <c r="E887" s="644" t="s">
        <v>6458</v>
      </c>
      <c r="F887" s="115"/>
    </row>
    <row r="888" spans="2:6" ht="25.5" x14ac:dyDescent="0.2">
      <c r="B888" s="1182">
        <v>45902700</v>
      </c>
      <c r="C888" s="41" t="s">
        <v>2437</v>
      </c>
      <c r="D888" s="41" t="s">
        <v>3068</v>
      </c>
      <c r="E888" s="644" t="s">
        <v>6458</v>
      </c>
      <c r="F888" s="125"/>
    </row>
    <row r="889" spans="2:6" x14ac:dyDescent="0.2">
      <c r="B889" s="1182">
        <v>45906101</v>
      </c>
      <c r="C889" s="131" t="s">
        <v>3069</v>
      </c>
      <c r="D889" s="154" t="s">
        <v>3070</v>
      </c>
      <c r="E889" s="644" t="s">
        <v>6461</v>
      </c>
      <c r="F889" s="115"/>
    </row>
    <row r="890" spans="2:6" x14ac:dyDescent="0.2">
      <c r="B890" s="1182">
        <v>45906103</v>
      </c>
      <c r="C890" s="131" t="s">
        <v>3038</v>
      </c>
      <c r="D890" s="154" t="s">
        <v>3071</v>
      </c>
      <c r="E890" s="644" t="s">
        <v>6461</v>
      </c>
      <c r="F890" s="115"/>
    </row>
    <row r="891" spans="2:6" x14ac:dyDescent="0.2">
      <c r="B891" s="1182">
        <v>45906106</v>
      </c>
      <c r="C891" s="131" t="s">
        <v>3072</v>
      </c>
      <c r="D891" s="154" t="s">
        <v>3073</v>
      </c>
      <c r="E891" s="644" t="s">
        <v>6458</v>
      </c>
      <c r="F891" s="115"/>
    </row>
    <row r="892" spans="2:6" x14ac:dyDescent="0.2">
      <c r="B892" s="1182">
        <v>45906191</v>
      </c>
      <c r="C892" s="131" t="s">
        <v>2970</v>
      </c>
      <c r="D892" s="154" t="s">
        <v>2971</v>
      </c>
      <c r="E892" s="644" t="s">
        <v>6458</v>
      </c>
      <c r="F892" s="115"/>
    </row>
    <row r="893" spans="2:6" x14ac:dyDescent="0.2">
      <c r="B893" s="1182">
        <v>45906192</v>
      </c>
      <c r="C893" s="131" t="s">
        <v>2972</v>
      </c>
      <c r="D893" s="154" t="s">
        <v>3074</v>
      </c>
      <c r="E893" s="644" t="s">
        <v>6458</v>
      </c>
      <c r="F893" s="115"/>
    </row>
    <row r="894" spans="2:6" ht="25.5" x14ac:dyDescent="0.2">
      <c r="B894" s="1182">
        <v>45906199</v>
      </c>
      <c r="C894" s="131" t="s">
        <v>3075</v>
      </c>
      <c r="D894" s="154" t="s">
        <v>3076</v>
      </c>
      <c r="E894" s="644" t="s">
        <v>6461</v>
      </c>
      <c r="F894" s="132"/>
    </row>
    <row r="895" spans="2:6" x14ac:dyDescent="0.2">
      <c r="B895" s="1182">
        <v>45906200</v>
      </c>
      <c r="C895" s="131" t="s">
        <v>2806</v>
      </c>
      <c r="D895" s="154" t="s">
        <v>2807</v>
      </c>
      <c r="E895" s="644" t="s">
        <v>6461</v>
      </c>
      <c r="F895" s="132"/>
    </row>
    <row r="896" spans="2:6" x14ac:dyDescent="0.2">
      <c r="B896" s="1182">
        <v>45906300</v>
      </c>
      <c r="C896" s="168" t="s">
        <v>3077</v>
      </c>
      <c r="D896" s="168" t="s">
        <v>3078</v>
      </c>
      <c r="E896" s="644" t="s">
        <v>6458</v>
      </c>
      <c r="F896" s="132"/>
    </row>
    <row r="897" spans="2:6" ht="38.25" x14ac:dyDescent="0.2">
      <c r="B897" s="1182">
        <v>45906400</v>
      </c>
      <c r="C897" s="168" t="s">
        <v>3079</v>
      </c>
      <c r="D897" s="168" t="s">
        <v>3080</v>
      </c>
      <c r="E897" s="644" t="s">
        <v>6458</v>
      </c>
      <c r="F897" s="132"/>
    </row>
    <row r="898" spans="2:6" ht="25.5" x14ac:dyDescent="0.2">
      <c r="B898" s="1182">
        <v>45906501</v>
      </c>
      <c r="C898" s="168" t="s">
        <v>3081</v>
      </c>
      <c r="D898" s="168" t="s">
        <v>3082</v>
      </c>
      <c r="E898" s="644" t="s">
        <v>6458</v>
      </c>
      <c r="F898" s="132"/>
    </row>
    <row r="899" spans="2:6" ht="25.5" x14ac:dyDescent="0.2">
      <c r="B899" s="1183">
        <v>45906502</v>
      </c>
      <c r="C899" s="171" t="s">
        <v>3083</v>
      </c>
      <c r="D899" s="171" t="s">
        <v>3084</v>
      </c>
      <c r="E899" s="644" t="s">
        <v>6458</v>
      </c>
      <c r="F899" s="132"/>
    </row>
    <row r="900" spans="2:6" ht="25.5" x14ac:dyDescent="0.2">
      <c r="B900" s="1182">
        <v>45906504</v>
      </c>
      <c r="C900" s="168" t="s">
        <v>3085</v>
      </c>
      <c r="D900" s="168" t="s">
        <v>3086</v>
      </c>
      <c r="E900" s="644" t="s">
        <v>6458</v>
      </c>
      <c r="F900" s="132"/>
    </row>
    <row r="901" spans="2:6" ht="25.5" x14ac:dyDescent="0.2">
      <c r="B901" s="1182">
        <v>45906599</v>
      </c>
      <c r="C901" s="168" t="s">
        <v>3087</v>
      </c>
      <c r="D901" s="168" t="s">
        <v>3088</v>
      </c>
      <c r="E901" s="644" t="s">
        <v>6458</v>
      </c>
      <c r="F901" s="132"/>
    </row>
    <row r="902" spans="2:6" ht="25.5" x14ac:dyDescent="0.2">
      <c r="B902" s="1182">
        <v>45906600</v>
      </c>
      <c r="C902" s="168" t="s">
        <v>3059</v>
      </c>
      <c r="D902" s="168" t="s">
        <v>3089</v>
      </c>
      <c r="E902" s="644" t="s">
        <v>6458</v>
      </c>
      <c r="F902" s="132"/>
    </row>
    <row r="903" spans="2:6" ht="25.5" x14ac:dyDescent="0.2">
      <c r="B903" s="1182">
        <v>45906700</v>
      </c>
      <c r="C903" s="168" t="s">
        <v>1832</v>
      </c>
      <c r="D903" s="168" t="s">
        <v>3090</v>
      </c>
      <c r="E903" s="644" t="s">
        <v>6458</v>
      </c>
      <c r="F903" s="132"/>
    </row>
    <row r="904" spans="2:6" ht="38.25" x14ac:dyDescent="0.2">
      <c r="B904" s="1192">
        <v>45908400</v>
      </c>
      <c r="C904" s="130" t="s">
        <v>3091</v>
      </c>
      <c r="D904" s="156" t="s">
        <v>3092</v>
      </c>
      <c r="E904" s="644" t="s">
        <v>6458</v>
      </c>
      <c r="F904" s="127"/>
    </row>
    <row r="905" spans="2:6" ht="153" x14ac:dyDescent="0.2">
      <c r="B905" s="1184">
        <v>45909100</v>
      </c>
      <c r="C905" s="150" t="s">
        <v>1834</v>
      </c>
      <c r="D905" s="155" t="s">
        <v>3093</v>
      </c>
      <c r="E905" s="644" t="s">
        <v>6458</v>
      </c>
      <c r="F905" s="127"/>
    </row>
    <row r="906" spans="2:6" x14ac:dyDescent="0.2">
      <c r="B906" s="1187">
        <v>45909261</v>
      </c>
      <c r="C906" s="41" t="s">
        <v>1910</v>
      </c>
      <c r="D906" s="169" t="s">
        <v>3094</v>
      </c>
      <c r="E906" s="644" t="s">
        <v>6458</v>
      </c>
      <c r="F906" s="132"/>
    </row>
    <row r="907" spans="2:6" x14ac:dyDescent="0.2">
      <c r="B907" s="1187">
        <v>45909262</v>
      </c>
      <c r="C907" s="41" t="s">
        <v>2806</v>
      </c>
      <c r="D907" s="169" t="s">
        <v>3095</v>
      </c>
      <c r="E907" s="644" t="s">
        <v>6458</v>
      </c>
      <c r="F907" s="132"/>
    </row>
    <row r="908" spans="2:6" x14ac:dyDescent="0.2">
      <c r="B908" s="1189">
        <v>45909263</v>
      </c>
      <c r="C908" s="151" t="s">
        <v>3077</v>
      </c>
      <c r="D908" s="172" t="s">
        <v>3096</v>
      </c>
      <c r="E908" s="644" t="s">
        <v>6458</v>
      </c>
      <c r="F908" s="159"/>
    </row>
    <row r="909" spans="2:6" ht="25.5" x14ac:dyDescent="0.2">
      <c r="B909" s="1189">
        <v>45909264</v>
      </c>
      <c r="C909" s="151" t="s">
        <v>3079</v>
      </c>
      <c r="D909" s="172" t="s">
        <v>3097</v>
      </c>
      <c r="E909" s="644" t="s">
        <v>6458</v>
      </c>
      <c r="F909" s="159"/>
    </row>
    <row r="910" spans="2:6" ht="25.5" x14ac:dyDescent="0.2">
      <c r="B910" s="1187">
        <v>45909265</v>
      </c>
      <c r="C910" s="41" t="s">
        <v>1912</v>
      </c>
      <c r="D910" s="169" t="s">
        <v>3098</v>
      </c>
      <c r="E910" s="644" t="s">
        <v>6458</v>
      </c>
      <c r="F910" s="132"/>
    </row>
    <row r="911" spans="2:6" ht="25.5" x14ac:dyDescent="0.2">
      <c r="B911" s="1187">
        <v>45909266</v>
      </c>
      <c r="C911" s="41" t="s">
        <v>3059</v>
      </c>
      <c r="D911" s="169" t="s">
        <v>3099</v>
      </c>
      <c r="E911" s="644" t="s">
        <v>6458</v>
      </c>
      <c r="F911" s="132"/>
    </row>
    <row r="912" spans="2:6" x14ac:dyDescent="0.2">
      <c r="B912" s="1187">
        <v>45909267</v>
      </c>
      <c r="C912" s="41" t="s">
        <v>1832</v>
      </c>
      <c r="D912" s="169" t="s">
        <v>2846</v>
      </c>
      <c r="E912" s="644" t="s">
        <v>6458</v>
      </c>
      <c r="F912" s="132"/>
    </row>
    <row r="913" spans="2:6" ht="153" x14ac:dyDescent="0.2">
      <c r="B913" s="1187">
        <v>45909291</v>
      </c>
      <c r="C913" s="41" t="s">
        <v>1834</v>
      </c>
      <c r="D913" s="155" t="s">
        <v>3100</v>
      </c>
      <c r="E913" s="644" t="s">
        <v>6458</v>
      </c>
      <c r="F913" s="132"/>
    </row>
    <row r="914" spans="2:6" ht="25.5" x14ac:dyDescent="0.2">
      <c r="B914" s="1182">
        <v>45909299</v>
      </c>
      <c r="C914" s="168" t="s">
        <v>2157</v>
      </c>
      <c r="D914" s="168" t="s">
        <v>3101</v>
      </c>
      <c r="E914" s="644" t="s">
        <v>6458</v>
      </c>
      <c r="F914" s="115"/>
    </row>
    <row r="915" spans="2:6" ht="51" x14ac:dyDescent="0.2">
      <c r="B915" s="1182">
        <v>45909300</v>
      </c>
      <c r="C915" s="168" t="s">
        <v>1901</v>
      </c>
      <c r="D915" s="154" t="s">
        <v>3102</v>
      </c>
      <c r="E915" s="644" t="s">
        <v>6458</v>
      </c>
      <c r="F915" s="115"/>
    </row>
    <row r="916" spans="2:6" ht="63.75" x14ac:dyDescent="0.2">
      <c r="B916" s="1182">
        <v>45914700</v>
      </c>
      <c r="C916" s="168" t="s">
        <v>1895</v>
      </c>
      <c r="D916" s="154" t="s">
        <v>2309</v>
      </c>
      <c r="E916" s="644" t="s">
        <v>6458</v>
      </c>
      <c r="F916" s="132"/>
    </row>
    <row r="917" spans="2:6" ht="38.25" x14ac:dyDescent="0.2">
      <c r="B917" s="1184">
        <v>45916100</v>
      </c>
      <c r="C917" s="99" t="s">
        <v>3103</v>
      </c>
      <c r="D917" s="150" t="s">
        <v>3104</v>
      </c>
      <c r="E917" s="644" t="s">
        <v>6458</v>
      </c>
      <c r="F917" s="127"/>
    </row>
    <row r="918" spans="2:6" ht="25.5" x14ac:dyDescent="0.2">
      <c r="B918" s="1182">
        <v>45916200</v>
      </c>
      <c r="C918" s="131" t="s">
        <v>3105</v>
      </c>
      <c r="D918" s="154" t="s">
        <v>3106</v>
      </c>
      <c r="E918" s="644" t="s">
        <v>6461</v>
      </c>
      <c r="F918" s="115"/>
    </row>
    <row r="919" spans="2:6" ht="38.25" x14ac:dyDescent="0.2">
      <c r="B919" s="1182">
        <v>45916400</v>
      </c>
      <c r="C919" s="168" t="s">
        <v>3107</v>
      </c>
      <c r="D919" s="168" t="s">
        <v>3108</v>
      </c>
      <c r="E919" s="644" t="s">
        <v>6458</v>
      </c>
      <c r="F919" s="115"/>
    </row>
    <row r="920" spans="2:6" ht="38.25" x14ac:dyDescent="0.2">
      <c r="B920" s="1184">
        <v>45916500</v>
      </c>
      <c r="C920" s="150" t="s">
        <v>3109</v>
      </c>
      <c r="D920" s="150" t="s">
        <v>3110</v>
      </c>
      <c r="E920" s="644" t="s">
        <v>6458</v>
      </c>
      <c r="F920" s="115"/>
    </row>
    <row r="921" spans="2:6" ht="25.5" x14ac:dyDescent="0.2">
      <c r="B921" s="1183">
        <v>45916600</v>
      </c>
      <c r="C921" s="171" t="s">
        <v>3111</v>
      </c>
      <c r="D921" s="171" t="s">
        <v>3112</v>
      </c>
      <c r="E921" s="644" t="s">
        <v>6458</v>
      </c>
      <c r="F921" s="157"/>
    </row>
    <row r="922" spans="2:6" ht="38.25" x14ac:dyDescent="0.2">
      <c r="B922" s="1192">
        <v>45918400</v>
      </c>
      <c r="C922" s="130" t="s">
        <v>3113</v>
      </c>
      <c r="D922" s="173" t="s">
        <v>3114</v>
      </c>
      <c r="E922" s="644" t="s">
        <v>6458</v>
      </c>
      <c r="F922" s="115"/>
    </row>
    <row r="923" spans="2:6" ht="153" x14ac:dyDescent="0.2">
      <c r="B923" s="1184">
        <v>45919100</v>
      </c>
      <c r="C923" s="150" t="s">
        <v>1844</v>
      </c>
      <c r="D923" s="155" t="s">
        <v>3115</v>
      </c>
      <c r="E923" s="644" t="s">
        <v>6458</v>
      </c>
      <c r="F923" s="127"/>
    </row>
    <row r="924" spans="2:6" ht="114.75" x14ac:dyDescent="0.2">
      <c r="B924" s="1184">
        <v>45919200</v>
      </c>
      <c r="C924" s="150" t="s">
        <v>1846</v>
      </c>
      <c r="D924" s="154" t="s">
        <v>1847</v>
      </c>
      <c r="E924" s="644" t="s">
        <v>6458</v>
      </c>
      <c r="F924" s="127"/>
    </row>
    <row r="925" spans="2:6" ht="25.5" x14ac:dyDescent="0.2">
      <c r="B925" s="1182">
        <v>45956100</v>
      </c>
      <c r="C925" s="168" t="s">
        <v>1910</v>
      </c>
      <c r="D925" s="168" t="s">
        <v>3051</v>
      </c>
      <c r="E925" s="644" t="s">
        <v>6458</v>
      </c>
      <c r="F925" s="118"/>
    </row>
    <row r="926" spans="2:6" ht="25.5" x14ac:dyDescent="0.2">
      <c r="B926" s="1182">
        <v>45956700</v>
      </c>
      <c r="C926" s="168" t="s">
        <v>1832</v>
      </c>
      <c r="D926" s="168" t="s">
        <v>2244</v>
      </c>
      <c r="E926" s="644" t="s">
        <v>6458</v>
      </c>
      <c r="F926" s="118"/>
    </row>
    <row r="927" spans="2:6" ht="153" x14ac:dyDescent="0.2">
      <c r="B927" s="1183">
        <v>45959100</v>
      </c>
      <c r="C927" s="171" t="s">
        <v>1834</v>
      </c>
      <c r="D927" s="123" t="s">
        <v>1835</v>
      </c>
      <c r="E927" s="644" t="s">
        <v>6458</v>
      </c>
      <c r="F927" s="158"/>
    </row>
    <row r="928" spans="2:6" ht="114.75" x14ac:dyDescent="0.2">
      <c r="B928" s="1183">
        <v>45959200</v>
      </c>
      <c r="C928" s="171" t="s">
        <v>1836</v>
      </c>
      <c r="D928" s="121" t="s">
        <v>1837</v>
      </c>
      <c r="E928" s="644" t="s">
        <v>6458</v>
      </c>
      <c r="F928" s="158"/>
    </row>
    <row r="929" spans="2:6" ht="63.75" x14ac:dyDescent="0.2">
      <c r="B929" s="1182">
        <v>45959300</v>
      </c>
      <c r="C929" s="168" t="s">
        <v>1901</v>
      </c>
      <c r="D929" s="168" t="s">
        <v>2310</v>
      </c>
      <c r="E929" s="644" t="s">
        <v>6458</v>
      </c>
      <c r="F929" s="118"/>
    </row>
    <row r="930" spans="2:6" ht="25.5" x14ac:dyDescent="0.2">
      <c r="B930" s="1182">
        <v>45966100</v>
      </c>
      <c r="C930" s="168" t="s">
        <v>1910</v>
      </c>
      <c r="D930" s="168" t="s">
        <v>3051</v>
      </c>
      <c r="E930" s="644" t="s">
        <v>6458</v>
      </c>
      <c r="F930" s="118"/>
    </row>
    <row r="931" spans="2:6" ht="25.5" x14ac:dyDescent="0.2">
      <c r="B931" s="1182">
        <v>45966700</v>
      </c>
      <c r="C931" s="168" t="s">
        <v>1832</v>
      </c>
      <c r="D931" s="168" t="s">
        <v>2244</v>
      </c>
      <c r="E931" s="644" t="s">
        <v>6458</v>
      </c>
      <c r="F931" s="118"/>
    </row>
    <row r="932" spans="2:6" ht="153" x14ac:dyDescent="0.2">
      <c r="B932" s="1182">
        <v>45969100</v>
      </c>
      <c r="C932" s="168" t="s">
        <v>1834</v>
      </c>
      <c r="D932" s="155" t="s">
        <v>1835</v>
      </c>
      <c r="E932" s="644" t="s">
        <v>6458</v>
      </c>
      <c r="F932" s="118"/>
    </row>
    <row r="933" spans="2:6" ht="114.75" x14ac:dyDescent="0.2">
      <c r="B933" s="1182">
        <v>45969200</v>
      </c>
      <c r="C933" s="168" t="s">
        <v>1836</v>
      </c>
      <c r="D933" s="154" t="s">
        <v>1837</v>
      </c>
      <c r="E933" s="644" t="s">
        <v>6458</v>
      </c>
      <c r="F933" s="118"/>
    </row>
    <row r="934" spans="2:6" ht="63.75" x14ac:dyDescent="0.2">
      <c r="B934" s="1182">
        <v>45969300</v>
      </c>
      <c r="C934" s="168" t="s">
        <v>1901</v>
      </c>
      <c r="D934" s="168" t="s">
        <v>2310</v>
      </c>
      <c r="E934" s="644" t="s">
        <v>6458</v>
      </c>
      <c r="F934" s="118"/>
    </row>
    <row r="935" spans="2:6" ht="38.25" x14ac:dyDescent="0.2">
      <c r="B935" s="1182">
        <v>46717000</v>
      </c>
      <c r="C935" s="168" t="s">
        <v>1944</v>
      </c>
      <c r="D935" s="168" t="s">
        <v>2384</v>
      </c>
      <c r="E935" s="644" t="s">
        <v>6458</v>
      </c>
      <c r="F935" s="118"/>
    </row>
    <row r="936" spans="2:6" ht="38.25" x14ac:dyDescent="0.2">
      <c r="B936" s="1182">
        <v>46737000</v>
      </c>
      <c r="C936" s="168" t="s">
        <v>1944</v>
      </c>
      <c r="D936" s="168" t="s">
        <v>2384</v>
      </c>
      <c r="E936" s="644" t="s">
        <v>6458</v>
      </c>
      <c r="F936" s="118"/>
    </row>
    <row r="937" spans="2:6" ht="38.25" x14ac:dyDescent="0.2">
      <c r="B937" s="1182">
        <v>46747000</v>
      </c>
      <c r="C937" s="168" t="s">
        <v>1944</v>
      </c>
      <c r="D937" s="168" t="s">
        <v>2384</v>
      </c>
      <c r="E937" s="644" t="s">
        <v>6458</v>
      </c>
      <c r="F937" s="118"/>
    </row>
    <row r="938" spans="2:6" x14ac:dyDescent="0.2">
      <c r="B938" s="1182">
        <v>46907101</v>
      </c>
      <c r="C938" s="131" t="s">
        <v>3116</v>
      </c>
      <c r="D938" s="154" t="s">
        <v>3117</v>
      </c>
      <c r="E938" s="644" t="s">
        <v>6458</v>
      </c>
      <c r="F938" s="127"/>
    </row>
    <row r="939" spans="2:6" ht="25.5" x14ac:dyDescent="0.2">
      <c r="B939" s="1187">
        <v>46907112</v>
      </c>
      <c r="C939" s="41" t="s">
        <v>3118</v>
      </c>
      <c r="D939" s="154" t="s">
        <v>3119</v>
      </c>
      <c r="E939" s="644" t="s">
        <v>6458</v>
      </c>
      <c r="F939" s="132"/>
    </row>
    <row r="940" spans="2:6" ht="25.5" x14ac:dyDescent="0.2">
      <c r="B940" s="1187">
        <v>46907113</v>
      </c>
      <c r="C940" s="41" t="s">
        <v>3120</v>
      </c>
      <c r="D940" s="154" t="s">
        <v>3121</v>
      </c>
      <c r="E940" s="644" t="s">
        <v>6458</v>
      </c>
      <c r="F940" s="132"/>
    </row>
    <row r="941" spans="2:6" ht="25.5" x14ac:dyDescent="0.2">
      <c r="B941" s="1182">
        <v>46907199</v>
      </c>
      <c r="C941" s="131" t="s">
        <v>3122</v>
      </c>
      <c r="D941" s="154" t="s">
        <v>3123</v>
      </c>
      <c r="E941" s="644" t="s">
        <v>6458</v>
      </c>
      <c r="F941" s="115"/>
    </row>
    <row r="942" spans="2:6" x14ac:dyDescent="0.2">
      <c r="B942" s="1189">
        <v>46907201</v>
      </c>
      <c r="C942" s="151" t="s">
        <v>3124</v>
      </c>
      <c r="D942" s="121" t="s">
        <v>3125</v>
      </c>
      <c r="E942" s="644" t="s">
        <v>6458</v>
      </c>
      <c r="F942" s="159"/>
    </row>
    <row r="943" spans="2:6" ht="25.5" x14ac:dyDescent="0.2">
      <c r="B943" s="1187">
        <v>46907202</v>
      </c>
      <c r="C943" s="41" t="s">
        <v>3126</v>
      </c>
      <c r="D943" s="154" t="s">
        <v>3127</v>
      </c>
      <c r="E943" s="644" t="s">
        <v>6458</v>
      </c>
      <c r="F943" s="132"/>
    </row>
    <row r="944" spans="2:6" ht="25.5" x14ac:dyDescent="0.2">
      <c r="B944" s="1187">
        <v>46907203</v>
      </c>
      <c r="C944" s="41" t="s">
        <v>3128</v>
      </c>
      <c r="D944" s="154" t="s">
        <v>3129</v>
      </c>
      <c r="E944" s="644" t="s">
        <v>6458</v>
      </c>
      <c r="F944" s="132"/>
    </row>
    <row r="945" spans="2:6" ht="25.5" x14ac:dyDescent="0.2">
      <c r="B945" s="1187">
        <v>46907299</v>
      </c>
      <c r="C945" s="41" t="s">
        <v>3130</v>
      </c>
      <c r="D945" s="154" t="s">
        <v>3131</v>
      </c>
      <c r="E945" s="644" t="s">
        <v>6458</v>
      </c>
      <c r="F945" s="132"/>
    </row>
    <row r="946" spans="2:6" ht="38.25" x14ac:dyDescent="0.2">
      <c r="B946" s="1182">
        <v>46907500</v>
      </c>
      <c r="C946" s="131" t="s">
        <v>3132</v>
      </c>
      <c r="D946" s="154" t="s">
        <v>3133</v>
      </c>
      <c r="E946" s="644" t="s">
        <v>6458</v>
      </c>
      <c r="F946" s="115"/>
    </row>
    <row r="947" spans="2:6" ht="25.5" x14ac:dyDescent="0.2">
      <c r="B947" s="1187">
        <v>46907601</v>
      </c>
      <c r="C947" s="41" t="s">
        <v>3134</v>
      </c>
      <c r="D947" s="154" t="s">
        <v>3135</v>
      </c>
      <c r="E947" s="644" t="s">
        <v>6458</v>
      </c>
      <c r="F947" s="132"/>
    </row>
    <row r="948" spans="2:6" ht="25.5" x14ac:dyDescent="0.2">
      <c r="B948" s="1187">
        <v>46907602</v>
      </c>
      <c r="C948" s="41" t="s">
        <v>3136</v>
      </c>
      <c r="D948" s="154" t="s">
        <v>3137</v>
      </c>
      <c r="E948" s="644" t="s">
        <v>6458</v>
      </c>
      <c r="F948" s="132"/>
    </row>
    <row r="949" spans="2:6" ht="25.5" x14ac:dyDescent="0.2">
      <c r="B949" s="1187">
        <v>46907603</v>
      </c>
      <c r="C949" s="41" t="s">
        <v>3138</v>
      </c>
      <c r="D949" s="154" t="s">
        <v>3139</v>
      </c>
      <c r="E949" s="644" t="s">
        <v>6458</v>
      </c>
      <c r="F949" s="132"/>
    </row>
    <row r="950" spans="2:6" ht="25.5" x14ac:dyDescent="0.2">
      <c r="B950" s="1187">
        <v>46907699</v>
      </c>
      <c r="C950" s="41" t="s">
        <v>3140</v>
      </c>
      <c r="D950" s="154" t="s">
        <v>3141</v>
      </c>
      <c r="E950" s="644" t="s">
        <v>6458</v>
      </c>
      <c r="F950" s="132"/>
    </row>
    <row r="951" spans="2:6" ht="25.5" x14ac:dyDescent="0.2">
      <c r="B951" s="1187">
        <v>46907711</v>
      </c>
      <c r="C951" s="41" t="s">
        <v>3142</v>
      </c>
      <c r="D951" s="154" t="s">
        <v>3143</v>
      </c>
      <c r="E951" s="644" t="s">
        <v>6458</v>
      </c>
      <c r="F951" s="132"/>
    </row>
    <row r="952" spans="2:6" ht="25.5" x14ac:dyDescent="0.2">
      <c r="B952" s="1187">
        <v>46907712</v>
      </c>
      <c r="C952" s="41" t="s">
        <v>3144</v>
      </c>
      <c r="D952" s="154" t="s">
        <v>3145</v>
      </c>
      <c r="E952" s="644" t="s">
        <v>6458</v>
      </c>
      <c r="F952" s="132"/>
    </row>
    <row r="953" spans="2:6" ht="25.5" x14ac:dyDescent="0.2">
      <c r="B953" s="1187">
        <v>46907713</v>
      </c>
      <c r="C953" s="41" t="s">
        <v>3146</v>
      </c>
      <c r="D953" s="154" t="s">
        <v>3147</v>
      </c>
      <c r="E953" s="644" t="s">
        <v>6458</v>
      </c>
      <c r="F953" s="132"/>
    </row>
    <row r="954" spans="2:6" ht="25.5" x14ac:dyDescent="0.2">
      <c r="B954" s="1182">
        <v>46907799</v>
      </c>
      <c r="C954" s="41" t="s">
        <v>3148</v>
      </c>
      <c r="D954" s="154" t="s">
        <v>3149</v>
      </c>
      <c r="E954" s="644" t="s">
        <v>6458</v>
      </c>
      <c r="F954" s="115"/>
    </row>
    <row r="955" spans="2:6" ht="153" x14ac:dyDescent="0.2">
      <c r="B955" s="1184">
        <v>46909100</v>
      </c>
      <c r="C955" s="99" t="s">
        <v>1834</v>
      </c>
      <c r="D955" s="155" t="s">
        <v>1835</v>
      </c>
      <c r="E955" s="644" t="s">
        <v>6458</v>
      </c>
      <c r="F955" s="127"/>
    </row>
    <row r="956" spans="2:6" ht="114.75" x14ac:dyDescent="0.2">
      <c r="B956" s="1182">
        <v>46909200</v>
      </c>
      <c r="C956" s="99" t="s">
        <v>1836</v>
      </c>
      <c r="D956" s="154" t="s">
        <v>1837</v>
      </c>
      <c r="E956" s="644" t="s">
        <v>6458</v>
      </c>
      <c r="F956" s="127"/>
    </row>
    <row r="957" spans="2:6" ht="51" x14ac:dyDescent="0.2">
      <c r="B957" s="1184">
        <v>46909300</v>
      </c>
      <c r="C957" s="99" t="s">
        <v>1901</v>
      </c>
      <c r="D957" s="155" t="s">
        <v>1926</v>
      </c>
      <c r="E957" s="644" t="s">
        <v>6458</v>
      </c>
      <c r="F957" s="127"/>
    </row>
    <row r="958" spans="2:6" ht="25.5" x14ac:dyDescent="0.2">
      <c r="B958" s="1182">
        <v>46917102</v>
      </c>
      <c r="C958" s="131" t="s">
        <v>3150</v>
      </c>
      <c r="D958" s="154" t="s">
        <v>3151</v>
      </c>
      <c r="E958" s="644" t="s">
        <v>6458</v>
      </c>
      <c r="F958" s="115"/>
    </row>
    <row r="959" spans="2:6" ht="25.5" x14ac:dyDescent="0.2">
      <c r="B959" s="1183">
        <v>46917199</v>
      </c>
      <c r="C959" s="120" t="s">
        <v>3152</v>
      </c>
      <c r="D959" s="121" t="s">
        <v>3153</v>
      </c>
      <c r="E959" s="644" t="s">
        <v>6458</v>
      </c>
      <c r="F959" s="157"/>
    </row>
    <row r="960" spans="2:6" ht="38.25" x14ac:dyDescent="0.2">
      <c r="B960" s="1183">
        <v>46917200</v>
      </c>
      <c r="C960" s="120" t="s">
        <v>3154</v>
      </c>
      <c r="D960" s="121" t="s">
        <v>3155</v>
      </c>
      <c r="E960" s="644" t="s">
        <v>6458</v>
      </c>
      <c r="F960" s="157"/>
    </row>
    <row r="961" spans="2:6" ht="38.25" x14ac:dyDescent="0.2">
      <c r="B961" s="1183">
        <v>46917500</v>
      </c>
      <c r="C961" s="120" t="s">
        <v>3156</v>
      </c>
      <c r="D961" s="121" t="s">
        <v>3157</v>
      </c>
      <c r="E961" s="644" t="s">
        <v>6458</v>
      </c>
      <c r="F961" s="157"/>
    </row>
    <row r="962" spans="2:6" ht="51" x14ac:dyDescent="0.2">
      <c r="B962" s="1182">
        <v>46917600</v>
      </c>
      <c r="C962" s="131" t="s">
        <v>3158</v>
      </c>
      <c r="D962" s="154" t="s">
        <v>3159</v>
      </c>
      <c r="E962" s="644" t="s">
        <v>6458</v>
      </c>
      <c r="F962" s="115"/>
    </row>
    <row r="963" spans="2:6" ht="25.5" x14ac:dyDescent="0.2">
      <c r="B963" s="1182">
        <v>46917702</v>
      </c>
      <c r="C963" s="131" t="s">
        <v>3160</v>
      </c>
      <c r="D963" s="154" t="s">
        <v>3161</v>
      </c>
      <c r="E963" s="644" t="s">
        <v>6458</v>
      </c>
      <c r="F963" s="115"/>
    </row>
    <row r="964" spans="2:6" ht="25.5" x14ac:dyDescent="0.2">
      <c r="B964" s="1182">
        <v>46917799</v>
      </c>
      <c r="C964" s="131" t="s">
        <v>3162</v>
      </c>
      <c r="D964" s="154" t="s">
        <v>3163</v>
      </c>
      <c r="E964" s="644" t="s">
        <v>6458</v>
      </c>
      <c r="F964" s="115"/>
    </row>
    <row r="965" spans="2:6" ht="153" x14ac:dyDescent="0.2">
      <c r="B965" s="1184">
        <v>46919100</v>
      </c>
      <c r="C965" s="99" t="s">
        <v>1844</v>
      </c>
      <c r="D965" s="155" t="s">
        <v>1845</v>
      </c>
      <c r="E965" s="644" t="s">
        <v>6458</v>
      </c>
      <c r="F965" s="127"/>
    </row>
    <row r="966" spans="2:6" ht="114.75" x14ac:dyDescent="0.2">
      <c r="B966" s="1184">
        <v>46919200</v>
      </c>
      <c r="C966" s="99" t="s">
        <v>1846</v>
      </c>
      <c r="D966" s="154" t="s">
        <v>1847</v>
      </c>
      <c r="E966" s="644" t="s">
        <v>6458</v>
      </c>
      <c r="F966" s="127"/>
    </row>
    <row r="967" spans="2:6" ht="51" x14ac:dyDescent="0.2">
      <c r="B967" s="1184">
        <v>46919300</v>
      </c>
      <c r="C967" s="99" t="s">
        <v>2902</v>
      </c>
      <c r="D967" s="155" t="s">
        <v>3164</v>
      </c>
      <c r="E967" s="644" t="s">
        <v>6458</v>
      </c>
      <c r="F967" s="127"/>
    </row>
    <row r="968" spans="2:6" ht="25.5" x14ac:dyDescent="0.2">
      <c r="B968" s="1182">
        <v>46957100</v>
      </c>
      <c r="C968" s="131" t="s">
        <v>3165</v>
      </c>
      <c r="D968" s="154" t="s">
        <v>3166</v>
      </c>
      <c r="E968" s="644" t="s">
        <v>6458</v>
      </c>
      <c r="F968" s="118"/>
    </row>
    <row r="969" spans="2:6" ht="38.25" x14ac:dyDescent="0.2">
      <c r="B969" s="1183">
        <v>46957700</v>
      </c>
      <c r="C969" s="120" t="s">
        <v>1924</v>
      </c>
      <c r="D969" s="121" t="s">
        <v>3167</v>
      </c>
      <c r="E969" s="644" t="s">
        <v>6458</v>
      </c>
      <c r="F969" s="158"/>
    </row>
    <row r="970" spans="2:6" ht="153" x14ac:dyDescent="0.2">
      <c r="B970" s="1183">
        <v>46959100</v>
      </c>
      <c r="C970" s="120" t="s">
        <v>1834</v>
      </c>
      <c r="D970" s="123" t="s">
        <v>1835</v>
      </c>
      <c r="E970" s="644" t="s">
        <v>6458</v>
      </c>
      <c r="F970" s="158"/>
    </row>
    <row r="971" spans="2:6" ht="114.75" x14ac:dyDescent="0.2">
      <c r="B971" s="1183">
        <v>46959200</v>
      </c>
      <c r="C971" s="120" t="s">
        <v>1836</v>
      </c>
      <c r="D971" s="121" t="s">
        <v>1837</v>
      </c>
      <c r="E971" s="644" t="s">
        <v>6458</v>
      </c>
      <c r="F971" s="158"/>
    </row>
    <row r="972" spans="2:6" ht="63.75" x14ac:dyDescent="0.2">
      <c r="B972" s="1182">
        <v>46959300</v>
      </c>
      <c r="C972" s="131" t="s">
        <v>1901</v>
      </c>
      <c r="D972" s="168" t="s">
        <v>2310</v>
      </c>
      <c r="E972" s="644" t="s">
        <v>6458</v>
      </c>
      <c r="F972" s="118"/>
    </row>
    <row r="973" spans="2:6" ht="25.5" x14ac:dyDescent="0.2">
      <c r="B973" s="1182">
        <v>46967100</v>
      </c>
      <c r="C973" s="131" t="s">
        <v>3165</v>
      </c>
      <c r="D973" s="154" t="s">
        <v>3166</v>
      </c>
      <c r="E973" s="644" t="s">
        <v>6458</v>
      </c>
      <c r="F973" s="118"/>
    </row>
    <row r="974" spans="2:6" ht="38.25" x14ac:dyDescent="0.2">
      <c r="B974" s="1182">
        <v>46967700</v>
      </c>
      <c r="C974" s="131" t="s">
        <v>1924</v>
      </c>
      <c r="D974" s="154" t="s">
        <v>3167</v>
      </c>
      <c r="E974" s="644" t="s">
        <v>6458</v>
      </c>
      <c r="F974" s="118"/>
    </row>
    <row r="975" spans="2:6" ht="153" x14ac:dyDescent="0.2">
      <c r="B975" s="1182">
        <v>46969100</v>
      </c>
      <c r="C975" s="131" t="s">
        <v>1834</v>
      </c>
      <c r="D975" s="155" t="s">
        <v>1835</v>
      </c>
      <c r="E975" s="644" t="s">
        <v>6458</v>
      </c>
      <c r="F975" s="118"/>
    </row>
    <row r="976" spans="2:6" ht="114.75" x14ac:dyDescent="0.2">
      <c r="B976" s="1182">
        <v>46969200</v>
      </c>
      <c r="C976" s="131" t="s">
        <v>1836</v>
      </c>
      <c r="D976" s="154" t="s">
        <v>1837</v>
      </c>
      <c r="E976" s="644" t="s">
        <v>6458</v>
      </c>
      <c r="F976" s="118"/>
    </row>
    <row r="977" spans="1:6" ht="63.75" x14ac:dyDescent="0.2">
      <c r="B977" s="1182">
        <v>46969300</v>
      </c>
      <c r="C977" s="131" t="s">
        <v>1901</v>
      </c>
      <c r="D977" s="168" t="s">
        <v>2310</v>
      </c>
      <c r="E977" s="644" t="s">
        <v>6458</v>
      </c>
      <c r="F977" s="118"/>
    </row>
    <row r="978" spans="1:6" ht="25.5" x14ac:dyDescent="0.2">
      <c r="A978" s="97"/>
      <c r="B978" s="1182">
        <v>33503905</v>
      </c>
      <c r="C978" s="131" t="s">
        <v>3168</v>
      </c>
      <c r="D978" s="154" t="s">
        <v>3169</v>
      </c>
      <c r="E978" s="644" t="s">
        <v>6458</v>
      </c>
      <c r="F978" s="115"/>
    </row>
    <row r="979" spans="1:6" ht="25.5" x14ac:dyDescent="0.2">
      <c r="A979" s="97"/>
      <c r="B979" s="1182">
        <v>33503906</v>
      </c>
      <c r="C979" s="131" t="s">
        <v>3170</v>
      </c>
      <c r="D979" s="154" t="s">
        <v>3171</v>
      </c>
      <c r="E979" s="644" t="s">
        <v>6458</v>
      </c>
      <c r="F979" s="115"/>
    </row>
    <row r="980" spans="1:6" ht="25.5" x14ac:dyDescent="0.2">
      <c r="A980" s="138"/>
      <c r="B980" s="1182">
        <v>44503905</v>
      </c>
      <c r="C980" s="176" t="s">
        <v>3168</v>
      </c>
      <c r="D980" s="174" t="s">
        <v>3169</v>
      </c>
      <c r="E980" s="644" t="s">
        <v>6458</v>
      </c>
      <c r="F980" s="139"/>
    </row>
    <row r="981" spans="1:6" ht="25.5" x14ac:dyDescent="0.2">
      <c r="A981" s="138"/>
      <c r="B981" s="1182">
        <v>44503906</v>
      </c>
      <c r="C981" s="176" t="s">
        <v>3170</v>
      </c>
      <c r="D981" s="174" t="s">
        <v>3171</v>
      </c>
      <c r="E981" s="644" t="s">
        <v>6458</v>
      </c>
      <c r="F981" s="139"/>
    </row>
    <row r="983" spans="1:6" x14ac:dyDescent="0.2">
      <c r="B983"/>
      <c r="C983"/>
    </row>
  </sheetData>
  <autoFilter ref="B2:F981" xr:uid="{00000000-0001-0000-1100-000000000000}">
    <sortState xmlns:xlrd2="http://schemas.microsoft.com/office/spreadsheetml/2017/richdata2" ref="B494:F692">
      <sortCondition sortBy="cellColor" ref="B2:B981" dxfId="65"/>
    </sortState>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31</v>
      </c>
      <c r="B1" s="1145" t="s">
        <v>3172</v>
      </c>
      <c r="C1" s="1145"/>
    </row>
    <row r="2" spans="1:5" ht="15" customHeight="1" x14ac:dyDescent="0.2">
      <c r="A2" s="40" t="s">
        <v>33</v>
      </c>
      <c r="B2" s="1150" t="s">
        <v>3173</v>
      </c>
      <c r="C2" s="1150"/>
      <c r="D2" s="1"/>
      <c r="E2" s="1"/>
    </row>
    <row r="3" spans="1:5" ht="15" customHeight="1" x14ac:dyDescent="0.2">
      <c r="A3" s="40" t="s">
        <v>35</v>
      </c>
      <c r="B3" s="1147" t="s">
        <v>3174</v>
      </c>
      <c r="C3" s="1147"/>
      <c r="D3" s="1"/>
      <c r="E3" s="1"/>
    </row>
    <row r="4" spans="1:5" ht="15" customHeight="1" x14ac:dyDescent="0.2">
      <c r="A4" s="21"/>
      <c r="B4" s="5"/>
      <c r="C4" s="1"/>
      <c r="D4" s="1"/>
      <c r="E4" s="1"/>
    </row>
    <row r="5" spans="1:5" ht="15" customHeight="1" x14ac:dyDescent="0.2">
      <c r="A5" s="16" t="s">
        <v>37</v>
      </c>
      <c r="B5" s="17" t="s">
        <v>38</v>
      </c>
      <c r="C5" s="17" t="s">
        <v>39</v>
      </c>
      <c r="D5" s="1"/>
      <c r="E5" s="1"/>
    </row>
    <row r="6" spans="1:5" ht="25.5" x14ac:dyDescent="0.2">
      <c r="A6" s="3">
        <v>1</v>
      </c>
      <c r="B6" s="24" t="s">
        <v>3175</v>
      </c>
      <c r="C6" s="24" t="s">
        <v>3176</v>
      </c>
      <c r="D6" s="59"/>
      <c r="E6" s="59"/>
    </row>
    <row r="7" spans="1:5" ht="15" customHeight="1" x14ac:dyDescent="0.2">
      <c r="A7" s="3">
        <v>2</v>
      </c>
      <c r="B7" s="24" t="s">
        <v>3177</v>
      </c>
      <c r="C7" s="60" t="s">
        <v>3178</v>
      </c>
    </row>
    <row r="8" spans="1:5" ht="15" customHeight="1" x14ac:dyDescent="0.2">
      <c r="A8" s="3">
        <v>3</v>
      </c>
      <c r="B8" s="24" t="s">
        <v>3179</v>
      </c>
      <c r="C8" s="60" t="s">
        <v>3180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31</v>
      </c>
      <c r="B1" s="1145" t="s">
        <v>3181</v>
      </c>
      <c r="C1" s="1145"/>
    </row>
    <row r="2" spans="1:5" ht="15" customHeight="1" x14ac:dyDescent="0.2">
      <c r="A2" s="40" t="s">
        <v>33</v>
      </c>
      <c r="B2" s="1150" t="s">
        <v>3182</v>
      </c>
      <c r="C2" s="1150"/>
      <c r="D2" s="1"/>
      <c r="E2" s="1"/>
    </row>
    <row r="3" spans="1:5" ht="15" customHeight="1" x14ac:dyDescent="0.2">
      <c r="A3" s="40" t="s">
        <v>35</v>
      </c>
      <c r="B3" s="1147" t="s">
        <v>3183</v>
      </c>
      <c r="C3" s="1147"/>
      <c r="D3" s="1"/>
      <c r="E3" s="1"/>
    </row>
    <row r="4" spans="1:5" ht="15" customHeight="1" x14ac:dyDescent="0.2">
      <c r="A4" s="21"/>
      <c r="B4" s="5"/>
      <c r="C4" s="1"/>
      <c r="D4" s="1"/>
      <c r="E4" s="1"/>
    </row>
    <row r="5" spans="1:5" ht="15" customHeight="1" x14ac:dyDescent="0.2">
      <c r="A5" s="16" t="s">
        <v>37</v>
      </c>
      <c r="B5" s="17" t="s">
        <v>38</v>
      </c>
      <c r="C5" s="17" t="s">
        <v>39</v>
      </c>
      <c r="D5" s="1"/>
      <c r="E5" s="1"/>
    </row>
    <row r="6" spans="1:5" ht="15" customHeight="1" x14ac:dyDescent="0.2">
      <c r="A6" s="3">
        <v>0</v>
      </c>
      <c r="B6" s="28" t="s">
        <v>3184</v>
      </c>
      <c r="C6" s="24" t="s">
        <v>3185</v>
      </c>
      <c r="D6" s="59"/>
      <c r="E6" s="59"/>
    </row>
    <row r="7" spans="1:5" ht="25.5" x14ac:dyDescent="0.2">
      <c r="A7" s="3">
        <v>1</v>
      </c>
      <c r="B7" s="28" t="s">
        <v>3186</v>
      </c>
      <c r="C7" s="13" t="s">
        <v>3187</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tabSelected="1" zoomScaleNormal="100" workbookViewId="0">
      <selection activeCell="L2" sqref="L2"/>
    </sheetView>
  </sheetViews>
  <sheetFormatPr defaultColWidth="9.140625" defaultRowHeight="12.75" x14ac:dyDescent="0.2"/>
  <cols>
    <col min="1" max="1" width="20" style="248" customWidth="1"/>
    <col min="2" max="2" width="85.28515625" style="249" customWidth="1"/>
    <col min="3" max="3" width="19.42578125" style="248" customWidth="1"/>
    <col min="4" max="16384" width="9.140625" style="248"/>
  </cols>
  <sheetData>
    <row r="1" spans="1:3" ht="13.5" thickBot="1" x14ac:dyDescent="0.25"/>
    <row r="2" spans="1:3" ht="112.5" customHeight="1" thickBot="1" x14ac:dyDescent="0.25">
      <c r="A2" s="250" t="s">
        <v>3314</v>
      </c>
      <c r="B2" s="825" t="s">
        <v>3315</v>
      </c>
      <c r="C2" s="826"/>
    </row>
    <row r="4" spans="1:3" ht="12.75" customHeight="1" thickBot="1" x14ac:dyDescent="0.25"/>
    <row r="5" spans="1:3" ht="36.75" customHeight="1" thickBot="1" x14ac:dyDescent="0.25">
      <c r="A5" s="251" t="s">
        <v>6</v>
      </c>
      <c r="B5" s="252" t="s">
        <v>6558</v>
      </c>
      <c r="C5" s="251" t="s">
        <v>3316</v>
      </c>
    </row>
    <row r="6" spans="1:3" ht="36.75" customHeight="1" thickBot="1" x14ac:dyDescent="0.25">
      <c r="A6" s="818">
        <v>45469</v>
      </c>
      <c r="B6" s="778" t="s">
        <v>6610</v>
      </c>
      <c r="C6" s="815" t="s">
        <v>6609</v>
      </c>
    </row>
    <row r="7" spans="1:3" ht="36.75" customHeight="1" thickBot="1" x14ac:dyDescent="0.25">
      <c r="A7" s="818">
        <v>45398</v>
      </c>
      <c r="B7" s="778" t="s">
        <v>6605</v>
      </c>
      <c r="C7" s="815" t="s">
        <v>6606</v>
      </c>
    </row>
    <row r="8" spans="1:3" ht="36.75" customHeight="1" thickBot="1" x14ac:dyDescent="0.25">
      <c r="A8" s="818">
        <v>45336</v>
      </c>
      <c r="B8" s="778" t="s">
        <v>6598</v>
      </c>
      <c r="C8" s="815" t="s">
        <v>6597</v>
      </c>
    </row>
    <row r="9" spans="1:3" ht="36.75" customHeight="1" thickBot="1" x14ac:dyDescent="0.25">
      <c r="A9" s="779">
        <v>45303</v>
      </c>
      <c r="B9" s="780" t="s">
        <v>6596</v>
      </c>
      <c r="C9" s="781" t="s">
        <v>6595</v>
      </c>
    </row>
    <row r="10" spans="1:3" ht="60" customHeight="1" thickBot="1" x14ac:dyDescent="0.25">
      <c r="A10" s="779">
        <v>45230</v>
      </c>
      <c r="B10" s="780" t="s">
        <v>6593</v>
      </c>
      <c r="C10" s="781" t="s">
        <v>6594</v>
      </c>
    </row>
    <row r="11" spans="1:3" ht="36.75" customHeight="1" thickBot="1" x14ac:dyDescent="0.25">
      <c r="A11" s="830">
        <v>45188</v>
      </c>
      <c r="B11" s="812" t="s">
        <v>6587</v>
      </c>
      <c r="C11" s="827" t="s">
        <v>6581</v>
      </c>
    </row>
    <row r="12" spans="1:3" ht="71.25" customHeight="1" x14ac:dyDescent="0.2">
      <c r="A12" s="831"/>
      <c r="B12" s="813" t="s">
        <v>6588</v>
      </c>
      <c r="C12" s="828"/>
    </row>
    <row r="13" spans="1:3" ht="53.25" customHeight="1" thickBot="1" x14ac:dyDescent="0.25">
      <c r="A13" s="832"/>
      <c r="B13" s="814" t="s">
        <v>6575</v>
      </c>
      <c r="C13" s="829"/>
    </row>
    <row r="14" spans="1:3" ht="36.75" customHeight="1" thickBot="1" x14ac:dyDescent="0.25">
      <c r="A14" s="779">
        <v>45163</v>
      </c>
      <c r="B14" s="780" t="s">
        <v>6567</v>
      </c>
      <c r="C14" s="781" t="s">
        <v>6563</v>
      </c>
    </row>
    <row r="15" spans="1:3" ht="36.75" customHeight="1" thickBot="1" x14ac:dyDescent="0.25">
      <c r="A15" s="779">
        <v>45160</v>
      </c>
      <c r="B15" s="780" t="s">
        <v>6562</v>
      </c>
      <c r="C15" s="781" t="s">
        <v>6559</v>
      </c>
    </row>
    <row r="16" spans="1:3" ht="33" customHeight="1" x14ac:dyDescent="0.2"/>
    <row r="17" spans="2:2" ht="23.25" customHeight="1" x14ac:dyDescent="0.2"/>
    <row r="18" spans="2:2" ht="23.25" customHeight="1" x14ac:dyDescent="0.2"/>
    <row r="20" spans="2:2" ht="23.25" customHeight="1" x14ac:dyDescent="0.2"/>
    <row r="21" spans="2:2" ht="23.25" customHeight="1" x14ac:dyDescent="0.2"/>
    <row r="22" spans="2:2" ht="23.25" customHeight="1" x14ac:dyDescent="0.2"/>
    <row r="23" spans="2:2" ht="23.25" customHeight="1" x14ac:dyDescent="0.2"/>
    <row r="24" spans="2:2" ht="23.25" customHeight="1" x14ac:dyDescent="0.2"/>
    <row r="25" spans="2:2" ht="23.25" customHeight="1" x14ac:dyDescent="0.2"/>
    <row r="26" spans="2:2" ht="23.25" customHeight="1" x14ac:dyDescent="0.2"/>
    <row r="28" spans="2:2" ht="15" customHeight="1" x14ac:dyDescent="0.2">
      <c r="B28" s="248"/>
    </row>
    <row r="29" spans="2:2" ht="15" customHeight="1" x14ac:dyDescent="0.2">
      <c r="B29" s="248"/>
    </row>
    <row r="30" spans="2:2" ht="15" customHeight="1" x14ac:dyDescent="0.2">
      <c r="B30" s="248"/>
    </row>
    <row r="31" spans="2:2" ht="15" customHeight="1" x14ac:dyDescent="0.2">
      <c r="B31" s="248"/>
    </row>
    <row r="32" spans="2:2" ht="15" customHeight="1" x14ac:dyDescent="0.2">
      <c r="B32" s="248"/>
    </row>
    <row r="33" spans="2:2" ht="15" customHeight="1" x14ac:dyDescent="0.2">
      <c r="B33" s="248"/>
    </row>
    <row r="34" spans="2:2" ht="15" customHeight="1" x14ac:dyDescent="0.2">
      <c r="B34" s="248"/>
    </row>
  </sheetData>
  <mergeCells count="3">
    <mergeCell ref="B2:C2"/>
    <mergeCell ref="C11:C13"/>
    <mergeCell ref="A11:A13"/>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31</v>
      </c>
      <c r="B1" s="1145" t="s">
        <v>3188</v>
      </c>
      <c r="C1" s="1145"/>
    </row>
    <row r="2" spans="1:3" s="1" customFormat="1" ht="15" customHeight="1" x14ac:dyDescent="0.2">
      <c r="A2" s="40" t="s">
        <v>33</v>
      </c>
      <c r="B2" s="1150" t="s">
        <v>3189</v>
      </c>
      <c r="C2" s="1150"/>
    </row>
    <row r="3" spans="1:3" s="1" customFormat="1" ht="15" customHeight="1" x14ac:dyDescent="0.2">
      <c r="A3" s="40" t="s">
        <v>35</v>
      </c>
      <c r="B3" s="1147" t="s">
        <v>3190</v>
      </c>
      <c r="C3" s="1147"/>
    </row>
    <row r="4" spans="1:3" s="1" customFormat="1" ht="15" customHeight="1" x14ac:dyDescent="0.2">
      <c r="A4" s="21"/>
      <c r="B4" s="5"/>
    </row>
    <row r="5" spans="1:3" s="1" customFormat="1" ht="15" customHeight="1" x14ac:dyDescent="0.2">
      <c r="A5" s="16" t="s">
        <v>37</v>
      </c>
      <c r="B5" s="17" t="s">
        <v>38</v>
      </c>
      <c r="C5" s="17" t="s">
        <v>39</v>
      </c>
    </row>
    <row r="6" spans="1:3" s="1" customFormat="1" ht="76.5" x14ac:dyDescent="0.2">
      <c r="A6" s="22">
        <v>1</v>
      </c>
      <c r="B6" s="13" t="s">
        <v>3191</v>
      </c>
      <c r="C6" s="4" t="s">
        <v>3192</v>
      </c>
    </row>
    <row r="7" spans="1:3" s="1" customFormat="1" ht="38.25" x14ac:dyDescent="0.2">
      <c r="A7" s="22">
        <v>2</v>
      </c>
      <c r="B7" s="13" t="s">
        <v>3193</v>
      </c>
      <c r="C7" s="4" t="s">
        <v>3194</v>
      </c>
    </row>
    <row r="8" spans="1:3" s="1" customFormat="1" ht="63.75" x14ac:dyDescent="0.2">
      <c r="A8" s="22">
        <v>3</v>
      </c>
      <c r="B8" s="13" t="s">
        <v>3195</v>
      </c>
      <c r="C8" s="4" t="s">
        <v>3196</v>
      </c>
    </row>
    <row r="9" spans="1:3" s="25" customFormat="1" ht="51" x14ac:dyDescent="0.2">
      <c r="A9" s="22">
        <v>4</v>
      </c>
      <c r="B9" s="13" t="s">
        <v>3197</v>
      </c>
      <c r="C9" s="4" t="s">
        <v>3198</v>
      </c>
    </row>
    <row r="10" spans="1:3" s="1" customFormat="1" ht="73.5" customHeight="1" x14ac:dyDescent="0.2">
      <c r="A10" s="22">
        <v>7</v>
      </c>
      <c r="B10" s="13" t="s">
        <v>3199</v>
      </c>
      <c r="C10" s="4" t="s">
        <v>3200</v>
      </c>
    </row>
    <row r="11" spans="1:3" s="1" customFormat="1" ht="33" customHeight="1" x14ac:dyDescent="0.2">
      <c r="A11" s="22">
        <v>8</v>
      </c>
      <c r="B11" s="13" t="s">
        <v>3201</v>
      </c>
      <c r="C11" s="4" t="s">
        <v>3202</v>
      </c>
    </row>
    <row r="12" spans="1:3" s="1" customFormat="1" ht="24" customHeight="1" x14ac:dyDescent="0.2">
      <c r="A12" s="22" t="s">
        <v>458</v>
      </c>
      <c r="B12" s="13" t="s">
        <v>3203</v>
      </c>
      <c r="C12" s="4" t="s">
        <v>3204</v>
      </c>
    </row>
    <row r="13" spans="1:3" s="1" customFormat="1" ht="76.5" x14ac:dyDescent="0.2">
      <c r="A13" s="22" t="s">
        <v>681</v>
      </c>
      <c r="B13" s="13" t="s">
        <v>3205</v>
      </c>
      <c r="C13" s="4" t="s">
        <v>3206</v>
      </c>
    </row>
    <row r="14" spans="1:3" s="1" customFormat="1" ht="89.25" x14ac:dyDescent="0.2">
      <c r="A14" s="22">
        <v>12</v>
      </c>
      <c r="B14" s="13" t="s">
        <v>3207</v>
      </c>
      <c r="C14" s="4" t="s">
        <v>3208</v>
      </c>
    </row>
    <row r="15" spans="1:3" s="1" customFormat="1" ht="15" customHeight="1" x14ac:dyDescent="0.2">
      <c r="A15" s="58"/>
      <c r="B15" s="18"/>
      <c r="C15" s="752"/>
    </row>
    <row r="16" spans="1:3" s="19" customFormat="1" ht="15" customHeight="1" x14ac:dyDescent="0.2">
      <c r="A16" s="15" t="s">
        <v>31</v>
      </c>
      <c r="B16" s="1179" t="s">
        <v>3188</v>
      </c>
      <c r="C16" s="1179"/>
    </row>
    <row r="17" spans="1:3 1025:1025" ht="15" customHeight="1" x14ac:dyDescent="0.2">
      <c r="A17" s="15" t="s">
        <v>33</v>
      </c>
      <c r="B17" s="1180" t="s">
        <v>3209</v>
      </c>
      <c r="C17" s="1180"/>
      <c r="AMK17" s="1"/>
    </row>
    <row r="18" spans="1:3 1025:1025" ht="15" customHeight="1" x14ac:dyDescent="0.2">
      <c r="A18" s="15" t="s">
        <v>35</v>
      </c>
      <c r="B18" s="1178" t="s">
        <v>3210</v>
      </c>
      <c r="C18" s="1178"/>
      <c r="AMK18" s="1"/>
    </row>
    <row r="19" spans="1:3 1025:1025" ht="15" customHeight="1" x14ac:dyDescent="0.2">
      <c r="A19" s="21"/>
      <c r="B19" s="1"/>
      <c r="C19" s="1"/>
      <c r="AMK19" s="1"/>
    </row>
    <row r="20" spans="1:3 1025:1025" ht="15" customHeight="1" x14ac:dyDescent="0.2">
      <c r="A20" s="16" t="s">
        <v>37</v>
      </c>
      <c r="B20" s="135" t="s">
        <v>38</v>
      </c>
      <c r="C20" s="135" t="s">
        <v>39</v>
      </c>
      <c r="AMK20" s="1"/>
    </row>
    <row r="21" spans="1:3 1025:1025" ht="15" customHeight="1" x14ac:dyDescent="0.2">
      <c r="A21" s="22">
        <v>5</v>
      </c>
      <c r="B21" s="13" t="s">
        <v>3211</v>
      </c>
      <c r="C21" s="41" t="s">
        <v>3212</v>
      </c>
      <c r="AMK21" s="1"/>
    </row>
    <row r="22" spans="1:3 1025:1025" ht="15" customHeight="1" x14ac:dyDescent="0.2">
      <c r="A22" s="22">
        <v>6</v>
      </c>
      <c r="B22" s="13" t="s">
        <v>3213</v>
      </c>
      <c r="C22" s="41" t="s">
        <v>3214</v>
      </c>
      <c r="AMK22" s="1"/>
    </row>
    <row r="23" spans="1:3 1025:1025" ht="15" customHeight="1" x14ac:dyDescent="0.2">
      <c r="A23" s="22">
        <v>9</v>
      </c>
      <c r="B23" s="13" t="s">
        <v>3215</v>
      </c>
      <c r="C23" s="41" t="s">
        <v>3216</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31</v>
      </c>
      <c r="B1" s="135" t="s">
        <v>3217</v>
      </c>
    </row>
    <row r="2" spans="1:2 1025:1025" s="19" customFormat="1" ht="15" customHeight="1" x14ac:dyDescent="0.2">
      <c r="A2" s="40" t="s">
        <v>33</v>
      </c>
      <c r="B2" s="137" t="s">
        <v>3218</v>
      </c>
    </row>
    <row r="3" spans="1:2 1025:1025" s="1" customFormat="1" ht="15" customHeight="1" x14ac:dyDescent="0.2">
      <c r="A3" s="40" t="s">
        <v>35</v>
      </c>
      <c r="B3" s="136" t="s">
        <v>3219</v>
      </c>
    </row>
    <row r="4" spans="1:2 1025:1025" s="1" customFormat="1" ht="15" customHeight="1" x14ac:dyDescent="0.2">
      <c r="A4" s="21"/>
      <c r="B4" s="5"/>
    </row>
    <row r="5" spans="1:2 1025:1025" s="1" customFormat="1" ht="15" customHeight="1" x14ac:dyDescent="0.2">
      <c r="A5" s="16" t="s">
        <v>37</v>
      </c>
      <c r="B5" s="17" t="s">
        <v>38</v>
      </c>
    </row>
    <row r="6" spans="1:2 1025:1025" s="1" customFormat="1" ht="15" customHeight="1" x14ac:dyDescent="0.2">
      <c r="A6" s="22" t="s">
        <v>581</v>
      </c>
      <c r="B6" s="24" t="s">
        <v>3220</v>
      </c>
    </row>
    <row r="7" spans="1:2 1025:1025" s="1" customFormat="1" ht="15" customHeight="1" x14ac:dyDescent="0.2">
      <c r="A7" s="22">
        <v>1</v>
      </c>
      <c r="B7" s="24" t="s">
        <v>3221</v>
      </c>
    </row>
    <row r="8" spans="1:2 1025:1025" s="1" customFormat="1" ht="15" customHeight="1" x14ac:dyDescent="0.2">
      <c r="A8" s="22">
        <v>2</v>
      </c>
      <c r="B8" s="24" t="s">
        <v>3222</v>
      </c>
    </row>
    <row r="9" spans="1:2 1025:1025" s="1" customFormat="1" ht="15" customHeight="1" x14ac:dyDescent="0.2">
      <c r="A9" s="22">
        <v>3</v>
      </c>
      <c r="B9" s="24" t="s">
        <v>3223</v>
      </c>
    </row>
    <row r="10" spans="1:2 1025:1025" s="1" customFormat="1" ht="15" customHeight="1" x14ac:dyDescent="0.2">
      <c r="A10" s="22">
        <v>4</v>
      </c>
      <c r="B10" s="24" t="s">
        <v>3224</v>
      </c>
    </row>
    <row r="11" spans="1:2 1025:1025" s="25" customFormat="1" ht="15" customHeight="1" x14ac:dyDescent="0.2">
      <c r="A11" s="22">
        <v>5</v>
      </c>
      <c r="B11" s="24" t="s">
        <v>3225</v>
      </c>
    </row>
    <row r="12" spans="1:2 1025:1025" ht="15" customHeight="1" x14ac:dyDescent="0.2">
      <c r="A12" s="22">
        <v>6</v>
      </c>
      <c r="B12" s="24" t="s">
        <v>3226</v>
      </c>
      <c r="AMK12" s="1"/>
    </row>
    <row r="13" spans="1:2 1025:1025" ht="15" customHeight="1" x14ac:dyDescent="0.2">
      <c r="A13" s="3">
        <v>7</v>
      </c>
      <c r="B13" s="24" t="s">
        <v>2321</v>
      </c>
      <c r="AMK13" s="1"/>
    </row>
    <row r="14" spans="1:2 1025:1025" ht="15" customHeight="1" x14ac:dyDescent="0.2">
      <c r="A14" s="3">
        <v>8</v>
      </c>
      <c r="B14" s="24" t="s">
        <v>2323</v>
      </c>
      <c r="AMK14" s="1"/>
    </row>
    <row r="15" spans="1:2 1025:1025" ht="15" customHeight="1" x14ac:dyDescent="0.2">
      <c r="A15" s="22">
        <v>9</v>
      </c>
      <c r="B15" s="24" t="s">
        <v>3227</v>
      </c>
      <c r="AMK15" s="1"/>
    </row>
    <row r="16" spans="1:2 1025:1025" ht="15" customHeight="1" x14ac:dyDescent="0.2">
      <c r="A16" s="3">
        <v>10</v>
      </c>
      <c r="B16" s="24" t="s">
        <v>2325</v>
      </c>
      <c r="AMK16" s="1"/>
    </row>
    <row r="17" spans="1:2 1025:1025" ht="15" customHeight="1" x14ac:dyDescent="0.2">
      <c r="A17" s="3">
        <v>11</v>
      </c>
      <c r="B17" s="24" t="s">
        <v>2327</v>
      </c>
      <c r="AMK17" s="1"/>
    </row>
    <row r="18" spans="1:2 1025:1025" ht="15" customHeight="1" x14ac:dyDescent="0.2">
      <c r="A18" s="3">
        <v>12</v>
      </c>
      <c r="B18" s="134" t="s">
        <v>3168</v>
      </c>
    </row>
    <row r="19" spans="1:2 1025:1025" ht="15" customHeight="1" x14ac:dyDescent="0.2">
      <c r="A19" s="3">
        <v>13</v>
      </c>
      <c r="B19" s="127" t="s">
        <v>3170</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31</v>
      </c>
      <c r="B1" s="135" t="s">
        <v>3228</v>
      </c>
    </row>
    <row r="2" spans="1:1024" s="19" customFormat="1" ht="15" customHeight="1" x14ac:dyDescent="0.2">
      <c r="A2" s="40" t="s">
        <v>33</v>
      </c>
      <c r="B2" s="137" t="s">
        <v>3229</v>
      </c>
    </row>
    <row r="3" spans="1:1024" ht="15" customHeight="1" x14ac:dyDescent="0.2">
      <c r="A3" s="40" t="s">
        <v>35</v>
      </c>
      <c r="B3" s="136" t="s">
        <v>3230</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431</v>
      </c>
      <c r="B6" s="24" t="s">
        <v>3231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434</v>
      </c>
      <c r="B7" s="24" t="s">
        <v>3232</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437</v>
      </c>
      <c r="B8" s="24" t="s">
        <v>3233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440</v>
      </c>
      <c r="B9" s="24" t="s">
        <v>3234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443</v>
      </c>
      <c r="B10" s="24" t="s">
        <v>3235</v>
      </c>
    </row>
    <row r="11" spans="1:1024" ht="15" customHeight="1" x14ac:dyDescent="0.2">
      <c r="A11" s="22" t="s">
        <v>446</v>
      </c>
      <c r="B11" s="24" t="s">
        <v>3236</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31</v>
      </c>
      <c r="B13" s="18" t="s">
        <v>3237</v>
      </c>
    </row>
    <row r="14" spans="1:1024" s="19" customFormat="1" ht="15" customHeight="1" x14ac:dyDescent="0.2">
      <c r="A14" s="15" t="s">
        <v>1695</v>
      </c>
      <c r="B14" s="34" t="s">
        <v>3238</v>
      </c>
    </row>
    <row r="15" spans="1:1024" ht="15" customHeight="1" x14ac:dyDescent="0.2">
      <c r="A15" s="15" t="s">
        <v>1697</v>
      </c>
      <c r="B15" s="25" t="s">
        <v>3230</v>
      </c>
    </row>
    <row r="16" spans="1:1024" ht="15" customHeight="1" x14ac:dyDescent="0.2">
      <c r="A16" s="21"/>
      <c r="B16" s="5"/>
    </row>
    <row r="17" spans="1:2" ht="15" customHeight="1" x14ac:dyDescent="0.2">
      <c r="A17" s="16" t="s">
        <v>37</v>
      </c>
      <c r="B17" s="17" t="s">
        <v>38</v>
      </c>
    </row>
    <row r="18" spans="1:2" ht="15" customHeight="1" x14ac:dyDescent="0.2">
      <c r="A18" s="22" t="s">
        <v>437</v>
      </c>
      <c r="B18" s="24" t="s">
        <v>3233</v>
      </c>
    </row>
    <row r="19" spans="1:2" ht="15" customHeight="1" x14ac:dyDescent="0.2">
      <c r="A19" s="22" t="s">
        <v>446</v>
      </c>
      <c r="B19" s="24" t="s">
        <v>3236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31</v>
      </c>
      <c r="B1" s="135" t="s">
        <v>3239</v>
      </c>
    </row>
    <row r="2" spans="1:2" s="19" customFormat="1" ht="15" customHeight="1" x14ac:dyDescent="0.2">
      <c r="A2" s="40" t="s">
        <v>33</v>
      </c>
      <c r="B2" s="137" t="s">
        <v>3240</v>
      </c>
    </row>
    <row r="3" spans="1:2" ht="15" customHeight="1" x14ac:dyDescent="0.2">
      <c r="A3" s="40" t="s">
        <v>35</v>
      </c>
      <c r="B3" s="136" t="s">
        <v>3241</v>
      </c>
    </row>
    <row r="4" spans="1:2" ht="15" customHeight="1" x14ac:dyDescent="0.2">
      <c r="A4" s="21"/>
      <c r="B4" s="5"/>
    </row>
    <row r="5" spans="1:2" ht="15" customHeight="1" x14ac:dyDescent="0.2">
      <c r="A5" s="16" t="s">
        <v>37</v>
      </c>
      <c r="B5" s="17" t="s">
        <v>38</v>
      </c>
    </row>
    <row r="6" spans="1:2" ht="15" customHeight="1" x14ac:dyDescent="0.2">
      <c r="A6" s="22">
        <v>1</v>
      </c>
      <c r="B6" s="24" t="s">
        <v>3242</v>
      </c>
    </row>
    <row r="7" spans="1:2" ht="15" customHeight="1" x14ac:dyDescent="0.2">
      <c r="A7" s="22">
        <v>2</v>
      </c>
      <c r="B7" s="24" t="s">
        <v>3243</v>
      </c>
    </row>
    <row r="8" spans="1:2" ht="15" customHeight="1" x14ac:dyDescent="0.2">
      <c r="A8" s="22">
        <v>3</v>
      </c>
      <c r="B8" s="24" t="s">
        <v>3244</v>
      </c>
    </row>
    <row r="9" spans="1:2" ht="15" customHeight="1" x14ac:dyDescent="0.2">
      <c r="A9" s="22">
        <v>4</v>
      </c>
      <c r="B9" s="24" t="s">
        <v>3245</v>
      </c>
    </row>
    <row r="10" spans="1:2" ht="15" customHeight="1" x14ac:dyDescent="0.2">
      <c r="A10" s="22">
        <v>5</v>
      </c>
      <c r="B10" s="24" t="s">
        <v>3246</v>
      </c>
    </row>
    <row r="11" spans="1:2" ht="15" customHeight="1" x14ac:dyDescent="0.2">
      <c r="A11" s="22">
        <v>6</v>
      </c>
      <c r="B11" s="24" t="s">
        <v>2327</v>
      </c>
    </row>
    <row r="12" spans="1:2" ht="15" customHeight="1" x14ac:dyDescent="0.2">
      <c r="A12" s="22">
        <v>7</v>
      </c>
      <c r="B12" s="24" t="s">
        <v>3168</v>
      </c>
    </row>
    <row r="13" spans="1:2" ht="15" customHeight="1" x14ac:dyDescent="0.2">
      <c r="A13" s="22">
        <v>8</v>
      </c>
      <c r="B13" s="24" t="s">
        <v>3247</v>
      </c>
    </row>
    <row r="14" spans="1:2" ht="15" customHeight="1" x14ac:dyDescent="0.2">
      <c r="A14" s="22">
        <v>9</v>
      </c>
      <c r="B14" s="24" t="s">
        <v>52</v>
      </c>
    </row>
    <row r="15" spans="1:2" ht="15" customHeight="1" x14ac:dyDescent="0.2">
      <c r="A15" s="22">
        <v>10</v>
      </c>
      <c r="B15" s="24" t="s">
        <v>3248</v>
      </c>
    </row>
    <row r="16" spans="1:2" ht="15" customHeight="1" x14ac:dyDescent="0.2">
      <c r="A16" s="3">
        <v>11</v>
      </c>
      <c r="B16" s="24" t="s">
        <v>3249</v>
      </c>
    </row>
    <row r="17" spans="1:2" ht="15" customHeight="1" x14ac:dyDescent="0.2">
      <c r="A17" s="3">
        <v>12</v>
      </c>
      <c r="B17" s="24" t="s">
        <v>3250</v>
      </c>
    </row>
    <row r="18" spans="1:2" ht="15" customHeight="1" x14ac:dyDescent="0.2">
      <c r="A18" s="57">
        <v>13</v>
      </c>
      <c r="B18" s="37" t="s">
        <v>3251</v>
      </c>
    </row>
    <row r="19" spans="1:2" ht="15" customHeight="1" x14ac:dyDescent="0.2">
      <c r="A19" s="3">
        <v>14</v>
      </c>
      <c r="B19" s="24" t="s">
        <v>459</v>
      </c>
    </row>
    <row r="20" spans="1:2" ht="15" customHeight="1" x14ac:dyDescent="0.2">
      <c r="A20" s="22">
        <v>99</v>
      </c>
      <c r="B20" s="24" t="s">
        <v>3227</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31</v>
      </c>
      <c r="B1" s="135" t="s">
        <v>3252</v>
      </c>
    </row>
    <row r="2" spans="1:1024" s="19" customFormat="1" ht="15" customHeight="1" x14ac:dyDescent="0.2">
      <c r="A2" s="40" t="s">
        <v>33</v>
      </c>
      <c r="B2" s="137" t="s">
        <v>3253</v>
      </c>
    </row>
    <row r="3" spans="1:1024" ht="15" customHeight="1" x14ac:dyDescent="0.2">
      <c r="A3" s="40" t="s">
        <v>35</v>
      </c>
      <c r="B3" s="136" t="s">
        <v>3254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431</v>
      </c>
      <c r="B6" s="24" t="s">
        <v>3255</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434</v>
      </c>
      <c r="B7" s="24" t="s">
        <v>3256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437</v>
      </c>
      <c r="B8" s="24" t="s">
        <v>3257</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440</v>
      </c>
      <c r="B9" s="24" t="s">
        <v>3258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443</v>
      </c>
      <c r="B10" s="24" t="s">
        <v>3259</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31</v>
      </c>
      <c r="B1" s="1170" t="s">
        <v>3260</v>
      </c>
      <c r="C1" s="1170"/>
      <c r="D1" s="1170"/>
      <c r="E1" s="1170"/>
    </row>
    <row r="2" spans="1:5" s="19" customFormat="1" ht="15" customHeight="1" x14ac:dyDescent="0.2">
      <c r="A2" s="40" t="s">
        <v>33</v>
      </c>
      <c r="B2" s="1150" t="s">
        <v>3261</v>
      </c>
      <c r="C2" s="1150"/>
      <c r="D2" s="1150"/>
      <c r="E2" s="1150"/>
    </row>
    <row r="3" spans="1:5" ht="15" customHeight="1" x14ac:dyDescent="0.2">
      <c r="A3" s="40" t="s">
        <v>35</v>
      </c>
      <c r="B3" s="1181" t="s">
        <v>3262</v>
      </c>
      <c r="C3" s="1181"/>
      <c r="D3" s="1181"/>
      <c r="E3" s="1181"/>
    </row>
    <row r="4" spans="1:5" ht="15" customHeight="1" x14ac:dyDescent="0.2">
      <c r="A4" s="21"/>
      <c r="B4" s="5"/>
    </row>
    <row r="5" spans="1:5" ht="15" customHeight="1" x14ac:dyDescent="0.2">
      <c r="A5" s="16" t="s">
        <v>37</v>
      </c>
      <c r="B5" s="17" t="s">
        <v>38</v>
      </c>
    </row>
    <row r="6" spans="1:5" ht="15" customHeight="1" x14ac:dyDescent="0.2">
      <c r="A6" s="22" t="s">
        <v>581</v>
      </c>
      <c r="B6" s="24" t="s">
        <v>3263</v>
      </c>
    </row>
    <row r="7" spans="1:5" ht="15" customHeight="1" x14ac:dyDescent="0.2">
      <c r="A7" s="22" t="s">
        <v>431</v>
      </c>
      <c r="B7" s="24" t="s">
        <v>3264</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7</v>
      </c>
      <c r="B1" s="12" t="s">
        <v>8</v>
      </c>
    </row>
    <row r="2" spans="1:2" ht="23.25" customHeight="1" x14ac:dyDescent="0.2">
      <c r="A2" s="13" t="s">
        <v>9</v>
      </c>
      <c r="B2" s="13" t="s">
        <v>10</v>
      </c>
    </row>
    <row r="3" spans="1:2" ht="23.25" customHeight="1" x14ac:dyDescent="0.2">
      <c r="A3" s="13" t="s">
        <v>11</v>
      </c>
      <c r="B3" s="13" t="s">
        <v>10</v>
      </c>
    </row>
    <row r="4" spans="1:2" ht="23.25" customHeight="1" x14ac:dyDescent="0.2">
      <c r="A4" s="13" t="s">
        <v>12</v>
      </c>
      <c r="B4" s="13" t="s">
        <v>10</v>
      </c>
    </row>
    <row r="5" spans="1:2" ht="23.25" customHeight="1" x14ac:dyDescent="0.2">
      <c r="A5" s="13" t="s">
        <v>13</v>
      </c>
      <c r="B5" s="13" t="s">
        <v>10</v>
      </c>
    </row>
    <row r="6" spans="1:2" ht="23.25" customHeight="1" x14ac:dyDescent="0.2">
      <c r="A6" s="13" t="s">
        <v>14</v>
      </c>
      <c r="B6" s="13" t="s">
        <v>10</v>
      </c>
    </row>
    <row r="7" spans="1:2" ht="23.25" customHeight="1" x14ac:dyDescent="0.2">
      <c r="A7" s="13" t="s">
        <v>15</v>
      </c>
      <c r="B7" s="13" t="s">
        <v>10</v>
      </c>
    </row>
    <row r="8" spans="1:2" ht="23.25" customHeight="1" x14ac:dyDescent="0.2">
      <c r="A8" s="13" t="s">
        <v>16</v>
      </c>
      <c r="B8" s="13" t="s">
        <v>10</v>
      </c>
    </row>
    <row r="9" spans="1:2" ht="23.25" customHeight="1" x14ac:dyDescent="0.2">
      <c r="A9" s="13" t="s">
        <v>17</v>
      </c>
      <c r="B9" s="13" t="s">
        <v>10</v>
      </c>
    </row>
    <row r="10" spans="1:2" ht="23.25" customHeight="1" x14ac:dyDescent="0.2">
      <c r="A10" s="13" t="s">
        <v>18</v>
      </c>
      <c r="B10" s="13" t="s">
        <v>10</v>
      </c>
    </row>
    <row r="11" spans="1:2" ht="23.25" customHeight="1" x14ac:dyDescent="0.2">
      <c r="A11" s="13" t="s">
        <v>19</v>
      </c>
      <c r="B11" s="13" t="s">
        <v>10</v>
      </c>
    </row>
    <row r="12" spans="1:2" ht="23.25" customHeight="1" x14ac:dyDescent="0.2">
      <c r="A12" s="13" t="s">
        <v>20</v>
      </c>
      <c r="B12" s="13" t="s">
        <v>10</v>
      </c>
    </row>
    <row r="13" spans="1:2" ht="23.25" customHeight="1" x14ac:dyDescent="0.2">
      <c r="A13" s="13" t="s">
        <v>21</v>
      </c>
      <c r="B13" s="13" t="s">
        <v>10</v>
      </c>
    </row>
    <row r="14" spans="1:2" ht="23.25" customHeight="1" x14ac:dyDescent="0.2">
      <c r="A14" s="13" t="s">
        <v>22</v>
      </c>
      <c r="B14" s="13" t="s">
        <v>10</v>
      </c>
    </row>
    <row r="15" spans="1:2" ht="23.25" customHeight="1" x14ac:dyDescent="0.2">
      <c r="A15" s="13" t="s">
        <v>23</v>
      </c>
      <c r="B15" s="13" t="s">
        <v>10</v>
      </c>
    </row>
    <row r="16" spans="1:2" ht="23.25" customHeight="1" x14ac:dyDescent="0.2">
      <c r="A16" s="13" t="s">
        <v>24</v>
      </c>
      <c r="B16" s="13" t="s">
        <v>10</v>
      </c>
    </row>
    <row r="17" spans="1:2" ht="23.25" customHeight="1" x14ac:dyDescent="0.2">
      <c r="A17" s="13" t="s">
        <v>25</v>
      </c>
      <c r="B17" s="13" t="s">
        <v>10</v>
      </c>
    </row>
    <row r="18" spans="1:2" ht="23.25" customHeight="1" x14ac:dyDescent="0.2">
      <c r="A18" s="13" t="s">
        <v>26</v>
      </c>
      <c r="B18" s="13" t="s">
        <v>10</v>
      </c>
    </row>
    <row r="19" spans="1:2" ht="23.25" customHeight="1" x14ac:dyDescent="0.2">
      <c r="A19" s="13" t="s">
        <v>27</v>
      </c>
      <c r="B19" s="13" t="s">
        <v>10</v>
      </c>
    </row>
    <row r="20" spans="1:2" ht="23.25" customHeight="1" x14ac:dyDescent="0.2">
      <c r="A20" s="13" t="s">
        <v>28</v>
      </c>
      <c r="B20" s="13" t="s">
        <v>10</v>
      </c>
    </row>
    <row r="21" spans="1:2" ht="23.25" customHeight="1" x14ac:dyDescent="0.2">
      <c r="A21" s="13" t="s">
        <v>29</v>
      </c>
      <c r="B21" s="13" t="s">
        <v>10</v>
      </c>
    </row>
    <row r="22" spans="1:2" ht="23.25" customHeight="1" x14ac:dyDescent="0.2">
      <c r="A22" s="13" t="s">
        <v>30</v>
      </c>
      <c r="B22" s="13" t="s">
        <v>10</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120" zoomScaleNormal="120" workbookViewId="0"/>
  </sheetViews>
  <sheetFormatPr defaultColWidth="39.85546875" defaultRowHeight="12" x14ac:dyDescent="0.2"/>
  <cols>
    <col min="1" max="1" width="15.5703125" style="192" customWidth="1"/>
    <col min="2" max="2" width="35.28515625" style="193" customWidth="1"/>
    <col min="3" max="3" width="46.28515625" style="193" customWidth="1"/>
    <col min="4" max="4" width="33" style="183" customWidth="1"/>
    <col min="5" max="1025" width="39.85546875" style="183"/>
    <col min="1026" max="16384" width="39.85546875" style="184"/>
  </cols>
  <sheetData>
    <row r="1" spans="1:4" ht="19.149999999999999" customHeight="1" x14ac:dyDescent="0.2">
      <c r="A1" s="180" t="s">
        <v>31</v>
      </c>
      <c r="B1" s="181" t="s">
        <v>32</v>
      </c>
      <c r="C1" s="182"/>
    </row>
    <row r="2" spans="1:4" ht="19.149999999999999" customHeight="1" x14ac:dyDescent="0.2">
      <c r="A2" s="180" t="s">
        <v>33</v>
      </c>
      <c r="B2" s="185" t="s">
        <v>34</v>
      </c>
      <c r="C2" s="186"/>
    </row>
    <row r="3" spans="1:4" ht="19.149999999999999" customHeight="1" x14ac:dyDescent="0.2">
      <c r="A3" s="180" t="s">
        <v>35</v>
      </c>
      <c r="B3" s="187" t="s">
        <v>36</v>
      </c>
      <c r="C3" s="188"/>
    </row>
    <row r="4" spans="1:4" ht="19.149999999999999" customHeight="1" thickBot="1" x14ac:dyDescent="0.25">
      <c r="A4" s="834"/>
      <c r="B4" s="834"/>
      <c r="C4" s="834"/>
    </row>
    <row r="5" spans="1:4" ht="27" customHeight="1" thickBot="1" x14ac:dyDescent="0.25">
      <c r="A5" s="236" t="s">
        <v>37</v>
      </c>
      <c r="B5" s="237" t="s">
        <v>38</v>
      </c>
      <c r="C5" s="237" t="s">
        <v>39</v>
      </c>
      <c r="D5" s="238" t="s">
        <v>1699</v>
      </c>
    </row>
    <row r="6" spans="1:4" ht="30" customHeight="1" x14ac:dyDescent="0.2">
      <c r="A6" s="239">
        <v>1</v>
      </c>
      <c r="B6" s="240" t="s">
        <v>40</v>
      </c>
      <c r="C6" s="240" t="s">
        <v>41</v>
      </c>
      <c r="D6" s="241"/>
    </row>
    <row r="7" spans="1:4" ht="42.6" customHeight="1" x14ac:dyDescent="0.2">
      <c r="A7" s="229">
        <v>2</v>
      </c>
      <c r="B7" s="189" t="s">
        <v>42</v>
      </c>
      <c r="C7" s="189" t="s">
        <v>43</v>
      </c>
      <c r="D7" s="242"/>
    </row>
    <row r="8" spans="1:4" ht="43.15" customHeight="1" x14ac:dyDescent="0.2">
      <c r="A8" s="229">
        <v>3</v>
      </c>
      <c r="B8" s="189" t="s">
        <v>44</v>
      </c>
      <c r="C8" s="189" t="s">
        <v>45</v>
      </c>
      <c r="D8" s="242"/>
    </row>
    <row r="9" spans="1:4" ht="49.9" customHeight="1" x14ac:dyDescent="0.2">
      <c r="A9" s="229">
        <v>4</v>
      </c>
      <c r="B9" s="189" t="s">
        <v>46</v>
      </c>
      <c r="C9" s="189" t="s">
        <v>47</v>
      </c>
      <c r="D9" s="242"/>
    </row>
    <row r="10" spans="1:4" ht="83.45" customHeight="1" x14ac:dyDescent="0.2">
      <c r="A10" s="229">
        <v>5</v>
      </c>
      <c r="B10" s="189" t="s">
        <v>48</v>
      </c>
      <c r="C10" s="189" t="s">
        <v>49</v>
      </c>
      <c r="D10" s="242"/>
    </row>
    <row r="11" spans="1:4" ht="65.25" customHeight="1" x14ac:dyDescent="0.2">
      <c r="A11" s="229">
        <v>6</v>
      </c>
      <c r="B11" s="189" t="s">
        <v>50</v>
      </c>
      <c r="C11" s="189" t="s">
        <v>51</v>
      </c>
      <c r="D11" s="243" t="s">
        <v>3313</v>
      </c>
    </row>
    <row r="12" spans="1:4" ht="39" customHeight="1" x14ac:dyDescent="0.2">
      <c r="A12" s="229">
        <v>7</v>
      </c>
      <c r="B12" s="189" t="s">
        <v>52</v>
      </c>
      <c r="C12" s="189" t="s">
        <v>53</v>
      </c>
      <c r="D12" s="242"/>
    </row>
    <row r="13" spans="1:4" ht="48" customHeight="1" x14ac:dyDescent="0.2">
      <c r="A13" s="750">
        <v>8</v>
      </c>
      <c r="B13" s="736" t="s">
        <v>3274</v>
      </c>
      <c r="C13" s="736" t="s">
        <v>54</v>
      </c>
      <c r="D13" s="751"/>
    </row>
    <row r="14" spans="1:4" ht="60.75" customHeight="1" x14ac:dyDescent="0.2">
      <c r="A14" s="244">
        <v>19</v>
      </c>
      <c r="B14" s="190" t="s">
        <v>55</v>
      </c>
      <c r="C14" s="190" t="s">
        <v>56</v>
      </c>
      <c r="D14" s="242"/>
    </row>
    <row r="15" spans="1:4" ht="52.5" customHeight="1" x14ac:dyDescent="0.2">
      <c r="A15" s="229">
        <v>91</v>
      </c>
      <c r="B15" s="189" t="s">
        <v>57</v>
      </c>
      <c r="C15" s="189" t="s">
        <v>58</v>
      </c>
      <c r="D15" s="242"/>
    </row>
    <row r="16" spans="1:4" ht="63.75" customHeight="1" x14ac:dyDescent="0.2">
      <c r="A16" s="229">
        <v>92</v>
      </c>
      <c r="B16" s="189" t="s">
        <v>59</v>
      </c>
      <c r="C16" s="189" t="s">
        <v>60</v>
      </c>
      <c r="D16" s="242"/>
    </row>
    <row r="17" spans="1:4" ht="42.75" customHeight="1" x14ac:dyDescent="0.2">
      <c r="A17" s="229">
        <v>93</v>
      </c>
      <c r="B17" s="189" t="s">
        <v>61</v>
      </c>
      <c r="C17" s="189" t="s">
        <v>45</v>
      </c>
      <c r="D17" s="242"/>
    </row>
    <row r="18" spans="1:4" ht="63.6" customHeight="1" x14ac:dyDescent="0.2">
      <c r="A18" s="229">
        <v>94</v>
      </c>
      <c r="B18" s="189" t="s">
        <v>62</v>
      </c>
      <c r="C18" s="189" t="s">
        <v>63</v>
      </c>
      <c r="D18" s="242"/>
    </row>
    <row r="19" spans="1:4" ht="60.6" customHeight="1" x14ac:dyDescent="0.2">
      <c r="A19" s="229">
        <v>95</v>
      </c>
      <c r="B19" s="189" t="s">
        <v>64</v>
      </c>
      <c r="C19" s="189" t="s">
        <v>65</v>
      </c>
      <c r="D19" s="242"/>
    </row>
    <row r="20" spans="1:4" ht="36" customHeight="1" x14ac:dyDescent="0.2">
      <c r="A20" s="229">
        <v>96</v>
      </c>
      <c r="B20" s="189" t="s">
        <v>66</v>
      </c>
      <c r="C20" s="189" t="s">
        <v>51</v>
      </c>
      <c r="D20" s="242"/>
    </row>
    <row r="21" spans="1:4" ht="34.9" customHeight="1" x14ac:dyDescent="0.2">
      <c r="A21" s="229">
        <v>97</v>
      </c>
      <c r="B21" s="189" t="s">
        <v>67</v>
      </c>
      <c r="C21" s="189" t="s">
        <v>68</v>
      </c>
      <c r="D21" s="242"/>
    </row>
    <row r="22" spans="1:4" ht="41.25" customHeight="1" thickBot="1" x14ac:dyDescent="0.25">
      <c r="A22" s="245">
        <v>98</v>
      </c>
      <c r="B22" s="246" t="s">
        <v>69</v>
      </c>
      <c r="C22" s="246" t="s">
        <v>70</v>
      </c>
      <c r="D22" s="247"/>
    </row>
    <row r="23" spans="1:4" ht="19.149999999999999" customHeight="1" x14ac:dyDescent="0.2">
      <c r="A23" s="191"/>
      <c r="B23" s="191"/>
      <c r="C23" s="191"/>
    </row>
    <row r="24" spans="1:4" ht="19.149999999999999" customHeight="1" x14ac:dyDescent="0.2">
      <c r="A24" s="833" t="s">
        <v>3275</v>
      </c>
      <c r="B24" s="833"/>
      <c r="C24" s="833"/>
    </row>
    <row r="25" spans="1:4" ht="19.149999999999999" customHeight="1" x14ac:dyDescent="0.2">
      <c r="A25" s="833" t="s">
        <v>3276</v>
      </c>
      <c r="B25" s="833"/>
      <c r="C25" s="833"/>
    </row>
    <row r="26" spans="1:4" ht="19.149999999999999" customHeight="1" x14ac:dyDescent="0.2">
      <c r="A26" s="833" t="s">
        <v>3277</v>
      </c>
      <c r="B26" s="833"/>
      <c r="C26" s="833"/>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K235"/>
  <sheetViews>
    <sheetView zoomScaleNormal="100" workbookViewId="0">
      <selection sqref="A1:B1"/>
    </sheetView>
  </sheetViews>
  <sheetFormatPr defaultColWidth="39.85546875" defaultRowHeight="12" x14ac:dyDescent="0.2"/>
  <cols>
    <col min="1" max="2" width="10.7109375" style="232" customWidth="1"/>
    <col min="3" max="3" width="45.7109375" style="188" customWidth="1"/>
    <col min="4" max="4" width="103.28515625" style="188" customWidth="1"/>
    <col min="5" max="1025" width="39.85546875" style="194"/>
    <col min="1026" max="16384" width="39.85546875" style="195"/>
  </cols>
  <sheetData>
    <row r="1" spans="1:1024" x14ac:dyDescent="0.2">
      <c r="A1" s="838" t="s">
        <v>31</v>
      </c>
      <c r="B1" s="838"/>
      <c r="C1" s="181" t="s">
        <v>71</v>
      </c>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row>
    <row r="2" spans="1:1024" x14ac:dyDescent="0.2">
      <c r="A2" s="838" t="s">
        <v>33</v>
      </c>
      <c r="B2" s="838"/>
      <c r="C2" s="185" t="s">
        <v>72</v>
      </c>
      <c r="D2" s="186"/>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195"/>
      <c r="IT2" s="195"/>
      <c r="IU2" s="195"/>
      <c r="IV2" s="195"/>
      <c r="IW2" s="195"/>
      <c r="IX2" s="195"/>
      <c r="IY2" s="195"/>
      <c r="IZ2" s="195"/>
      <c r="JA2" s="195"/>
      <c r="JB2" s="195"/>
      <c r="JC2" s="195"/>
      <c r="JD2" s="195"/>
      <c r="JE2" s="195"/>
      <c r="JF2" s="195"/>
      <c r="JG2" s="195"/>
      <c r="JH2" s="195"/>
      <c r="JI2" s="195"/>
      <c r="JJ2" s="195"/>
      <c r="JK2" s="195"/>
      <c r="JL2" s="195"/>
      <c r="JM2" s="195"/>
      <c r="JN2" s="195"/>
      <c r="JO2" s="195"/>
      <c r="JP2" s="195"/>
      <c r="JQ2" s="195"/>
      <c r="JR2" s="195"/>
      <c r="JS2" s="195"/>
      <c r="JT2" s="195"/>
      <c r="JU2" s="195"/>
      <c r="JV2" s="195"/>
      <c r="JW2" s="195"/>
      <c r="JX2" s="195"/>
      <c r="JY2" s="195"/>
      <c r="JZ2" s="195"/>
      <c r="KA2" s="195"/>
      <c r="KB2" s="195"/>
      <c r="KC2" s="195"/>
      <c r="KD2" s="195"/>
      <c r="KE2" s="195"/>
      <c r="KF2" s="195"/>
      <c r="KG2" s="195"/>
      <c r="KH2" s="195"/>
      <c r="KI2" s="195"/>
      <c r="KJ2" s="195"/>
      <c r="KK2" s="195"/>
      <c r="KL2" s="195"/>
      <c r="KM2" s="195"/>
      <c r="KN2" s="195"/>
      <c r="KO2" s="195"/>
      <c r="KP2" s="195"/>
      <c r="KQ2" s="195"/>
      <c r="KR2" s="195"/>
      <c r="KS2" s="195"/>
      <c r="KT2" s="195"/>
      <c r="KU2" s="195"/>
      <c r="KV2" s="195"/>
      <c r="KW2" s="195"/>
      <c r="KX2" s="195"/>
      <c r="KY2" s="195"/>
      <c r="KZ2" s="195"/>
      <c r="LA2" s="195"/>
      <c r="LB2" s="195"/>
      <c r="LC2" s="195"/>
      <c r="LD2" s="195"/>
      <c r="LE2" s="195"/>
      <c r="LF2" s="195"/>
      <c r="LG2" s="195"/>
      <c r="LH2" s="195"/>
      <c r="LI2" s="195"/>
      <c r="LJ2" s="195"/>
      <c r="LK2" s="195"/>
      <c r="LL2" s="195"/>
      <c r="LM2" s="195"/>
      <c r="LN2" s="195"/>
      <c r="LO2" s="195"/>
      <c r="LP2" s="195"/>
      <c r="LQ2" s="195"/>
      <c r="LR2" s="195"/>
      <c r="LS2" s="195"/>
      <c r="LT2" s="195"/>
      <c r="LU2" s="195"/>
      <c r="LV2" s="195"/>
      <c r="LW2" s="195"/>
      <c r="LX2" s="195"/>
      <c r="LY2" s="195"/>
      <c r="LZ2" s="195"/>
      <c r="MA2" s="195"/>
      <c r="MB2" s="195"/>
      <c r="MC2" s="195"/>
      <c r="MD2" s="195"/>
      <c r="ME2" s="195"/>
      <c r="MF2" s="195"/>
      <c r="MG2" s="195"/>
      <c r="MH2" s="195"/>
      <c r="MI2" s="195"/>
      <c r="MJ2" s="195"/>
      <c r="MK2" s="195"/>
      <c r="ML2" s="195"/>
      <c r="MM2" s="195"/>
      <c r="MN2" s="195"/>
      <c r="MO2" s="195"/>
      <c r="MP2" s="195"/>
      <c r="MQ2" s="195"/>
      <c r="MR2" s="195"/>
      <c r="MS2" s="195"/>
      <c r="MT2" s="195"/>
      <c r="MU2" s="195"/>
      <c r="MV2" s="195"/>
      <c r="MW2" s="195"/>
      <c r="MX2" s="195"/>
      <c r="MY2" s="195"/>
      <c r="MZ2" s="195"/>
      <c r="NA2" s="195"/>
      <c r="NB2" s="195"/>
      <c r="NC2" s="195"/>
      <c r="ND2" s="195"/>
      <c r="NE2" s="195"/>
      <c r="NF2" s="195"/>
      <c r="NG2" s="195"/>
      <c r="NH2" s="195"/>
      <c r="NI2" s="195"/>
      <c r="NJ2" s="195"/>
      <c r="NK2" s="195"/>
      <c r="NL2" s="195"/>
      <c r="NM2" s="195"/>
      <c r="NN2" s="195"/>
      <c r="NO2" s="195"/>
      <c r="NP2" s="195"/>
      <c r="NQ2" s="195"/>
      <c r="NR2" s="195"/>
      <c r="NS2" s="195"/>
      <c r="NT2" s="195"/>
      <c r="NU2" s="195"/>
      <c r="NV2" s="195"/>
      <c r="NW2" s="195"/>
      <c r="NX2" s="195"/>
      <c r="NY2" s="195"/>
      <c r="NZ2" s="195"/>
      <c r="OA2" s="195"/>
      <c r="OB2" s="195"/>
      <c r="OC2" s="195"/>
      <c r="OD2" s="195"/>
      <c r="OE2" s="195"/>
      <c r="OF2" s="195"/>
      <c r="OG2" s="195"/>
      <c r="OH2" s="195"/>
      <c r="OI2" s="195"/>
      <c r="OJ2" s="195"/>
      <c r="OK2" s="195"/>
      <c r="OL2" s="195"/>
      <c r="OM2" s="195"/>
      <c r="ON2" s="195"/>
      <c r="OO2" s="195"/>
      <c r="OP2" s="195"/>
      <c r="OQ2" s="195"/>
      <c r="OR2" s="195"/>
      <c r="OS2" s="195"/>
      <c r="OT2" s="195"/>
      <c r="OU2" s="195"/>
      <c r="OV2" s="195"/>
      <c r="OW2" s="195"/>
      <c r="OX2" s="195"/>
      <c r="OY2" s="195"/>
      <c r="OZ2" s="195"/>
      <c r="PA2" s="195"/>
      <c r="PB2" s="195"/>
      <c r="PC2" s="195"/>
      <c r="PD2" s="195"/>
      <c r="PE2" s="195"/>
      <c r="PF2" s="195"/>
      <c r="PG2" s="195"/>
      <c r="PH2" s="195"/>
      <c r="PI2" s="195"/>
      <c r="PJ2" s="195"/>
      <c r="PK2" s="195"/>
      <c r="PL2" s="195"/>
      <c r="PM2" s="195"/>
      <c r="PN2" s="195"/>
      <c r="PO2" s="195"/>
      <c r="PP2" s="195"/>
      <c r="PQ2" s="195"/>
      <c r="PR2" s="195"/>
      <c r="PS2" s="195"/>
      <c r="PT2" s="195"/>
      <c r="PU2" s="195"/>
      <c r="PV2" s="195"/>
      <c r="PW2" s="195"/>
      <c r="PX2" s="195"/>
      <c r="PY2" s="195"/>
      <c r="PZ2" s="195"/>
      <c r="QA2" s="195"/>
      <c r="QB2" s="195"/>
      <c r="QC2" s="195"/>
      <c r="QD2" s="195"/>
      <c r="QE2" s="195"/>
      <c r="QF2" s="195"/>
      <c r="QG2" s="195"/>
      <c r="QH2" s="195"/>
      <c r="QI2" s="195"/>
      <c r="QJ2" s="195"/>
      <c r="QK2" s="195"/>
      <c r="QL2" s="195"/>
      <c r="QM2" s="195"/>
      <c r="QN2" s="195"/>
      <c r="QO2" s="195"/>
      <c r="QP2" s="195"/>
      <c r="QQ2" s="195"/>
      <c r="QR2" s="195"/>
      <c r="QS2" s="195"/>
      <c r="QT2" s="195"/>
      <c r="QU2" s="195"/>
      <c r="QV2" s="195"/>
      <c r="QW2" s="195"/>
      <c r="QX2" s="195"/>
      <c r="QY2" s="195"/>
      <c r="QZ2" s="195"/>
      <c r="RA2" s="195"/>
      <c r="RB2" s="195"/>
      <c r="RC2" s="195"/>
      <c r="RD2" s="195"/>
      <c r="RE2" s="195"/>
      <c r="RF2" s="195"/>
      <c r="RG2" s="195"/>
      <c r="RH2" s="195"/>
      <c r="RI2" s="195"/>
      <c r="RJ2" s="195"/>
      <c r="RK2" s="195"/>
      <c r="RL2" s="195"/>
      <c r="RM2" s="195"/>
      <c r="RN2" s="195"/>
      <c r="RO2" s="195"/>
      <c r="RP2" s="195"/>
      <c r="RQ2" s="195"/>
      <c r="RR2" s="195"/>
      <c r="RS2" s="195"/>
      <c r="RT2" s="195"/>
      <c r="RU2" s="195"/>
      <c r="RV2" s="195"/>
      <c r="RW2" s="195"/>
      <c r="RX2" s="195"/>
      <c r="RY2" s="195"/>
      <c r="RZ2" s="195"/>
      <c r="SA2" s="195"/>
      <c r="SB2" s="195"/>
      <c r="SC2" s="195"/>
      <c r="SD2" s="195"/>
      <c r="SE2" s="195"/>
      <c r="SF2" s="195"/>
      <c r="SG2" s="195"/>
      <c r="SH2" s="195"/>
      <c r="SI2" s="195"/>
      <c r="SJ2" s="195"/>
      <c r="SK2" s="195"/>
      <c r="SL2" s="195"/>
      <c r="SM2" s="195"/>
      <c r="SN2" s="195"/>
      <c r="SO2" s="195"/>
      <c r="SP2" s="195"/>
      <c r="SQ2" s="195"/>
      <c r="SR2" s="195"/>
      <c r="SS2" s="195"/>
      <c r="ST2" s="195"/>
      <c r="SU2" s="195"/>
      <c r="SV2" s="195"/>
      <c r="SW2" s="195"/>
      <c r="SX2" s="195"/>
      <c r="SY2" s="195"/>
      <c r="SZ2" s="195"/>
      <c r="TA2" s="195"/>
      <c r="TB2" s="195"/>
      <c r="TC2" s="195"/>
      <c r="TD2" s="195"/>
      <c r="TE2" s="195"/>
      <c r="TF2" s="195"/>
      <c r="TG2" s="195"/>
      <c r="TH2" s="195"/>
      <c r="TI2" s="195"/>
      <c r="TJ2" s="195"/>
      <c r="TK2" s="195"/>
      <c r="TL2" s="195"/>
      <c r="TM2" s="195"/>
      <c r="TN2" s="195"/>
      <c r="TO2" s="195"/>
      <c r="TP2" s="195"/>
      <c r="TQ2" s="195"/>
      <c r="TR2" s="195"/>
      <c r="TS2" s="195"/>
      <c r="TT2" s="195"/>
      <c r="TU2" s="195"/>
      <c r="TV2" s="195"/>
      <c r="TW2" s="195"/>
      <c r="TX2" s="195"/>
      <c r="TY2" s="195"/>
      <c r="TZ2" s="195"/>
      <c r="UA2" s="195"/>
      <c r="UB2" s="195"/>
      <c r="UC2" s="195"/>
      <c r="UD2" s="195"/>
      <c r="UE2" s="195"/>
      <c r="UF2" s="195"/>
      <c r="UG2" s="195"/>
      <c r="UH2" s="195"/>
      <c r="UI2" s="195"/>
      <c r="UJ2" s="195"/>
      <c r="UK2" s="195"/>
      <c r="UL2" s="195"/>
      <c r="UM2" s="195"/>
      <c r="UN2" s="195"/>
      <c r="UO2" s="195"/>
      <c r="UP2" s="195"/>
      <c r="UQ2" s="195"/>
      <c r="UR2" s="195"/>
      <c r="US2" s="195"/>
      <c r="UT2" s="195"/>
      <c r="UU2" s="195"/>
      <c r="UV2" s="195"/>
      <c r="UW2" s="195"/>
      <c r="UX2" s="195"/>
      <c r="UY2" s="195"/>
      <c r="UZ2" s="195"/>
      <c r="VA2" s="195"/>
      <c r="VB2" s="195"/>
      <c r="VC2" s="195"/>
      <c r="VD2" s="195"/>
      <c r="VE2" s="195"/>
      <c r="VF2" s="195"/>
      <c r="VG2" s="195"/>
      <c r="VH2" s="195"/>
      <c r="VI2" s="195"/>
      <c r="VJ2" s="195"/>
      <c r="VK2" s="195"/>
      <c r="VL2" s="195"/>
      <c r="VM2" s="195"/>
      <c r="VN2" s="195"/>
      <c r="VO2" s="195"/>
      <c r="VP2" s="195"/>
      <c r="VQ2" s="195"/>
      <c r="VR2" s="195"/>
      <c r="VS2" s="195"/>
      <c r="VT2" s="195"/>
      <c r="VU2" s="195"/>
      <c r="VV2" s="195"/>
      <c r="VW2" s="195"/>
      <c r="VX2" s="195"/>
      <c r="VY2" s="195"/>
      <c r="VZ2" s="195"/>
      <c r="WA2" s="195"/>
      <c r="WB2" s="195"/>
      <c r="WC2" s="195"/>
      <c r="WD2" s="195"/>
      <c r="WE2" s="195"/>
      <c r="WF2" s="195"/>
      <c r="WG2" s="195"/>
      <c r="WH2" s="195"/>
      <c r="WI2" s="195"/>
      <c r="WJ2" s="195"/>
      <c r="WK2" s="195"/>
      <c r="WL2" s="195"/>
      <c r="WM2" s="195"/>
      <c r="WN2" s="195"/>
      <c r="WO2" s="195"/>
      <c r="WP2" s="195"/>
      <c r="WQ2" s="195"/>
      <c r="WR2" s="195"/>
      <c r="WS2" s="195"/>
      <c r="WT2" s="195"/>
      <c r="WU2" s="195"/>
      <c r="WV2" s="195"/>
      <c r="WW2" s="195"/>
      <c r="WX2" s="195"/>
      <c r="WY2" s="195"/>
      <c r="WZ2" s="195"/>
      <c r="XA2" s="195"/>
      <c r="XB2" s="195"/>
      <c r="XC2" s="195"/>
      <c r="XD2" s="195"/>
      <c r="XE2" s="195"/>
      <c r="XF2" s="195"/>
      <c r="XG2" s="195"/>
      <c r="XH2" s="195"/>
      <c r="XI2" s="195"/>
      <c r="XJ2" s="195"/>
      <c r="XK2" s="195"/>
      <c r="XL2" s="195"/>
      <c r="XM2" s="195"/>
      <c r="XN2" s="195"/>
      <c r="XO2" s="195"/>
      <c r="XP2" s="195"/>
      <c r="XQ2" s="195"/>
      <c r="XR2" s="195"/>
      <c r="XS2" s="195"/>
      <c r="XT2" s="195"/>
      <c r="XU2" s="195"/>
      <c r="XV2" s="195"/>
      <c r="XW2" s="195"/>
      <c r="XX2" s="195"/>
      <c r="XY2" s="195"/>
      <c r="XZ2" s="195"/>
      <c r="YA2" s="195"/>
      <c r="YB2" s="195"/>
      <c r="YC2" s="195"/>
      <c r="YD2" s="195"/>
      <c r="YE2" s="195"/>
      <c r="YF2" s="195"/>
      <c r="YG2" s="195"/>
      <c r="YH2" s="195"/>
      <c r="YI2" s="195"/>
      <c r="YJ2" s="195"/>
      <c r="YK2" s="195"/>
      <c r="YL2" s="195"/>
      <c r="YM2" s="195"/>
      <c r="YN2" s="195"/>
      <c r="YO2" s="195"/>
      <c r="YP2" s="195"/>
      <c r="YQ2" s="195"/>
      <c r="YR2" s="195"/>
      <c r="YS2" s="195"/>
      <c r="YT2" s="195"/>
      <c r="YU2" s="195"/>
      <c r="YV2" s="195"/>
      <c r="YW2" s="195"/>
      <c r="YX2" s="195"/>
      <c r="YY2" s="195"/>
      <c r="YZ2" s="195"/>
      <c r="ZA2" s="195"/>
      <c r="ZB2" s="195"/>
      <c r="ZC2" s="195"/>
      <c r="ZD2" s="195"/>
      <c r="ZE2" s="195"/>
      <c r="ZF2" s="195"/>
      <c r="ZG2" s="195"/>
      <c r="ZH2" s="195"/>
      <c r="ZI2" s="195"/>
      <c r="ZJ2" s="195"/>
      <c r="ZK2" s="195"/>
      <c r="ZL2" s="195"/>
      <c r="ZM2" s="195"/>
      <c r="ZN2" s="195"/>
      <c r="ZO2" s="195"/>
      <c r="ZP2" s="195"/>
      <c r="ZQ2" s="195"/>
      <c r="ZR2" s="195"/>
      <c r="ZS2" s="195"/>
      <c r="ZT2" s="195"/>
      <c r="ZU2" s="195"/>
      <c r="ZV2" s="195"/>
      <c r="ZW2" s="195"/>
      <c r="ZX2" s="195"/>
      <c r="ZY2" s="195"/>
      <c r="ZZ2" s="195"/>
      <c r="AAA2" s="195"/>
      <c r="AAB2" s="195"/>
      <c r="AAC2" s="195"/>
      <c r="AAD2" s="195"/>
      <c r="AAE2" s="195"/>
      <c r="AAF2" s="195"/>
      <c r="AAG2" s="195"/>
      <c r="AAH2" s="195"/>
      <c r="AAI2" s="195"/>
      <c r="AAJ2" s="195"/>
      <c r="AAK2" s="195"/>
      <c r="AAL2" s="195"/>
      <c r="AAM2" s="195"/>
      <c r="AAN2" s="195"/>
      <c r="AAO2" s="195"/>
      <c r="AAP2" s="195"/>
      <c r="AAQ2" s="195"/>
      <c r="AAR2" s="195"/>
      <c r="AAS2" s="195"/>
      <c r="AAT2" s="195"/>
      <c r="AAU2" s="195"/>
      <c r="AAV2" s="195"/>
      <c r="AAW2" s="195"/>
      <c r="AAX2" s="195"/>
      <c r="AAY2" s="195"/>
      <c r="AAZ2" s="195"/>
      <c r="ABA2" s="195"/>
      <c r="ABB2" s="195"/>
      <c r="ABC2" s="195"/>
      <c r="ABD2" s="195"/>
      <c r="ABE2" s="195"/>
      <c r="ABF2" s="195"/>
      <c r="ABG2" s="195"/>
      <c r="ABH2" s="195"/>
      <c r="ABI2" s="195"/>
      <c r="ABJ2" s="195"/>
      <c r="ABK2" s="195"/>
      <c r="ABL2" s="195"/>
      <c r="ABM2" s="195"/>
      <c r="ABN2" s="195"/>
      <c r="ABO2" s="195"/>
      <c r="ABP2" s="195"/>
      <c r="ABQ2" s="195"/>
      <c r="ABR2" s="195"/>
      <c r="ABS2" s="195"/>
      <c r="ABT2" s="195"/>
      <c r="ABU2" s="195"/>
      <c r="ABV2" s="195"/>
      <c r="ABW2" s="195"/>
      <c r="ABX2" s="195"/>
      <c r="ABY2" s="195"/>
      <c r="ABZ2" s="195"/>
      <c r="ACA2" s="195"/>
      <c r="ACB2" s="195"/>
      <c r="ACC2" s="195"/>
      <c r="ACD2" s="195"/>
      <c r="ACE2" s="195"/>
      <c r="ACF2" s="195"/>
      <c r="ACG2" s="195"/>
      <c r="ACH2" s="195"/>
      <c r="ACI2" s="195"/>
      <c r="ACJ2" s="195"/>
      <c r="ACK2" s="195"/>
      <c r="ACL2" s="195"/>
      <c r="ACM2" s="195"/>
      <c r="ACN2" s="195"/>
      <c r="ACO2" s="195"/>
      <c r="ACP2" s="195"/>
      <c r="ACQ2" s="195"/>
      <c r="ACR2" s="195"/>
      <c r="ACS2" s="195"/>
      <c r="ACT2" s="195"/>
      <c r="ACU2" s="195"/>
      <c r="ACV2" s="195"/>
      <c r="ACW2" s="195"/>
      <c r="ACX2" s="195"/>
      <c r="ACY2" s="195"/>
      <c r="ACZ2" s="195"/>
      <c r="ADA2" s="195"/>
      <c r="ADB2" s="195"/>
      <c r="ADC2" s="195"/>
      <c r="ADD2" s="195"/>
      <c r="ADE2" s="195"/>
      <c r="ADF2" s="195"/>
      <c r="ADG2" s="195"/>
      <c r="ADH2" s="195"/>
      <c r="ADI2" s="195"/>
      <c r="ADJ2" s="195"/>
      <c r="ADK2" s="195"/>
      <c r="ADL2" s="195"/>
      <c r="ADM2" s="195"/>
      <c r="ADN2" s="195"/>
      <c r="ADO2" s="195"/>
      <c r="ADP2" s="195"/>
      <c r="ADQ2" s="195"/>
      <c r="ADR2" s="195"/>
      <c r="ADS2" s="195"/>
      <c r="ADT2" s="195"/>
      <c r="ADU2" s="195"/>
      <c r="ADV2" s="195"/>
      <c r="ADW2" s="195"/>
      <c r="ADX2" s="195"/>
      <c r="ADY2" s="195"/>
      <c r="ADZ2" s="195"/>
      <c r="AEA2" s="195"/>
      <c r="AEB2" s="195"/>
      <c r="AEC2" s="195"/>
      <c r="AED2" s="195"/>
      <c r="AEE2" s="195"/>
      <c r="AEF2" s="195"/>
      <c r="AEG2" s="195"/>
      <c r="AEH2" s="195"/>
      <c r="AEI2" s="195"/>
      <c r="AEJ2" s="195"/>
      <c r="AEK2" s="195"/>
      <c r="AEL2" s="195"/>
      <c r="AEM2" s="195"/>
      <c r="AEN2" s="195"/>
      <c r="AEO2" s="195"/>
      <c r="AEP2" s="195"/>
      <c r="AEQ2" s="195"/>
      <c r="AER2" s="195"/>
      <c r="AES2" s="195"/>
      <c r="AET2" s="195"/>
      <c r="AEU2" s="195"/>
      <c r="AEV2" s="195"/>
      <c r="AEW2" s="195"/>
      <c r="AEX2" s="195"/>
      <c r="AEY2" s="195"/>
      <c r="AEZ2" s="195"/>
      <c r="AFA2" s="195"/>
      <c r="AFB2" s="195"/>
      <c r="AFC2" s="195"/>
      <c r="AFD2" s="195"/>
      <c r="AFE2" s="195"/>
      <c r="AFF2" s="195"/>
      <c r="AFG2" s="195"/>
      <c r="AFH2" s="195"/>
      <c r="AFI2" s="195"/>
      <c r="AFJ2" s="195"/>
      <c r="AFK2" s="195"/>
      <c r="AFL2" s="195"/>
      <c r="AFM2" s="195"/>
      <c r="AFN2" s="195"/>
      <c r="AFO2" s="195"/>
      <c r="AFP2" s="195"/>
      <c r="AFQ2" s="195"/>
      <c r="AFR2" s="195"/>
      <c r="AFS2" s="195"/>
      <c r="AFT2" s="195"/>
      <c r="AFU2" s="195"/>
      <c r="AFV2" s="195"/>
      <c r="AFW2" s="195"/>
      <c r="AFX2" s="195"/>
      <c r="AFY2" s="195"/>
      <c r="AFZ2" s="195"/>
      <c r="AGA2" s="195"/>
      <c r="AGB2" s="195"/>
      <c r="AGC2" s="195"/>
      <c r="AGD2" s="195"/>
      <c r="AGE2" s="195"/>
      <c r="AGF2" s="195"/>
      <c r="AGG2" s="195"/>
      <c r="AGH2" s="195"/>
      <c r="AGI2" s="195"/>
      <c r="AGJ2" s="195"/>
      <c r="AGK2" s="195"/>
      <c r="AGL2" s="195"/>
      <c r="AGM2" s="195"/>
      <c r="AGN2" s="195"/>
      <c r="AGO2" s="195"/>
      <c r="AGP2" s="195"/>
      <c r="AGQ2" s="195"/>
      <c r="AGR2" s="195"/>
      <c r="AGS2" s="195"/>
      <c r="AGT2" s="195"/>
      <c r="AGU2" s="195"/>
      <c r="AGV2" s="195"/>
      <c r="AGW2" s="195"/>
      <c r="AGX2" s="195"/>
      <c r="AGY2" s="195"/>
      <c r="AGZ2" s="195"/>
      <c r="AHA2" s="195"/>
      <c r="AHB2" s="195"/>
      <c r="AHC2" s="195"/>
      <c r="AHD2" s="195"/>
      <c r="AHE2" s="195"/>
      <c r="AHF2" s="195"/>
      <c r="AHG2" s="195"/>
      <c r="AHH2" s="195"/>
      <c r="AHI2" s="195"/>
      <c r="AHJ2" s="195"/>
      <c r="AHK2" s="195"/>
      <c r="AHL2" s="195"/>
      <c r="AHM2" s="195"/>
      <c r="AHN2" s="195"/>
      <c r="AHO2" s="195"/>
      <c r="AHP2" s="195"/>
      <c r="AHQ2" s="195"/>
      <c r="AHR2" s="195"/>
      <c r="AHS2" s="195"/>
      <c r="AHT2" s="195"/>
      <c r="AHU2" s="195"/>
      <c r="AHV2" s="195"/>
      <c r="AHW2" s="195"/>
      <c r="AHX2" s="195"/>
      <c r="AHY2" s="195"/>
      <c r="AHZ2" s="195"/>
      <c r="AIA2" s="195"/>
      <c r="AIB2" s="195"/>
      <c r="AIC2" s="195"/>
      <c r="AID2" s="195"/>
      <c r="AIE2" s="195"/>
      <c r="AIF2" s="195"/>
      <c r="AIG2" s="195"/>
      <c r="AIH2" s="195"/>
      <c r="AII2" s="195"/>
      <c r="AIJ2" s="195"/>
      <c r="AIK2" s="195"/>
      <c r="AIL2" s="195"/>
      <c r="AIM2" s="195"/>
      <c r="AIN2" s="195"/>
      <c r="AIO2" s="195"/>
      <c r="AIP2" s="195"/>
      <c r="AIQ2" s="195"/>
      <c r="AIR2" s="195"/>
      <c r="AIS2" s="195"/>
      <c r="AIT2" s="195"/>
      <c r="AIU2" s="195"/>
      <c r="AIV2" s="195"/>
      <c r="AIW2" s="195"/>
      <c r="AIX2" s="195"/>
      <c r="AIY2" s="195"/>
      <c r="AIZ2" s="195"/>
      <c r="AJA2" s="195"/>
      <c r="AJB2" s="195"/>
      <c r="AJC2" s="195"/>
      <c r="AJD2" s="195"/>
      <c r="AJE2" s="195"/>
      <c r="AJF2" s="195"/>
      <c r="AJG2" s="195"/>
      <c r="AJH2" s="195"/>
      <c r="AJI2" s="195"/>
      <c r="AJJ2" s="195"/>
      <c r="AJK2" s="195"/>
      <c r="AJL2" s="195"/>
      <c r="AJM2" s="195"/>
      <c r="AJN2" s="195"/>
      <c r="AJO2" s="195"/>
      <c r="AJP2" s="195"/>
      <c r="AJQ2" s="195"/>
      <c r="AJR2" s="195"/>
      <c r="AJS2" s="195"/>
      <c r="AJT2" s="195"/>
      <c r="AJU2" s="195"/>
      <c r="AJV2" s="195"/>
      <c r="AJW2" s="195"/>
      <c r="AJX2" s="195"/>
      <c r="AJY2" s="195"/>
      <c r="AJZ2" s="195"/>
      <c r="AKA2" s="195"/>
      <c r="AKB2" s="195"/>
      <c r="AKC2" s="195"/>
      <c r="AKD2" s="195"/>
      <c r="AKE2" s="195"/>
      <c r="AKF2" s="195"/>
      <c r="AKG2" s="195"/>
      <c r="AKH2" s="195"/>
      <c r="AKI2" s="195"/>
      <c r="AKJ2" s="195"/>
      <c r="AKK2" s="195"/>
      <c r="AKL2" s="195"/>
      <c r="AKM2" s="195"/>
      <c r="AKN2" s="195"/>
      <c r="AKO2" s="195"/>
      <c r="AKP2" s="195"/>
      <c r="AKQ2" s="195"/>
      <c r="AKR2" s="195"/>
      <c r="AKS2" s="195"/>
      <c r="AKT2" s="195"/>
      <c r="AKU2" s="195"/>
      <c r="AKV2" s="195"/>
      <c r="AKW2" s="195"/>
      <c r="AKX2" s="195"/>
      <c r="AKY2" s="195"/>
      <c r="AKZ2" s="195"/>
      <c r="ALA2" s="195"/>
      <c r="ALB2" s="195"/>
      <c r="ALC2" s="195"/>
      <c r="ALD2" s="195"/>
      <c r="ALE2" s="195"/>
      <c r="ALF2" s="195"/>
      <c r="ALG2" s="195"/>
      <c r="ALH2" s="195"/>
      <c r="ALI2" s="195"/>
      <c r="ALJ2" s="195"/>
      <c r="ALK2" s="195"/>
      <c r="ALL2" s="195"/>
      <c r="ALM2" s="195"/>
      <c r="ALN2" s="195"/>
      <c r="ALO2" s="195"/>
      <c r="ALP2" s="195"/>
      <c r="ALQ2" s="195"/>
      <c r="ALR2" s="195"/>
      <c r="ALS2" s="195"/>
      <c r="ALT2" s="195"/>
      <c r="ALU2" s="195"/>
      <c r="ALV2" s="195"/>
      <c r="ALW2" s="195"/>
      <c r="ALX2" s="195"/>
      <c r="ALY2" s="195"/>
      <c r="ALZ2" s="195"/>
      <c r="AMA2" s="195"/>
      <c r="AMB2" s="195"/>
      <c r="AMC2" s="195"/>
      <c r="AMD2" s="195"/>
      <c r="AME2" s="195"/>
      <c r="AMF2" s="195"/>
      <c r="AMG2" s="195"/>
      <c r="AMH2" s="195"/>
      <c r="AMI2" s="195"/>
      <c r="AMJ2" s="195"/>
    </row>
    <row r="3" spans="1:1024" ht="24" x14ac:dyDescent="0.2">
      <c r="A3" s="838" t="s">
        <v>35</v>
      </c>
      <c r="B3" s="838"/>
      <c r="C3" s="187" t="s">
        <v>73</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c r="FO3" s="195"/>
      <c r="FP3" s="195"/>
      <c r="FQ3" s="195"/>
      <c r="FR3" s="195"/>
      <c r="FS3" s="195"/>
      <c r="FT3" s="195"/>
      <c r="FU3" s="195"/>
      <c r="FV3" s="195"/>
      <c r="FW3" s="195"/>
      <c r="FX3" s="195"/>
      <c r="FY3" s="195"/>
      <c r="FZ3" s="195"/>
      <c r="GA3" s="195"/>
      <c r="GB3" s="195"/>
      <c r="GC3" s="195"/>
      <c r="GD3" s="195"/>
      <c r="GE3" s="195"/>
      <c r="GF3" s="195"/>
      <c r="GG3" s="195"/>
      <c r="GH3" s="195"/>
      <c r="GI3" s="195"/>
      <c r="GJ3" s="195"/>
      <c r="GK3" s="195"/>
      <c r="GL3" s="195"/>
      <c r="GM3" s="195"/>
      <c r="GN3" s="195"/>
      <c r="GO3" s="195"/>
      <c r="GP3" s="195"/>
      <c r="GQ3" s="195"/>
      <c r="GR3" s="195"/>
      <c r="GS3" s="195"/>
      <c r="GT3" s="195"/>
      <c r="GU3" s="195"/>
      <c r="GV3" s="195"/>
      <c r="GW3" s="195"/>
      <c r="GX3" s="195"/>
      <c r="GY3" s="195"/>
      <c r="GZ3" s="195"/>
      <c r="HA3" s="195"/>
      <c r="HB3" s="195"/>
      <c r="HC3" s="195"/>
      <c r="HD3" s="195"/>
      <c r="HE3" s="195"/>
      <c r="HF3" s="195"/>
      <c r="HG3" s="195"/>
      <c r="HH3" s="195"/>
      <c r="HI3" s="195"/>
      <c r="HJ3" s="195"/>
      <c r="HK3" s="195"/>
      <c r="HL3" s="195"/>
      <c r="HM3" s="195"/>
      <c r="HN3" s="195"/>
      <c r="HO3" s="195"/>
      <c r="HP3" s="195"/>
      <c r="HQ3" s="195"/>
      <c r="HR3" s="195"/>
      <c r="HS3" s="195"/>
      <c r="HT3" s="195"/>
      <c r="HU3" s="195"/>
      <c r="HV3" s="195"/>
      <c r="HW3" s="195"/>
      <c r="HX3" s="195"/>
      <c r="HY3" s="195"/>
      <c r="HZ3" s="195"/>
      <c r="IA3" s="195"/>
      <c r="IB3" s="195"/>
      <c r="IC3" s="195"/>
      <c r="ID3" s="195"/>
      <c r="IE3" s="195"/>
      <c r="IF3" s="195"/>
      <c r="IG3" s="195"/>
      <c r="IH3" s="195"/>
      <c r="II3" s="195"/>
      <c r="IJ3" s="195"/>
      <c r="IK3" s="195"/>
      <c r="IL3" s="195"/>
      <c r="IM3" s="195"/>
      <c r="IN3" s="195"/>
      <c r="IO3" s="195"/>
      <c r="IP3" s="195"/>
      <c r="IQ3" s="195"/>
      <c r="IR3" s="195"/>
      <c r="IS3" s="195"/>
      <c r="IT3" s="195"/>
      <c r="IU3" s="195"/>
      <c r="IV3" s="195"/>
      <c r="IW3" s="195"/>
      <c r="IX3" s="195"/>
      <c r="IY3" s="195"/>
      <c r="IZ3" s="195"/>
      <c r="JA3" s="195"/>
      <c r="JB3" s="195"/>
      <c r="JC3" s="195"/>
      <c r="JD3" s="195"/>
      <c r="JE3" s="195"/>
      <c r="JF3" s="195"/>
      <c r="JG3" s="195"/>
      <c r="JH3" s="195"/>
      <c r="JI3" s="195"/>
      <c r="JJ3" s="195"/>
      <c r="JK3" s="195"/>
      <c r="JL3" s="195"/>
      <c r="JM3" s="195"/>
      <c r="JN3" s="195"/>
      <c r="JO3" s="195"/>
      <c r="JP3" s="195"/>
      <c r="JQ3" s="195"/>
      <c r="JR3" s="195"/>
      <c r="JS3" s="195"/>
      <c r="JT3" s="195"/>
      <c r="JU3" s="195"/>
      <c r="JV3" s="195"/>
      <c r="JW3" s="195"/>
      <c r="JX3" s="195"/>
      <c r="JY3" s="195"/>
      <c r="JZ3" s="195"/>
      <c r="KA3" s="195"/>
      <c r="KB3" s="195"/>
      <c r="KC3" s="195"/>
      <c r="KD3" s="195"/>
      <c r="KE3" s="195"/>
      <c r="KF3" s="195"/>
      <c r="KG3" s="195"/>
      <c r="KH3" s="195"/>
      <c r="KI3" s="195"/>
      <c r="KJ3" s="195"/>
      <c r="KK3" s="195"/>
      <c r="KL3" s="195"/>
      <c r="KM3" s="195"/>
      <c r="KN3" s="195"/>
      <c r="KO3" s="195"/>
      <c r="KP3" s="195"/>
      <c r="KQ3" s="195"/>
      <c r="KR3" s="195"/>
      <c r="KS3" s="195"/>
      <c r="KT3" s="195"/>
      <c r="KU3" s="195"/>
      <c r="KV3" s="195"/>
      <c r="KW3" s="195"/>
      <c r="KX3" s="195"/>
      <c r="KY3" s="195"/>
      <c r="KZ3" s="195"/>
      <c r="LA3" s="195"/>
      <c r="LB3" s="195"/>
      <c r="LC3" s="195"/>
      <c r="LD3" s="195"/>
      <c r="LE3" s="195"/>
      <c r="LF3" s="195"/>
      <c r="LG3" s="195"/>
      <c r="LH3" s="195"/>
      <c r="LI3" s="195"/>
      <c r="LJ3" s="195"/>
      <c r="LK3" s="195"/>
      <c r="LL3" s="195"/>
      <c r="LM3" s="195"/>
      <c r="LN3" s="195"/>
      <c r="LO3" s="195"/>
      <c r="LP3" s="195"/>
      <c r="LQ3" s="195"/>
      <c r="LR3" s="195"/>
      <c r="LS3" s="195"/>
      <c r="LT3" s="195"/>
      <c r="LU3" s="195"/>
      <c r="LV3" s="195"/>
      <c r="LW3" s="195"/>
      <c r="LX3" s="195"/>
      <c r="LY3" s="195"/>
      <c r="LZ3" s="195"/>
      <c r="MA3" s="195"/>
      <c r="MB3" s="195"/>
      <c r="MC3" s="195"/>
      <c r="MD3" s="195"/>
      <c r="ME3" s="195"/>
      <c r="MF3" s="195"/>
      <c r="MG3" s="195"/>
      <c r="MH3" s="195"/>
      <c r="MI3" s="195"/>
      <c r="MJ3" s="195"/>
      <c r="MK3" s="195"/>
      <c r="ML3" s="195"/>
      <c r="MM3" s="195"/>
      <c r="MN3" s="195"/>
      <c r="MO3" s="195"/>
      <c r="MP3" s="195"/>
      <c r="MQ3" s="195"/>
      <c r="MR3" s="195"/>
      <c r="MS3" s="195"/>
      <c r="MT3" s="195"/>
      <c r="MU3" s="195"/>
      <c r="MV3" s="195"/>
      <c r="MW3" s="195"/>
      <c r="MX3" s="195"/>
      <c r="MY3" s="195"/>
      <c r="MZ3" s="195"/>
      <c r="NA3" s="195"/>
      <c r="NB3" s="195"/>
      <c r="NC3" s="195"/>
      <c r="ND3" s="195"/>
      <c r="NE3" s="195"/>
      <c r="NF3" s="195"/>
      <c r="NG3" s="195"/>
      <c r="NH3" s="195"/>
      <c r="NI3" s="195"/>
      <c r="NJ3" s="195"/>
      <c r="NK3" s="195"/>
      <c r="NL3" s="195"/>
      <c r="NM3" s="195"/>
      <c r="NN3" s="195"/>
      <c r="NO3" s="195"/>
      <c r="NP3" s="195"/>
      <c r="NQ3" s="195"/>
      <c r="NR3" s="195"/>
      <c r="NS3" s="195"/>
      <c r="NT3" s="195"/>
      <c r="NU3" s="195"/>
      <c r="NV3" s="195"/>
      <c r="NW3" s="195"/>
      <c r="NX3" s="195"/>
      <c r="NY3" s="195"/>
      <c r="NZ3" s="195"/>
      <c r="OA3" s="195"/>
      <c r="OB3" s="195"/>
      <c r="OC3" s="195"/>
      <c r="OD3" s="195"/>
      <c r="OE3" s="195"/>
      <c r="OF3" s="195"/>
      <c r="OG3" s="195"/>
      <c r="OH3" s="195"/>
      <c r="OI3" s="195"/>
      <c r="OJ3" s="195"/>
      <c r="OK3" s="195"/>
      <c r="OL3" s="195"/>
      <c r="OM3" s="195"/>
      <c r="ON3" s="195"/>
      <c r="OO3" s="195"/>
      <c r="OP3" s="195"/>
      <c r="OQ3" s="195"/>
      <c r="OR3" s="195"/>
      <c r="OS3" s="195"/>
      <c r="OT3" s="195"/>
      <c r="OU3" s="195"/>
      <c r="OV3" s="195"/>
      <c r="OW3" s="195"/>
      <c r="OX3" s="195"/>
      <c r="OY3" s="195"/>
      <c r="OZ3" s="195"/>
      <c r="PA3" s="195"/>
      <c r="PB3" s="195"/>
      <c r="PC3" s="195"/>
      <c r="PD3" s="195"/>
      <c r="PE3" s="195"/>
      <c r="PF3" s="195"/>
      <c r="PG3" s="195"/>
      <c r="PH3" s="195"/>
      <c r="PI3" s="195"/>
      <c r="PJ3" s="195"/>
      <c r="PK3" s="195"/>
      <c r="PL3" s="195"/>
      <c r="PM3" s="195"/>
      <c r="PN3" s="195"/>
      <c r="PO3" s="195"/>
      <c r="PP3" s="195"/>
      <c r="PQ3" s="195"/>
      <c r="PR3" s="195"/>
      <c r="PS3" s="195"/>
      <c r="PT3" s="195"/>
      <c r="PU3" s="195"/>
      <c r="PV3" s="195"/>
      <c r="PW3" s="195"/>
      <c r="PX3" s="195"/>
      <c r="PY3" s="195"/>
      <c r="PZ3" s="195"/>
      <c r="QA3" s="195"/>
      <c r="QB3" s="195"/>
      <c r="QC3" s="195"/>
      <c r="QD3" s="195"/>
      <c r="QE3" s="195"/>
      <c r="QF3" s="195"/>
      <c r="QG3" s="195"/>
      <c r="QH3" s="195"/>
      <c r="QI3" s="195"/>
      <c r="QJ3" s="195"/>
      <c r="QK3" s="195"/>
      <c r="QL3" s="195"/>
      <c r="QM3" s="195"/>
      <c r="QN3" s="195"/>
      <c r="QO3" s="195"/>
      <c r="QP3" s="195"/>
      <c r="QQ3" s="195"/>
      <c r="QR3" s="195"/>
      <c r="QS3" s="195"/>
      <c r="QT3" s="195"/>
      <c r="QU3" s="195"/>
      <c r="QV3" s="195"/>
      <c r="QW3" s="195"/>
      <c r="QX3" s="195"/>
      <c r="QY3" s="195"/>
      <c r="QZ3" s="195"/>
      <c r="RA3" s="195"/>
      <c r="RB3" s="195"/>
      <c r="RC3" s="195"/>
      <c r="RD3" s="195"/>
      <c r="RE3" s="195"/>
      <c r="RF3" s="195"/>
      <c r="RG3" s="195"/>
      <c r="RH3" s="195"/>
      <c r="RI3" s="195"/>
      <c r="RJ3" s="195"/>
      <c r="RK3" s="195"/>
      <c r="RL3" s="195"/>
      <c r="RM3" s="195"/>
      <c r="RN3" s="195"/>
      <c r="RO3" s="195"/>
      <c r="RP3" s="195"/>
      <c r="RQ3" s="195"/>
      <c r="RR3" s="195"/>
      <c r="RS3" s="195"/>
      <c r="RT3" s="195"/>
      <c r="RU3" s="195"/>
      <c r="RV3" s="195"/>
      <c r="RW3" s="195"/>
      <c r="RX3" s="195"/>
      <c r="RY3" s="195"/>
      <c r="RZ3" s="195"/>
      <c r="SA3" s="195"/>
      <c r="SB3" s="195"/>
      <c r="SC3" s="195"/>
      <c r="SD3" s="195"/>
      <c r="SE3" s="195"/>
      <c r="SF3" s="195"/>
      <c r="SG3" s="195"/>
      <c r="SH3" s="195"/>
      <c r="SI3" s="195"/>
      <c r="SJ3" s="195"/>
      <c r="SK3" s="195"/>
      <c r="SL3" s="195"/>
      <c r="SM3" s="195"/>
      <c r="SN3" s="195"/>
      <c r="SO3" s="195"/>
      <c r="SP3" s="195"/>
      <c r="SQ3" s="195"/>
      <c r="SR3" s="195"/>
      <c r="SS3" s="195"/>
      <c r="ST3" s="195"/>
      <c r="SU3" s="195"/>
      <c r="SV3" s="195"/>
      <c r="SW3" s="195"/>
      <c r="SX3" s="195"/>
      <c r="SY3" s="195"/>
      <c r="SZ3" s="195"/>
      <c r="TA3" s="195"/>
      <c r="TB3" s="195"/>
      <c r="TC3" s="195"/>
      <c r="TD3" s="195"/>
      <c r="TE3" s="195"/>
      <c r="TF3" s="195"/>
      <c r="TG3" s="195"/>
      <c r="TH3" s="195"/>
      <c r="TI3" s="195"/>
      <c r="TJ3" s="195"/>
      <c r="TK3" s="195"/>
      <c r="TL3" s="195"/>
      <c r="TM3" s="195"/>
      <c r="TN3" s="195"/>
      <c r="TO3" s="195"/>
      <c r="TP3" s="195"/>
      <c r="TQ3" s="195"/>
      <c r="TR3" s="195"/>
      <c r="TS3" s="195"/>
      <c r="TT3" s="195"/>
      <c r="TU3" s="195"/>
      <c r="TV3" s="195"/>
      <c r="TW3" s="195"/>
      <c r="TX3" s="195"/>
      <c r="TY3" s="195"/>
      <c r="TZ3" s="195"/>
      <c r="UA3" s="195"/>
      <c r="UB3" s="195"/>
      <c r="UC3" s="195"/>
      <c r="UD3" s="195"/>
      <c r="UE3" s="195"/>
      <c r="UF3" s="195"/>
      <c r="UG3" s="195"/>
      <c r="UH3" s="195"/>
      <c r="UI3" s="195"/>
      <c r="UJ3" s="195"/>
      <c r="UK3" s="195"/>
      <c r="UL3" s="195"/>
      <c r="UM3" s="195"/>
      <c r="UN3" s="195"/>
      <c r="UO3" s="195"/>
      <c r="UP3" s="195"/>
      <c r="UQ3" s="195"/>
      <c r="UR3" s="195"/>
      <c r="US3" s="195"/>
      <c r="UT3" s="195"/>
      <c r="UU3" s="195"/>
      <c r="UV3" s="195"/>
      <c r="UW3" s="195"/>
      <c r="UX3" s="195"/>
      <c r="UY3" s="195"/>
      <c r="UZ3" s="195"/>
      <c r="VA3" s="195"/>
      <c r="VB3" s="195"/>
      <c r="VC3" s="195"/>
      <c r="VD3" s="195"/>
      <c r="VE3" s="195"/>
      <c r="VF3" s="195"/>
      <c r="VG3" s="195"/>
      <c r="VH3" s="195"/>
      <c r="VI3" s="195"/>
      <c r="VJ3" s="195"/>
      <c r="VK3" s="195"/>
      <c r="VL3" s="195"/>
      <c r="VM3" s="195"/>
      <c r="VN3" s="195"/>
      <c r="VO3" s="195"/>
      <c r="VP3" s="195"/>
      <c r="VQ3" s="195"/>
      <c r="VR3" s="195"/>
      <c r="VS3" s="195"/>
      <c r="VT3" s="195"/>
      <c r="VU3" s="195"/>
      <c r="VV3" s="195"/>
      <c r="VW3" s="195"/>
      <c r="VX3" s="195"/>
      <c r="VY3" s="195"/>
      <c r="VZ3" s="195"/>
      <c r="WA3" s="195"/>
      <c r="WB3" s="195"/>
      <c r="WC3" s="195"/>
      <c r="WD3" s="195"/>
      <c r="WE3" s="195"/>
      <c r="WF3" s="195"/>
      <c r="WG3" s="195"/>
      <c r="WH3" s="195"/>
      <c r="WI3" s="195"/>
      <c r="WJ3" s="195"/>
      <c r="WK3" s="195"/>
      <c r="WL3" s="195"/>
      <c r="WM3" s="195"/>
      <c r="WN3" s="195"/>
      <c r="WO3" s="195"/>
      <c r="WP3" s="195"/>
      <c r="WQ3" s="195"/>
      <c r="WR3" s="195"/>
      <c r="WS3" s="195"/>
      <c r="WT3" s="195"/>
      <c r="WU3" s="195"/>
      <c r="WV3" s="195"/>
      <c r="WW3" s="195"/>
      <c r="WX3" s="195"/>
      <c r="WY3" s="195"/>
      <c r="WZ3" s="195"/>
      <c r="XA3" s="195"/>
      <c r="XB3" s="195"/>
      <c r="XC3" s="195"/>
      <c r="XD3" s="195"/>
      <c r="XE3" s="195"/>
      <c r="XF3" s="195"/>
      <c r="XG3" s="195"/>
      <c r="XH3" s="195"/>
      <c r="XI3" s="195"/>
      <c r="XJ3" s="195"/>
      <c r="XK3" s="195"/>
      <c r="XL3" s="195"/>
      <c r="XM3" s="195"/>
      <c r="XN3" s="195"/>
      <c r="XO3" s="195"/>
      <c r="XP3" s="195"/>
      <c r="XQ3" s="195"/>
      <c r="XR3" s="195"/>
      <c r="XS3" s="195"/>
      <c r="XT3" s="195"/>
      <c r="XU3" s="195"/>
      <c r="XV3" s="195"/>
      <c r="XW3" s="195"/>
      <c r="XX3" s="195"/>
      <c r="XY3" s="195"/>
      <c r="XZ3" s="195"/>
      <c r="YA3" s="195"/>
      <c r="YB3" s="195"/>
      <c r="YC3" s="195"/>
      <c r="YD3" s="195"/>
      <c r="YE3" s="195"/>
      <c r="YF3" s="195"/>
      <c r="YG3" s="195"/>
      <c r="YH3" s="195"/>
      <c r="YI3" s="195"/>
      <c r="YJ3" s="195"/>
      <c r="YK3" s="195"/>
      <c r="YL3" s="195"/>
      <c r="YM3" s="195"/>
      <c r="YN3" s="195"/>
      <c r="YO3" s="195"/>
      <c r="YP3" s="195"/>
      <c r="YQ3" s="195"/>
      <c r="YR3" s="195"/>
      <c r="YS3" s="195"/>
      <c r="YT3" s="195"/>
      <c r="YU3" s="195"/>
      <c r="YV3" s="195"/>
      <c r="YW3" s="195"/>
      <c r="YX3" s="195"/>
      <c r="YY3" s="195"/>
      <c r="YZ3" s="195"/>
      <c r="ZA3" s="195"/>
      <c r="ZB3" s="195"/>
      <c r="ZC3" s="195"/>
      <c r="ZD3" s="195"/>
      <c r="ZE3" s="195"/>
      <c r="ZF3" s="195"/>
      <c r="ZG3" s="195"/>
      <c r="ZH3" s="195"/>
      <c r="ZI3" s="195"/>
      <c r="ZJ3" s="195"/>
      <c r="ZK3" s="195"/>
      <c r="ZL3" s="195"/>
      <c r="ZM3" s="195"/>
      <c r="ZN3" s="195"/>
      <c r="ZO3" s="195"/>
      <c r="ZP3" s="195"/>
      <c r="ZQ3" s="195"/>
      <c r="ZR3" s="195"/>
      <c r="ZS3" s="195"/>
      <c r="ZT3" s="195"/>
      <c r="ZU3" s="195"/>
      <c r="ZV3" s="195"/>
      <c r="ZW3" s="195"/>
      <c r="ZX3" s="195"/>
      <c r="ZY3" s="195"/>
      <c r="ZZ3" s="195"/>
      <c r="AAA3" s="195"/>
      <c r="AAB3" s="195"/>
      <c r="AAC3" s="195"/>
      <c r="AAD3" s="195"/>
      <c r="AAE3" s="195"/>
      <c r="AAF3" s="195"/>
      <c r="AAG3" s="195"/>
      <c r="AAH3" s="195"/>
      <c r="AAI3" s="195"/>
      <c r="AAJ3" s="195"/>
      <c r="AAK3" s="195"/>
      <c r="AAL3" s="195"/>
      <c r="AAM3" s="195"/>
      <c r="AAN3" s="195"/>
      <c r="AAO3" s="195"/>
      <c r="AAP3" s="195"/>
      <c r="AAQ3" s="195"/>
      <c r="AAR3" s="195"/>
      <c r="AAS3" s="195"/>
      <c r="AAT3" s="195"/>
      <c r="AAU3" s="195"/>
      <c r="AAV3" s="195"/>
      <c r="AAW3" s="195"/>
      <c r="AAX3" s="195"/>
      <c r="AAY3" s="195"/>
      <c r="AAZ3" s="195"/>
      <c r="ABA3" s="195"/>
      <c r="ABB3" s="195"/>
      <c r="ABC3" s="195"/>
      <c r="ABD3" s="195"/>
      <c r="ABE3" s="195"/>
      <c r="ABF3" s="195"/>
      <c r="ABG3" s="195"/>
      <c r="ABH3" s="195"/>
      <c r="ABI3" s="195"/>
      <c r="ABJ3" s="195"/>
      <c r="ABK3" s="195"/>
      <c r="ABL3" s="195"/>
      <c r="ABM3" s="195"/>
      <c r="ABN3" s="195"/>
      <c r="ABO3" s="195"/>
      <c r="ABP3" s="195"/>
      <c r="ABQ3" s="195"/>
      <c r="ABR3" s="195"/>
      <c r="ABS3" s="195"/>
      <c r="ABT3" s="195"/>
      <c r="ABU3" s="195"/>
      <c r="ABV3" s="195"/>
      <c r="ABW3" s="195"/>
      <c r="ABX3" s="195"/>
      <c r="ABY3" s="195"/>
      <c r="ABZ3" s="195"/>
      <c r="ACA3" s="195"/>
      <c r="ACB3" s="195"/>
      <c r="ACC3" s="195"/>
      <c r="ACD3" s="195"/>
      <c r="ACE3" s="195"/>
      <c r="ACF3" s="195"/>
      <c r="ACG3" s="195"/>
      <c r="ACH3" s="195"/>
      <c r="ACI3" s="195"/>
      <c r="ACJ3" s="195"/>
      <c r="ACK3" s="195"/>
      <c r="ACL3" s="195"/>
      <c r="ACM3" s="195"/>
      <c r="ACN3" s="195"/>
      <c r="ACO3" s="195"/>
      <c r="ACP3" s="195"/>
      <c r="ACQ3" s="195"/>
      <c r="ACR3" s="195"/>
      <c r="ACS3" s="195"/>
      <c r="ACT3" s="195"/>
      <c r="ACU3" s="195"/>
      <c r="ACV3" s="195"/>
      <c r="ACW3" s="195"/>
      <c r="ACX3" s="195"/>
      <c r="ACY3" s="195"/>
      <c r="ACZ3" s="195"/>
      <c r="ADA3" s="195"/>
      <c r="ADB3" s="195"/>
      <c r="ADC3" s="195"/>
      <c r="ADD3" s="195"/>
      <c r="ADE3" s="195"/>
      <c r="ADF3" s="195"/>
      <c r="ADG3" s="195"/>
      <c r="ADH3" s="195"/>
      <c r="ADI3" s="195"/>
      <c r="ADJ3" s="195"/>
      <c r="ADK3" s="195"/>
      <c r="ADL3" s="195"/>
      <c r="ADM3" s="195"/>
      <c r="ADN3" s="195"/>
      <c r="ADO3" s="195"/>
      <c r="ADP3" s="195"/>
      <c r="ADQ3" s="195"/>
      <c r="ADR3" s="195"/>
      <c r="ADS3" s="195"/>
      <c r="ADT3" s="195"/>
      <c r="ADU3" s="195"/>
      <c r="ADV3" s="195"/>
      <c r="ADW3" s="195"/>
      <c r="ADX3" s="195"/>
      <c r="ADY3" s="195"/>
      <c r="ADZ3" s="195"/>
      <c r="AEA3" s="195"/>
      <c r="AEB3" s="195"/>
      <c r="AEC3" s="195"/>
      <c r="AED3" s="195"/>
      <c r="AEE3" s="195"/>
      <c r="AEF3" s="195"/>
      <c r="AEG3" s="195"/>
      <c r="AEH3" s="195"/>
      <c r="AEI3" s="195"/>
      <c r="AEJ3" s="195"/>
      <c r="AEK3" s="195"/>
      <c r="AEL3" s="195"/>
      <c r="AEM3" s="195"/>
      <c r="AEN3" s="195"/>
      <c r="AEO3" s="195"/>
      <c r="AEP3" s="195"/>
      <c r="AEQ3" s="195"/>
      <c r="AER3" s="195"/>
      <c r="AES3" s="195"/>
      <c r="AET3" s="195"/>
      <c r="AEU3" s="195"/>
      <c r="AEV3" s="195"/>
      <c r="AEW3" s="195"/>
      <c r="AEX3" s="195"/>
      <c r="AEY3" s="195"/>
      <c r="AEZ3" s="195"/>
      <c r="AFA3" s="195"/>
      <c r="AFB3" s="195"/>
      <c r="AFC3" s="195"/>
      <c r="AFD3" s="195"/>
      <c r="AFE3" s="195"/>
      <c r="AFF3" s="195"/>
      <c r="AFG3" s="195"/>
      <c r="AFH3" s="195"/>
      <c r="AFI3" s="195"/>
      <c r="AFJ3" s="195"/>
      <c r="AFK3" s="195"/>
      <c r="AFL3" s="195"/>
      <c r="AFM3" s="195"/>
      <c r="AFN3" s="195"/>
      <c r="AFO3" s="195"/>
      <c r="AFP3" s="195"/>
      <c r="AFQ3" s="195"/>
      <c r="AFR3" s="195"/>
      <c r="AFS3" s="195"/>
      <c r="AFT3" s="195"/>
      <c r="AFU3" s="195"/>
      <c r="AFV3" s="195"/>
      <c r="AFW3" s="195"/>
      <c r="AFX3" s="195"/>
      <c r="AFY3" s="195"/>
      <c r="AFZ3" s="195"/>
      <c r="AGA3" s="195"/>
      <c r="AGB3" s="195"/>
      <c r="AGC3" s="195"/>
      <c r="AGD3" s="195"/>
      <c r="AGE3" s="195"/>
      <c r="AGF3" s="195"/>
      <c r="AGG3" s="195"/>
      <c r="AGH3" s="195"/>
      <c r="AGI3" s="195"/>
      <c r="AGJ3" s="195"/>
      <c r="AGK3" s="195"/>
      <c r="AGL3" s="195"/>
      <c r="AGM3" s="195"/>
      <c r="AGN3" s="195"/>
      <c r="AGO3" s="195"/>
      <c r="AGP3" s="195"/>
      <c r="AGQ3" s="195"/>
      <c r="AGR3" s="195"/>
      <c r="AGS3" s="195"/>
      <c r="AGT3" s="195"/>
      <c r="AGU3" s="195"/>
      <c r="AGV3" s="195"/>
      <c r="AGW3" s="195"/>
      <c r="AGX3" s="195"/>
      <c r="AGY3" s="195"/>
      <c r="AGZ3" s="195"/>
      <c r="AHA3" s="195"/>
      <c r="AHB3" s="195"/>
      <c r="AHC3" s="195"/>
      <c r="AHD3" s="195"/>
      <c r="AHE3" s="195"/>
      <c r="AHF3" s="195"/>
      <c r="AHG3" s="195"/>
      <c r="AHH3" s="195"/>
      <c r="AHI3" s="195"/>
      <c r="AHJ3" s="195"/>
      <c r="AHK3" s="195"/>
      <c r="AHL3" s="195"/>
      <c r="AHM3" s="195"/>
      <c r="AHN3" s="195"/>
      <c r="AHO3" s="195"/>
      <c r="AHP3" s="195"/>
      <c r="AHQ3" s="195"/>
      <c r="AHR3" s="195"/>
      <c r="AHS3" s="195"/>
      <c r="AHT3" s="195"/>
      <c r="AHU3" s="195"/>
      <c r="AHV3" s="195"/>
      <c r="AHW3" s="195"/>
      <c r="AHX3" s="195"/>
      <c r="AHY3" s="195"/>
      <c r="AHZ3" s="195"/>
      <c r="AIA3" s="195"/>
      <c r="AIB3" s="195"/>
      <c r="AIC3" s="195"/>
      <c r="AID3" s="195"/>
      <c r="AIE3" s="195"/>
      <c r="AIF3" s="195"/>
      <c r="AIG3" s="195"/>
      <c r="AIH3" s="195"/>
      <c r="AII3" s="195"/>
      <c r="AIJ3" s="195"/>
      <c r="AIK3" s="195"/>
      <c r="AIL3" s="195"/>
      <c r="AIM3" s="195"/>
      <c r="AIN3" s="195"/>
      <c r="AIO3" s="195"/>
      <c r="AIP3" s="195"/>
      <c r="AIQ3" s="195"/>
      <c r="AIR3" s="195"/>
      <c r="AIS3" s="195"/>
      <c r="AIT3" s="195"/>
      <c r="AIU3" s="195"/>
      <c r="AIV3" s="195"/>
      <c r="AIW3" s="195"/>
      <c r="AIX3" s="195"/>
      <c r="AIY3" s="195"/>
      <c r="AIZ3" s="195"/>
      <c r="AJA3" s="195"/>
      <c r="AJB3" s="195"/>
      <c r="AJC3" s="195"/>
      <c r="AJD3" s="195"/>
      <c r="AJE3" s="195"/>
      <c r="AJF3" s="195"/>
      <c r="AJG3" s="195"/>
      <c r="AJH3" s="195"/>
      <c r="AJI3" s="195"/>
      <c r="AJJ3" s="195"/>
      <c r="AJK3" s="195"/>
      <c r="AJL3" s="195"/>
      <c r="AJM3" s="195"/>
      <c r="AJN3" s="195"/>
      <c r="AJO3" s="195"/>
      <c r="AJP3" s="195"/>
      <c r="AJQ3" s="195"/>
      <c r="AJR3" s="195"/>
      <c r="AJS3" s="195"/>
      <c r="AJT3" s="195"/>
      <c r="AJU3" s="195"/>
      <c r="AJV3" s="195"/>
      <c r="AJW3" s="195"/>
      <c r="AJX3" s="195"/>
      <c r="AJY3" s="195"/>
      <c r="AJZ3" s="195"/>
      <c r="AKA3" s="195"/>
      <c r="AKB3" s="195"/>
      <c r="AKC3" s="195"/>
      <c r="AKD3" s="195"/>
      <c r="AKE3" s="195"/>
      <c r="AKF3" s="195"/>
      <c r="AKG3" s="195"/>
      <c r="AKH3" s="195"/>
      <c r="AKI3" s="195"/>
      <c r="AKJ3" s="195"/>
      <c r="AKK3" s="195"/>
      <c r="AKL3" s="195"/>
      <c r="AKM3" s="195"/>
      <c r="AKN3" s="195"/>
      <c r="AKO3" s="195"/>
      <c r="AKP3" s="195"/>
      <c r="AKQ3" s="195"/>
      <c r="AKR3" s="195"/>
      <c r="AKS3" s="195"/>
      <c r="AKT3" s="195"/>
      <c r="AKU3" s="195"/>
      <c r="AKV3" s="195"/>
      <c r="AKW3" s="195"/>
      <c r="AKX3" s="195"/>
      <c r="AKY3" s="195"/>
      <c r="AKZ3" s="195"/>
      <c r="ALA3" s="195"/>
      <c r="ALB3" s="195"/>
      <c r="ALC3" s="195"/>
      <c r="ALD3" s="195"/>
      <c r="ALE3" s="195"/>
      <c r="ALF3" s="195"/>
      <c r="ALG3" s="195"/>
      <c r="ALH3" s="195"/>
      <c r="ALI3" s="195"/>
      <c r="ALJ3" s="195"/>
      <c r="ALK3" s="195"/>
      <c r="ALL3" s="195"/>
      <c r="ALM3" s="195"/>
      <c r="ALN3" s="195"/>
      <c r="ALO3" s="195"/>
      <c r="ALP3" s="195"/>
      <c r="ALQ3" s="195"/>
      <c r="ALR3" s="195"/>
      <c r="ALS3" s="195"/>
      <c r="ALT3" s="195"/>
      <c r="ALU3" s="195"/>
      <c r="ALV3" s="195"/>
      <c r="ALW3" s="195"/>
      <c r="ALX3" s="195"/>
      <c r="ALY3" s="195"/>
      <c r="ALZ3" s="195"/>
      <c r="AMA3" s="195"/>
      <c r="AMB3" s="195"/>
      <c r="AMC3" s="195"/>
      <c r="AMD3" s="195"/>
      <c r="AME3" s="195"/>
      <c r="AMF3" s="195"/>
      <c r="AMG3" s="195"/>
      <c r="AMH3" s="195"/>
      <c r="AMI3" s="195"/>
      <c r="AMJ3" s="195"/>
    </row>
    <row r="4" spans="1:1024" ht="12.75" thickBot="1" x14ac:dyDescent="0.25">
      <c r="A4" s="839"/>
      <c r="B4" s="839"/>
      <c r="C4" s="839"/>
      <c r="D4" s="839"/>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c r="EP4" s="195"/>
      <c r="EQ4" s="195"/>
      <c r="ER4" s="195"/>
      <c r="ES4" s="195"/>
      <c r="ET4" s="195"/>
      <c r="EU4" s="195"/>
      <c r="EV4" s="195"/>
      <c r="EW4" s="195"/>
      <c r="EX4" s="195"/>
      <c r="EY4" s="195"/>
      <c r="EZ4" s="195"/>
      <c r="FA4" s="195"/>
      <c r="FB4" s="195"/>
      <c r="FC4" s="195"/>
      <c r="FD4" s="195"/>
      <c r="FE4" s="195"/>
      <c r="FF4" s="195"/>
      <c r="FG4" s="195"/>
      <c r="FH4" s="195"/>
      <c r="FI4" s="195"/>
      <c r="FJ4" s="195"/>
      <c r="FK4" s="195"/>
      <c r="FL4" s="195"/>
      <c r="FM4" s="195"/>
      <c r="FN4" s="195"/>
      <c r="FO4" s="195"/>
      <c r="FP4" s="195"/>
      <c r="FQ4" s="195"/>
      <c r="FR4" s="195"/>
      <c r="FS4" s="195"/>
      <c r="FT4" s="195"/>
      <c r="FU4" s="195"/>
      <c r="FV4" s="195"/>
      <c r="FW4" s="195"/>
      <c r="FX4" s="195"/>
      <c r="FY4" s="195"/>
      <c r="FZ4" s="195"/>
      <c r="GA4" s="195"/>
      <c r="GB4" s="195"/>
      <c r="GC4" s="195"/>
      <c r="GD4" s="195"/>
      <c r="GE4" s="195"/>
      <c r="GF4" s="195"/>
      <c r="GG4" s="195"/>
      <c r="GH4" s="195"/>
      <c r="GI4" s="195"/>
      <c r="GJ4" s="195"/>
      <c r="GK4" s="195"/>
      <c r="GL4" s="195"/>
      <c r="GM4" s="195"/>
      <c r="GN4" s="195"/>
      <c r="GO4" s="195"/>
      <c r="GP4" s="195"/>
      <c r="GQ4" s="195"/>
      <c r="GR4" s="195"/>
      <c r="GS4" s="195"/>
      <c r="GT4" s="195"/>
      <c r="GU4" s="195"/>
      <c r="GV4" s="195"/>
      <c r="GW4" s="195"/>
      <c r="GX4" s="195"/>
      <c r="GY4" s="195"/>
      <c r="GZ4" s="195"/>
      <c r="HA4" s="195"/>
      <c r="HB4" s="195"/>
      <c r="HC4" s="195"/>
      <c r="HD4" s="195"/>
      <c r="HE4" s="195"/>
      <c r="HF4" s="195"/>
      <c r="HG4" s="195"/>
      <c r="HH4" s="195"/>
      <c r="HI4" s="195"/>
      <c r="HJ4" s="195"/>
      <c r="HK4" s="195"/>
      <c r="HL4" s="195"/>
      <c r="HM4" s="195"/>
      <c r="HN4" s="195"/>
      <c r="HO4" s="195"/>
      <c r="HP4" s="195"/>
      <c r="HQ4" s="195"/>
      <c r="HR4" s="195"/>
      <c r="HS4" s="195"/>
      <c r="HT4" s="195"/>
      <c r="HU4" s="195"/>
      <c r="HV4" s="195"/>
      <c r="HW4" s="195"/>
      <c r="HX4" s="195"/>
      <c r="HY4" s="195"/>
      <c r="HZ4" s="195"/>
      <c r="IA4" s="195"/>
      <c r="IB4" s="195"/>
      <c r="IC4" s="195"/>
      <c r="ID4" s="195"/>
      <c r="IE4" s="195"/>
      <c r="IF4" s="195"/>
      <c r="IG4" s="195"/>
      <c r="IH4" s="195"/>
      <c r="II4" s="195"/>
      <c r="IJ4" s="195"/>
      <c r="IK4" s="195"/>
      <c r="IL4" s="195"/>
      <c r="IM4" s="195"/>
      <c r="IN4" s="195"/>
      <c r="IO4" s="195"/>
      <c r="IP4" s="195"/>
      <c r="IQ4" s="195"/>
      <c r="IR4" s="195"/>
      <c r="IS4" s="195"/>
      <c r="IT4" s="195"/>
      <c r="IU4" s="195"/>
      <c r="IV4" s="195"/>
      <c r="IW4" s="195"/>
      <c r="IX4" s="195"/>
      <c r="IY4" s="195"/>
      <c r="IZ4" s="195"/>
      <c r="JA4" s="195"/>
      <c r="JB4" s="195"/>
      <c r="JC4" s="195"/>
      <c r="JD4" s="195"/>
      <c r="JE4" s="195"/>
      <c r="JF4" s="195"/>
      <c r="JG4" s="195"/>
      <c r="JH4" s="195"/>
      <c r="JI4" s="195"/>
      <c r="JJ4" s="195"/>
      <c r="JK4" s="195"/>
      <c r="JL4" s="195"/>
      <c r="JM4" s="195"/>
      <c r="JN4" s="195"/>
      <c r="JO4" s="195"/>
      <c r="JP4" s="195"/>
      <c r="JQ4" s="195"/>
      <c r="JR4" s="195"/>
      <c r="JS4" s="195"/>
      <c r="JT4" s="195"/>
      <c r="JU4" s="195"/>
      <c r="JV4" s="195"/>
      <c r="JW4" s="195"/>
      <c r="JX4" s="195"/>
      <c r="JY4" s="195"/>
      <c r="JZ4" s="195"/>
      <c r="KA4" s="195"/>
      <c r="KB4" s="195"/>
      <c r="KC4" s="195"/>
      <c r="KD4" s="195"/>
      <c r="KE4" s="195"/>
      <c r="KF4" s="195"/>
      <c r="KG4" s="195"/>
      <c r="KH4" s="195"/>
      <c r="KI4" s="195"/>
      <c r="KJ4" s="195"/>
      <c r="KK4" s="195"/>
      <c r="KL4" s="195"/>
      <c r="KM4" s="195"/>
      <c r="KN4" s="195"/>
      <c r="KO4" s="195"/>
      <c r="KP4" s="195"/>
      <c r="KQ4" s="195"/>
      <c r="KR4" s="195"/>
      <c r="KS4" s="195"/>
      <c r="KT4" s="195"/>
      <c r="KU4" s="195"/>
      <c r="KV4" s="195"/>
      <c r="KW4" s="195"/>
      <c r="KX4" s="195"/>
      <c r="KY4" s="195"/>
      <c r="KZ4" s="195"/>
      <c r="LA4" s="195"/>
      <c r="LB4" s="195"/>
      <c r="LC4" s="195"/>
      <c r="LD4" s="195"/>
      <c r="LE4" s="195"/>
      <c r="LF4" s="195"/>
      <c r="LG4" s="195"/>
      <c r="LH4" s="195"/>
      <c r="LI4" s="195"/>
      <c r="LJ4" s="195"/>
      <c r="LK4" s="195"/>
      <c r="LL4" s="195"/>
      <c r="LM4" s="195"/>
      <c r="LN4" s="195"/>
      <c r="LO4" s="195"/>
      <c r="LP4" s="195"/>
      <c r="LQ4" s="195"/>
      <c r="LR4" s="195"/>
      <c r="LS4" s="195"/>
      <c r="LT4" s="195"/>
      <c r="LU4" s="195"/>
      <c r="LV4" s="195"/>
      <c r="LW4" s="195"/>
      <c r="LX4" s="195"/>
      <c r="LY4" s="195"/>
      <c r="LZ4" s="195"/>
      <c r="MA4" s="195"/>
      <c r="MB4" s="195"/>
      <c r="MC4" s="195"/>
      <c r="MD4" s="195"/>
      <c r="ME4" s="195"/>
      <c r="MF4" s="195"/>
      <c r="MG4" s="195"/>
      <c r="MH4" s="195"/>
      <c r="MI4" s="195"/>
      <c r="MJ4" s="195"/>
      <c r="MK4" s="195"/>
      <c r="ML4" s="195"/>
      <c r="MM4" s="195"/>
      <c r="MN4" s="195"/>
      <c r="MO4" s="195"/>
      <c r="MP4" s="195"/>
      <c r="MQ4" s="195"/>
      <c r="MR4" s="195"/>
      <c r="MS4" s="195"/>
      <c r="MT4" s="195"/>
      <c r="MU4" s="195"/>
      <c r="MV4" s="195"/>
      <c r="MW4" s="195"/>
      <c r="MX4" s="195"/>
      <c r="MY4" s="195"/>
      <c r="MZ4" s="195"/>
      <c r="NA4" s="195"/>
      <c r="NB4" s="195"/>
      <c r="NC4" s="195"/>
      <c r="ND4" s="195"/>
      <c r="NE4" s="195"/>
      <c r="NF4" s="195"/>
      <c r="NG4" s="195"/>
      <c r="NH4" s="195"/>
      <c r="NI4" s="195"/>
      <c r="NJ4" s="195"/>
      <c r="NK4" s="195"/>
      <c r="NL4" s="195"/>
      <c r="NM4" s="195"/>
      <c r="NN4" s="195"/>
      <c r="NO4" s="195"/>
      <c r="NP4" s="195"/>
      <c r="NQ4" s="195"/>
      <c r="NR4" s="195"/>
      <c r="NS4" s="195"/>
      <c r="NT4" s="195"/>
      <c r="NU4" s="195"/>
      <c r="NV4" s="195"/>
      <c r="NW4" s="195"/>
      <c r="NX4" s="195"/>
      <c r="NY4" s="195"/>
      <c r="NZ4" s="195"/>
      <c r="OA4" s="195"/>
      <c r="OB4" s="195"/>
      <c r="OC4" s="195"/>
      <c r="OD4" s="195"/>
      <c r="OE4" s="195"/>
      <c r="OF4" s="195"/>
      <c r="OG4" s="195"/>
      <c r="OH4" s="195"/>
      <c r="OI4" s="195"/>
      <c r="OJ4" s="195"/>
      <c r="OK4" s="195"/>
      <c r="OL4" s="195"/>
      <c r="OM4" s="195"/>
      <c r="ON4" s="195"/>
      <c r="OO4" s="195"/>
      <c r="OP4" s="195"/>
      <c r="OQ4" s="195"/>
      <c r="OR4" s="195"/>
      <c r="OS4" s="195"/>
      <c r="OT4" s="195"/>
      <c r="OU4" s="195"/>
      <c r="OV4" s="195"/>
      <c r="OW4" s="195"/>
      <c r="OX4" s="195"/>
      <c r="OY4" s="195"/>
      <c r="OZ4" s="195"/>
      <c r="PA4" s="195"/>
      <c r="PB4" s="195"/>
      <c r="PC4" s="195"/>
      <c r="PD4" s="195"/>
      <c r="PE4" s="195"/>
      <c r="PF4" s="195"/>
      <c r="PG4" s="195"/>
      <c r="PH4" s="195"/>
      <c r="PI4" s="195"/>
      <c r="PJ4" s="195"/>
      <c r="PK4" s="195"/>
      <c r="PL4" s="195"/>
      <c r="PM4" s="195"/>
      <c r="PN4" s="195"/>
      <c r="PO4" s="195"/>
      <c r="PP4" s="195"/>
      <c r="PQ4" s="195"/>
      <c r="PR4" s="195"/>
      <c r="PS4" s="195"/>
      <c r="PT4" s="195"/>
      <c r="PU4" s="195"/>
      <c r="PV4" s="195"/>
      <c r="PW4" s="195"/>
      <c r="PX4" s="195"/>
      <c r="PY4" s="195"/>
      <c r="PZ4" s="195"/>
      <c r="QA4" s="195"/>
      <c r="QB4" s="195"/>
      <c r="QC4" s="195"/>
      <c r="QD4" s="195"/>
      <c r="QE4" s="195"/>
      <c r="QF4" s="195"/>
      <c r="QG4" s="195"/>
      <c r="QH4" s="195"/>
      <c r="QI4" s="195"/>
      <c r="QJ4" s="195"/>
      <c r="QK4" s="195"/>
      <c r="QL4" s="195"/>
      <c r="QM4" s="195"/>
      <c r="QN4" s="195"/>
      <c r="QO4" s="195"/>
      <c r="QP4" s="195"/>
      <c r="QQ4" s="195"/>
      <c r="QR4" s="195"/>
      <c r="QS4" s="195"/>
      <c r="QT4" s="195"/>
      <c r="QU4" s="195"/>
      <c r="QV4" s="195"/>
      <c r="QW4" s="195"/>
      <c r="QX4" s="195"/>
      <c r="QY4" s="195"/>
      <c r="QZ4" s="195"/>
      <c r="RA4" s="195"/>
      <c r="RB4" s="195"/>
      <c r="RC4" s="195"/>
      <c r="RD4" s="195"/>
      <c r="RE4" s="195"/>
      <c r="RF4" s="195"/>
      <c r="RG4" s="195"/>
      <c r="RH4" s="195"/>
      <c r="RI4" s="195"/>
      <c r="RJ4" s="195"/>
      <c r="RK4" s="195"/>
      <c r="RL4" s="195"/>
      <c r="RM4" s="195"/>
      <c r="RN4" s="195"/>
      <c r="RO4" s="195"/>
      <c r="RP4" s="195"/>
      <c r="RQ4" s="195"/>
      <c r="RR4" s="195"/>
      <c r="RS4" s="195"/>
      <c r="RT4" s="195"/>
      <c r="RU4" s="195"/>
      <c r="RV4" s="195"/>
      <c r="RW4" s="195"/>
      <c r="RX4" s="195"/>
      <c r="RY4" s="195"/>
      <c r="RZ4" s="195"/>
      <c r="SA4" s="195"/>
      <c r="SB4" s="195"/>
      <c r="SC4" s="195"/>
      <c r="SD4" s="195"/>
      <c r="SE4" s="195"/>
      <c r="SF4" s="195"/>
      <c r="SG4" s="195"/>
      <c r="SH4" s="195"/>
      <c r="SI4" s="195"/>
      <c r="SJ4" s="195"/>
      <c r="SK4" s="195"/>
      <c r="SL4" s="195"/>
      <c r="SM4" s="195"/>
      <c r="SN4" s="195"/>
      <c r="SO4" s="195"/>
      <c r="SP4" s="195"/>
      <c r="SQ4" s="195"/>
      <c r="SR4" s="195"/>
      <c r="SS4" s="195"/>
      <c r="ST4" s="195"/>
      <c r="SU4" s="195"/>
      <c r="SV4" s="195"/>
      <c r="SW4" s="195"/>
      <c r="SX4" s="195"/>
      <c r="SY4" s="195"/>
      <c r="SZ4" s="195"/>
      <c r="TA4" s="195"/>
      <c r="TB4" s="195"/>
      <c r="TC4" s="195"/>
      <c r="TD4" s="195"/>
      <c r="TE4" s="195"/>
      <c r="TF4" s="195"/>
      <c r="TG4" s="195"/>
      <c r="TH4" s="195"/>
      <c r="TI4" s="195"/>
      <c r="TJ4" s="195"/>
      <c r="TK4" s="195"/>
      <c r="TL4" s="195"/>
      <c r="TM4" s="195"/>
      <c r="TN4" s="195"/>
      <c r="TO4" s="195"/>
      <c r="TP4" s="195"/>
      <c r="TQ4" s="195"/>
      <c r="TR4" s="195"/>
      <c r="TS4" s="195"/>
      <c r="TT4" s="195"/>
      <c r="TU4" s="195"/>
      <c r="TV4" s="195"/>
      <c r="TW4" s="195"/>
      <c r="TX4" s="195"/>
      <c r="TY4" s="195"/>
      <c r="TZ4" s="195"/>
      <c r="UA4" s="195"/>
      <c r="UB4" s="195"/>
      <c r="UC4" s="195"/>
      <c r="UD4" s="195"/>
      <c r="UE4" s="195"/>
      <c r="UF4" s="195"/>
      <c r="UG4" s="195"/>
      <c r="UH4" s="195"/>
      <c r="UI4" s="195"/>
      <c r="UJ4" s="195"/>
      <c r="UK4" s="195"/>
      <c r="UL4" s="195"/>
      <c r="UM4" s="195"/>
      <c r="UN4" s="195"/>
      <c r="UO4" s="195"/>
      <c r="UP4" s="195"/>
      <c r="UQ4" s="195"/>
      <c r="UR4" s="195"/>
      <c r="US4" s="195"/>
      <c r="UT4" s="195"/>
      <c r="UU4" s="195"/>
      <c r="UV4" s="195"/>
      <c r="UW4" s="195"/>
      <c r="UX4" s="195"/>
      <c r="UY4" s="195"/>
      <c r="UZ4" s="195"/>
      <c r="VA4" s="195"/>
      <c r="VB4" s="195"/>
      <c r="VC4" s="195"/>
      <c r="VD4" s="195"/>
      <c r="VE4" s="195"/>
      <c r="VF4" s="195"/>
      <c r="VG4" s="195"/>
      <c r="VH4" s="195"/>
      <c r="VI4" s="195"/>
      <c r="VJ4" s="195"/>
      <c r="VK4" s="195"/>
      <c r="VL4" s="195"/>
      <c r="VM4" s="195"/>
      <c r="VN4" s="195"/>
      <c r="VO4" s="195"/>
      <c r="VP4" s="195"/>
      <c r="VQ4" s="195"/>
      <c r="VR4" s="195"/>
      <c r="VS4" s="195"/>
      <c r="VT4" s="195"/>
      <c r="VU4" s="195"/>
      <c r="VV4" s="195"/>
      <c r="VW4" s="195"/>
      <c r="VX4" s="195"/>
      <c r="VY4" s="195"/>
      <c r="VZ4" s="195"/>
      <c r="WA4" s="195"/>
      <c r="WB4" s="195"/>
      <c r="WC4" s="195"/>
      <c r="WD4" s="195"/>
      <c r="WE4" s="195"/>
      <c r="WF4" s="195"/>
      <c r="WG4" s="195"/>
      <c r="WH4" s="195"/>
      <c r="WI4" s="195"/>
      <c r="WJ4" s="195"/>
      <c r="WK4" s="195"/>
      <c r="WL4" s="195"/>
      <c r="WM4" s="195"/>
      <c r="WN4" s="195"/>
      <c r="WO4" s="195"/>
      <c r="WP4" s="195"/>
      <c r="WQ4" s="195"/>
      <c r="WR4" s="195"/>
      <c r="WS4" s="195"/>
      <c r="WT4" s="195"/>
      <c r="WU4" s="195"/>
      <c r="WV4" s="195"/>
      <c r="WW4" s="195"/>
      <c r="WX4" s="195"/>
      <c r="WY4" s="195"/>
      <c r="WZ4" s="195"/>
      <c r="XA4" s="195"/>
      <c r="XB4" s="195"/>
      <c r="XC4" s="195"/>
      <c r="XD4" s="195"/>
      <c r="XE4" s="195"/>
      <c r="XF4" s="195"/>
      <c r="XG4" s="195"/>
      <c r="XH4" s="195"/>
      <c r="XI4" s="195"/>
      <c r="XJ4" s="195"/>
      <c r="XK4" s="195"/>
      <c r="XL4" s="195"/>
      <c r="XM4" s="195"/>
      <c r="XN4" s="195"/>
      <c r="XO4" s="195"/>
      <c r="XP4" s="195"/>
      <c r="XQ4" s="195"/>
      <c r="XR4" s="195"/>
      <c r="XS4" s="195"/>
      <c r="XT4" s="195"/>
      <c r="XU4" s="195"/>
      <c r="XV4" s="195"/>
      <c r="XW4" s="195"/>
      <c r="XX4" s="195"/>
      <c r="XY4" s="195"/>
      <c r="XZ4" s="195"/>
      <c r="YA4" s="195"/>
      <c r="YB4" s="195"/>
      <c r="YC4" s="195"/>
      <c r="YD4" s="195"/>
      <c r="YE4" s="195"/>
      <c r="YF4" s="195"/>
      <c r="YG4" s="195"/>
      <c r="YH4" s="195"/>
      <c r="YI4" s="195"/>
      <c r="YJ4" s="195"/>
      <c r="YK4" s="195"/>
      <c r="YL4" s="195"/>
      <c r="YM4" s="195"/>
      <c r="YN4" s="195"/>
      <c r="YO4" s="195"/>
      <c r="YP4" s="195"/>
      <c r="YQ4" s="195"/>
      <c r="YR4" s="195"/>
      <c r="YS4" s="195"/>
      <c r="YT4" s="195"/>
      <c r="YU4" s="195"/>
      <c r="YV4" s="195"/>
      <c r="YW4" s="195"/>
      <c r="YX4" s="195"/>
      <c r="YY4" s="195"/>
      <c r="YZ4" s="195"/>
      <c r="ZA4" s="195"/>
      <c r="ZB4" s="195"/>
      <c r="ZC4" s="195"/>
      <c r="ZD4" s="195"/>
      <c r="ZE4" s="195"/>
      <c r="ZF4" s="195"/>
      <c r="ZG4" s="195"/>
      <c r="ZH4" s="195"/>
      <c r="ZI4" s="195"/>
      <c r="ZJ4" s="195"/>
      <c r="ZK4" s="195"/>
      <c r="ZL4" s="195"/>
      <c r="ZM4" s="195"/>
      <c r="ZN4" s="195"/>
      <c r="ZO4" s="195"/>
      <c r="ZP4" s="195"/>
      <c r="ZQ4" s="195"/>
      <c r="ZR4" s="195"/>
      <c r="ZS4" s="195"/>
      <c r="ZT4" s="195"/>
      <c r="ZU4" s="195"/>
      <c r="ZV4" s="195"/>
      <c r="ZW4" s="195"/>
      <c r="ZX4" s="195"/>
      <c r="ZY4" s="195"/>
      <c r="ZZ4" s="195"/>
      <c r="AAA4" s="195"/>
      <c r="AAB4" s="195"/>
      <c r="AAC4" s="195"/>
      <c r="AAD4" s="195"/>
      <c r="AAE4" s="195"/>
      <c r="AAF4" s="195"/>
      <c r="AAG4" s="195"/>
      <c r="AAH4" s="195"/>
      <c r="AAI4" s="195"/>
      <c r="AAJ4" s="195"/>
      <c r="AAK4" s="195"/>
      <c r="AAL4" s="195"/>
      <c r="AAM4" s="195"/>
      <c r="AAN4" s="195"/>
      <c r="AAO4" s="195"/>
      <c r="AAP4" s="195"/>
      <c r="AAQ4" s="195"/>
      <c r="AAR4" s="195"/>
      <c r="AAS4" s="195"/>
      <c r="AAT4" s="195"/>
      <c r="AAU4" s="195"/>
      <c r="AAV4" s="195"/>
      <c r="AAW4" s="195"/>
      <c r="AAX4" s="195"/>
      <c r="AAY4" s="195"/>
      <c r="AAZ4" s="195"/>
      <c r="ABA4" s="195"/>
      <c r="ABB4" s="195"/>
      <c r="ABC4" s="195"/>
      <c r="ABD4" s="195"/>
      <c r="ABE4" s="195"/>
      <c r="ABF4" s="195"/>
      <c r="ABG4" s="195"/>
      <c r="ABH4" s="195"/>
      <c r="ABI4" s="195"/>
      <c r="ABJ4" s="195"/>
      <c r="ABK4" s="195"/>
      <c r="ABL4" s="195"/>
      <c r="ABM4" s="195"/>
      <c r="ABN4" s="195"/>
      <c r="ABO4" s="195"/>
      <c r="ABP4" s="195"/>
      <c r="ABQ4" s="195"/>
      <c r="ABR4" s="195"/>
      <c r="ABS4" s="195"/>
      <c r="ABT4" s="195"/>
      <c r="ABU4" s="195"/>
      <c r="ABV4" s="195"/>
      <c r="ABW4" s="195"/>
      <c r="ABX4" s="195"/>
      <c r="ABY4" s="195"/>
      <c r="ABZ4" s="195"/>
      <c r="ACA4" s="195"/>
      <c r="ACB4" s="195"/>
      <c r="ACC4" s="195"/>
      <c r="ACD4" s="195"/>
      <c r="ACE4" s="195"/>
      <c r="ACF4" s="195"/>
      <c r="ACG4" s="195"/>
      <c r="ACH4" s="195"/>
      <c r="ACI4" s="195"/>
      <c r="ACJ4" s="195"/>
      <c r="ACK4" s="195"/>
      <c r="ACL4" s="195"/>
      <c r="ACM4" s="195"/>
      <c r="ACN4" s="195"/>
      <c r="ACO4" s="195"/>
      <c r="ACP4" s="195"/>
      <c r="ACQ4" s="195"/>
      <c r="ACR4" s="195"/>
      <c r="ACS4" s="195"/>
      <c r="ACT4" s="195"/>
      <c r="ACU4" s="195"/>
      <c r="ACV4" s="195"/>
      <c r="ACW4" s="195"/>
      <c r="ACX4" s="195"/>
      <c r="ACY4" s="195"/>
      <c r="ACZ4" s="195"/>
      <c r="ADA4" s="195"/>
      <c r="ADB4" s="195"/>
      <c r="ADC4" s="195"/>
      <c r="ADD4" s="195"/>
      <c r="ADE4" s="195"/>
      <c r="ADF4" s="195"/>
      <c r="ADG4" s="195"/>
      <c r="ADH4" s="195"/>
      <c r="ADI4" s="195"/>
      <c r="ADJ4" s="195"/>
      <c r="ADK4" s="195"/>
      <c r="ADL4" s="195"/>
      <c r="ADM4" s="195"/>
      <c r="ADN4" s="195"/>
      <c r="ADO4" s="195"/>
      <c r="ADP4" s="195"/>
      <c r="ADQ4" s="195"/>
      <c r="ADR4" s="195"/>
      <c r="ADS4" s="195"/>
      <c r="ADT4" s="195"/>
      <c r="ADU4" s="195"/>
      <c r="ADV4" s="195"/>
      <c r="ADW4" s="195"/>
      <c r="ADX4" s="195"/>
      <c r="ADY4" s="195"/>
      <c r="ADZ4" s="195"/>
      <c r="AEA4" s="195"/>
      <c r="AEB4" s="195"/>
      <c r="AEC4" s="195"/>
      <c r="AED4" s="195"/>
      <c r="AEE4" s="195"/>
      <c r="AEF4" s="195"/>
      <c r="AEG4" s="195"/>
      <c r="AEH4" s="195"/>
      <c r="AEI4" s="195"/>
      <c r="AEJ4" s="195"/>
      <c r="AEK4" s="195"/>
      <c r="AEL4" s="195"/>
      <c r="AEM4" s="195"/>
      <c r="AEN4" s="195"/>
      <c r="AEO4" s="195"/>
      <c r="AEP4" s="195"/>
      <c r="AEQ4" s="195"/>
      <c r="AER4" s="195"/>
      <c r="AES4" s="195"/>
      <c r="AET4" s="195"/>
      <c r="AEU4" s="195"/>
      <c r="AEV4" s="195"/>
      <c r="AEW4" s="195"/>
      <c r="AEX4" s="195"/>
      <c r="AEY4" s="195"/>
      <c r="AEZ4" s="195"/>
      <c r="AFA4" s="195"/>
      <c r="AFB4" s="195"/>
      <c r="AFC4" s="195"/>
      <c r="AFD4" s="195"/>
      <c r="AFE4" s="195"/>
      <c r="AFF4" s="195"/>
      <c r="AFG4" s="195"/>
      <c r="AFH4" s="195"/>
      <c r="AFI4" s="195"/>
      <c r="AFJ4" s="195"/>
      <c r="AFK4" s="195"/>
      <c r="AFL4" s="195"/>
      <c r="AFM4" s="195"/>
      <c r="AFN4" s="195"/>
      <c r="AFO4" s="195"/>
      <c r="AFP4" s="195"/>
      <c r="AFQ4" s="195"/>
      <c r="AFR4" s="195"/>
      <c r="AFS4" s="195"/>
      <c r="AFT4" s="195"/>
      <c r="AFU4" s="195"/>
      <c r="AFV4" s="195"/>
      <c r="AFW4" s="195"/>
      <c r="AFX4" s="195"/>
      <c r="AFY4" s="195"/>
      <c r="AFZ4" s="195"/>
      <c r="AGA4" s="195"/>
      <c r="AGB4" s="195"/>
      <c r="AGC4" s="195"/>
      <c r="AGD4" s="195"/>
      <c r="AGE4" s="195"/>
      <c r="AGF4" s="195"/>
      <c r="AGG4" s="195"/>
      <c r="AGH4" s="195"/>
      <c r="AGI4" s="195"/>
      <c r="AGJ4" s="195"/>
      <c r="AGK4" s="195"/>
      <c r="AGL4" s="195"/>
      <c r="AGM4" s="195"/>
      <c r="AGN4" s="195"/>
      <c r="AGO4" s="195"/>
      <c r="AGP4" s="195"/>
      <c r="AGQ4" s="195"/>
      <c r="AGR4" s="195"/>
      <c r="AGS4" s="195"/>
      <c r="AGT4" s="195"/>
      <c r="AGU4" s="195"/>
      <c r="AGV4" s="195"/>
      <c r="AGW4" s="195"/>
      <c r="AGX4" s="195"/>
      <c r="AGY4" s="195"/>
      <c r="AGZ4" s="195"/>
      <c r="AHA4" s="195"/>
      <c r="AHB4" s="195"/>
      <c r="AHC4" s="195"/>
      <c r="AHD4" s="195"/>
      <c r="AHE4" s="195"/>
      <c r="AHF4" s="195"/>
      <c r="AHG4" s="195"/>
      <c r="AHH4" s="195"/>
      <c r="AHI4" s="195"/>
      <c r="AHJ4" s="195"/>
      <c r="AHK4" s="195"/>
      <c r="AHL4" s="195"/>
      <c r="AHM4" s="195"/>
      <c r="AHN4" s="195"/>
      <c r="AHO4" s="195"/>
      <c r="AHP4" s="195"/>
      <c r="AHQ4" s="195"/>
      <c r="AHR4" s="195"/>
      <c r="AHS4" s="195"/>
      <c r="AHT4" s="195"/>
      <c r="AHU4" s="195"/>
      <c r="AHV4" s="195"/>
      <c r="AHW4" s="195"/>
      <c r="AHX4" s="195"/>
      <c r="AHY4" s="195"/>
      <c r="AHZ4" s="195"/>
      <c r="AIA4" s="195"/>
      <c r="AIB4" s="195"/>
      <c r="AIC4" s="195"/>
      <c r="AID4" s="195"/>
      <c r="AIE4" s="195"/>
      <c r="AIF4" s="195"/>
      <c r="AIG4" s="195"/>
      <c r="AIH4" s="195"/>
      <c r="AII4" s="195"/>
      <c r="AIJ4" s="195"/>
      <c r="AIK4" s="195"/>
      <c r="AIL4" s="195"/>
      <c r="AIM4" s="195"/>
      <c r="AIN4" s="195"/>
      <c r="AIO4" s="195"/>
      <c r="AIP4" s="195"/>
      <c r="AIQ4" s="195"/>
      <c r="AIR4" s="195"/>
      <c r="AIS4" s="195"/>
      <c r="AIT4" s="195"/>
      <c r="AIU4" s="195"/>
      <c r="AIV4" s="195"/>
      <c r="AIW4" s="195"/>
      <c r="AIX4" s="195"/>
      <c r="AIY4" s="195"/>
      <c r="AIZ4" s="195"/>
      <c r="AJA4" s="195"/>
      <c r="AJB4" s="195"/>
      <c r="AJC4" s="195"/>
      <c r="AJD4" s="195"/>
      <c r="AJE4" s="195"/>
      <c r="AJF4" s="195"/>
      <c r="AJG4" s="195"/>
      <c r="AJH4" s="195"/>
      <c r="AJI4" s="195"/>
      <c r="AJJ4" s="195"/>
      <c r="AJK4" s="195"/>
      <c r="AJL4" s="195"/>
      <c r="AJM4" s="195"/>
      <c r="AJN4" s="195"/>
      <c r="AJO4" s="195"/>
      <c r="AJP4" s="195"/>
      <c r="AJQ4" s="195"/>
      <c r="AJR4" s="195"/>
      <c r="AJS4" s="195"/>
      <c r="AJT4" s="195"/>
      <c r="AJU4" s="195"/>
      <c r="AJV4" s="195"/>
      <c r="AJW4" s="195"/>
      <c r="AJX4" s="195"/>
      <c r="AJY4" s="195"/>
      <c r="AJZ4" s="195"/>
      <c r="AKA4" s="195"/>
      <c r="AKB4" s="195"/>
      <c r="AKC4" s="195"/>
      <c r="AKD4" s="195"/>
      <c r="AKE4" s="195"/>
      <c r="AKF4" s="195"/>
      <c r="AKG4" s="195"/>
      <c r="AKH4" s="195"/>
      <c r="AKI4" s="195"/>
      <c r="AKJ4" s="195"/>
      <c r="AKK4" s="195"/>
      <c r="AKL4" s="195"/>
      <c r="AKM4" s="195"/>
      <c r="AKN4" s="195"/>
      <c r="AKO4" s="195"/>
      <c r="AKP4" s="195"/>
      <c r="AKQ4" s="195"/>
      <c r="AKR4" s="195"/>
      <c r="AKS4" s="195"/>
      <c r="AKT4" s="195"/>
      <c r="AKU4" s="195"/>
      <c r="AKV4" s="195"/>
      <c r="AKW4" s="195"/>
      <c r="AKX4" s="195"/>
      <c r="AKY4" s="195"/>
      <c r="AKZ4" s="195"/>
      <c r="ALA4" s="195"/>
      <c r="ALB4" s="195"/>
      <c r="ALC4" s="195"/>
      <c r="ALD4" s="195"/>
      <c r="ALE4" s="195"/>
      <c r="ALF4" s="195"/>
      <c r="ALG4" s="195"/>
      <c r="ALH4" s="195"/>
      <c r="ALI4" s="195"/>
      <c r="ALJ4" s="195"/>
      <c r="ALK4" s="195"/>
      <c r="ALL4" s="195"/>
      <c r="ALM4" s="195"/>
      <c r="ALN4" s="195"/>
      <c r="ALO4" s="195"/>
      <c r="ALP4" s="195"/>
      <c r="ALQ4" s="195"/>
      <c r="ALR4" s="195"/>
      <c r="ALS4" s="195"/>
      <c r="ALT4" s="195"/>
      <c r="ALU4" s="195"/>
      <c r="ALV4" s="195"/>
      <c r="ALW4" s="195"/>
      <c r="ALX4" s="195"/>
      <c r="ALY4" s="195"/>
      <c r="ALZ4" s="195"/>
      <c r="AMA4" s="195"/>
      <c r="AMB4" s="195"/>
      <c r="AMC4" s="195"/>
      <c r="AMD4" s="195"/>
      <c r="AME4" s="195"/>
      <c r="AMF4" s="195"/>
      <c r="AMG4" s="195"/>
      <c r="AMH4" s="195"/>
      <c r="AMI4" s="195"/>
      <c r="AMJ4" s="195"/>
    </row>
    <row r="5" spans="1:1024" ht="12.75" thickBot="1" x14ac:dyDescent="0.25">
      <c r="A5" s="836" t="s">
        <v>37</v>
      </c>
      <c r="B5" s="837"/>
      <c r="C5" s="196" t="s">
        <v>38</v>
      </c>
      <c r="D5" s="197" t="s">
        <v>39</v>
      </c>
      <c r="E5" s="198" t="s">
        <v>1699</v>
      </c>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5"/>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5"/>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5"/>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5"/>
      <c r="JR5" s="195"/>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5"/>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5"/>
      <c r="NE5" s="195"/>
      <c r="NF5" s="195"/>
      <c r="NG5" s="195"/>
      <c r="NH5" s="195"/>
      <c r="NI5" s="195"/>
      <c r="NJ5" s="195"/>
      <c r="NK5" s="195"/>
      <c r="NL5" s="195"/>
      <c r="NM5" s="195"/>
      <c r="NN5" s="195"/>
      <c r="NO5" s="195"/>
      <c r="NP5" s="195"/>
      <c r="NQ5" s="195"/>
      <c r="NR5" s="195"/>
      <c r="NS5" s="195"/>
      <c r="NT5" s="195"/>
      <c r="NU5" s="195"/>
      <c r="NV5" s="195"/>
      <c r="NW5" s="195"/>
      <c r="NX5" s="195"/>
      <c r="NY5" s="195"/>
      <c r="NZ5" s="195"/>
      <c r="OA5" s="195"/>
      <c r="OB5" s="195"/>
      <c r="OC5" s="195"/>
      <c r="OD5" s="195"/>
      <c r="OE5" s="195"/>
      <c r="OF5" s="195"/>
      <c r="OG5" s="195"/>
      <c r="OH5" s="195"/>
      <c r="OI5" s="195"/>
      <c r="OJ5" s="195"/>
      <c r="OK5" s="195"/>
      <c r="OL5" s="195"/>
      <c r="OM5" s="195"/>
      <c r="ON5" s="195"/>
      <c r="OO5" s="195"/>
      <c r="OP5" s="195"/>
      <c r="OQ5" s="195"/>
      <c r="OR5" s="195"/>
      <c r="OS5" s="195"/>
      <c r="OT5" s="195"/>
      <c r="OU5" s="195"/>
      <c r="OV5" s="195"/>
      <c r="OW5" s="195"/>
      <c r="OX5" s="195"/>
      <c r="OY5" s="195"/>
      <c r="OZ5" s="195"/>
      <c r="PA5" s="195"/>
      <c r="PB5" s="195"/>
      <c r="PC5" s="195"/>
      <c r="PD5" s="195"/>
      <c r="PE5" s="195"/>
      <c r="PF5" s="195"/>
      <c r="PG5" s="195"/>
      <c r="PH5" s="195"/>
      <c r="PI5" s="195"/>
      <c r="PJ5" s="195"/>
      <c r="PK5" s="195"/>
      <c r="PL5" s="195"/>
      <c r="PM5" s="195"/>
      <c r="PN5" s="195"/>
      <c r="PO5" s="195"/>
      <c r="PP5" s="195"/>
      <c r="PQ5" s="195"/>
      <c r="PR5" s="195"/>
      <c r="PS5" s="195"/>
      <c r="PT5" s="195"/>
      <c r="PU5" s="195"/>
      <c r="PV5" s="195"/>
      <c r="PW5" s="195"/>
      <c r="PX5" s="195"/>
      <c r="PY5" s="195"/>
      <c r="PZ5" s="195"/>
      <c r="QA5" s="195"/>
      <c r="QB5" s="195"/>
      <c r="QC5" s="195"/>
      <c r="QD5" s="195"/>
      <c r="QE5" s="195"/>
      <c r="QF5" s="195"/>
      <c r="QG5" s="195"/>
      <c r="QH5" s="195"/>
      <c r="QI5" s="195"/>
      <c r="QJ5" s="195"/>
      <c r="QK5" s="195"/>
      <c r="QL5" s="195"/>
      <c r="QM5" s="195"/>
      <c r="QN5" s="195"/>
      <c r="QO5" s="195"/>
      <c r="QP5" s="195"/>
      <c r="QQ5" s="195"/>
      <c r="QR5" s="195"/>
      <c r="QS5" s="195"/>
      <c r="QT5" s="195"/>
      <c r="QU5" s="195"/>
      <c r="QV5" s="195"/>
      <c r="QW5" s="195"/>
      <c r="QX5" s="195"/>
      <c r="QY5" s="195"/>
      <c r="QZ5" s="195"/>
      <c r="RA5" s="195"/>
      <c r="RB5" s="195"/>
      <c r="RC5" s="195"/>
      <c r="RD5" s="195"/>
      <c r="RE5" s="195"/>
      <c r="RF5" s="195"/>
      <c r="RG5" s="195"/>
      <c r="RH5" s="195"/>
      <c r="RI5" s="195"/>
      <c r="RJ5" s="195"/>
      <c r="RK5" s="195"/>
      <c r="RL5" s="195"/>
      <c r="RM5" s="195"/>
      <c r="RN5" s="195"/>
      <c r="RO5" s="195"/>
      <c r="RP5" s="195"/>
      <c r="RQ5" s="195"/>
      <c r="RR5" s="195"/>
      <c r="RS5" s="195"/>
      <c r="RT5" s="195"/>
      <c r="RU5" s="195"/>
      <c r="RV5" s="195"/>
      <c r="RW5" s="195"/>
      <c r="RX5" s="195"/>
      <c r="RY5" s="195"/>
      <c r="RZ5" s="195"/>
      <c r="SA5" s="195"/>
      <c r="SB5" s="195"/>
      <c r="SC5" s="195"/>
      <c r="SD5" s="195"/>
      <c r="SE5" s="195"/>
      <c r="SF5" s="195"/>
      <c r="SG5" s="195"/>
      <c r="SH5" s="195"/>
      <c r="SI5" s="195"/>
      <c r="SJ5" s="195"/>
      <c r="SK5" s="195"/>
      <c r="SL5" s="195"/>
      <c r="SM5" s="195"/>
      <c r="SN5" s="195"/>
      <c r="SO5" s="195"/>
      <c r="SP5" s="195"/>
      <c r="SQ5" s="195"/>
      <c r="SR5" s="195"/>
      <c r="SS5" s="195"/>
      <c r="ST5" s="195"/>
      <c r="SU5" s="195"/>
      <c r="SV5" s="195"/>
      <c r="SW5" s="195"/>
      <c r="SX5" s="195"/>
      <c r="SY5" s="195"/>
      <c r="SZ5" s="195"/>
      <c r="TA5" s="195"/>
      <c r="TB5" s="195"/>
      <c r="TC5" s="195"/>
      <c r="TD5" s="195"/>
      <c r="TE5" s="195"/>
      <c r="TF5" s="195"/>
      <c r="TG5" s="195"/>
      <c r="TH5" s="195"/>
      <c r="TI5" s="195"/>
      <c r="TJ5" s="195"/>
      <c r="TK5" s="195"/>
      <c r="TL5" s="195"/>
      <c r="TM5" s="195"/>
      <c r="TN5" s="195"/>
      <c r="TO5" s="195"/>
      <c r="TP5" s="195"/>
      <c r="TQ5" s="195"/>
      <c r="TR5" s="195"/>
      <c r="TS5" s="195"/>
      <c r="TT5" s="195"/>
      <c r="TU5" s="195"/>
      <c r="TV5" s="195"/>
      <c r="TW5" s="195"/>
      <c r="TX5" s="195"/>
      <c r="TY5" s="195"/>
      <c r="TZ5" s="195"/>
      <c r="UA5" s="195"/>
      <c r="UB5" s="195"/>
      <c r="UC5" s="195"/>
      <c r="UD5" s="195"/>
      <c r="UE5" s="195"/>
      <c r="UF5" s="195"/>
      <c r="UG5" s="195"/>
      <c r="UH5" s="195"/>
      <c r="UI5" s="195"/>
      <c r="UJ5" s="195"/>
      <c r="UK5" s="195"/>
      <c r="UL5" s="195"/>
      <c r="UM5" s="195"/>
      <c r="UN5" s="195"/>
      <c r="UO5" s="195"/>
      <c r="UP5" s="195"/>
      <c r="UQ5" s="195"/>
      <c r="UR5" s="195"/>
      <c r="US5" s="195"/>
      <c r="UT5" s="195"/>
      <c r="UU5" s="195"/>
      <c r="UV5" s="195"/>
      <c r="UW5" s="195"/>
      <c r="UX5" s="195"/>
      <c r="UY5" s="195"/>
      <c r="UZ5" s="195"/>
      <c r="VA5" s="195"/>
      <c r="VB5" s="195"/>
      <c r="VC5" s="195"/>
      <c r="VD5" s="195"/>
      <c r="VE5" s="195"/>
      <c r="VF5" s="195"/>
      <c r="VG5" s="195"/>
      <c r="VH5" s="195"/>
      <c r="VI5" s="195"/>
      <c r="VJ5" s="195"/>
      <c r="VK5" s="195"/>
      <c r="VL5" s="195"/>
      <c r="VM5" s="195"/>
      <c r="VN5" s="195"/>
      <c r="VO5" s="195"/>
      <c r="VP5" s="195"/>
      <c r="VQ5" s="195"/>
      <c r="VR5" s="195"/>
      <c r="VS5" s="195"/>
      <c r="VT5" s="195"/>
      <c r="VU5" s="195"/>
      <c r="VV5" s="195"/>
      <c r="VW5" s="195"/>
      <c r="VX5" s="195"/>
      <c r="VY5" s="195"/>
      <c r="VZ5" s="195"/>
      <c r="WA5" s="195"/>
      <c r="WB5" s="195"/>
      <c r="WC5" s="195"/>
      <c r="WD5" s="195"/>
      <c r="WE5" s="195"/>
      <c r="WF5" s="195"/>
      <c r="WG5" s="195"/>
      <c r="WH5" s="195"/>
      <c r="WI5" s="195"/>
      <c r="WJ5" s="195"/>
      <c r="WK5" s="195"/>
      <c r="WL5" s="195"/>
      <c r="WM5" s="195"/>
      <c r="WN5" s="195"/>
      <c r="WO5" s="195"/>
      <c r="WP5" s="195"/>
      <c r="WQ5" s="195"/>
      <c r="WR5" s="195"/>
      <c r="WS5" s="195"/>
      <c r="WT5" s="195"/>
      <c r="WU5" s="195"/>
      <c r="WV5" s="195"/>
      <c r="WW5" s="195"/>
      <c r="WX5" s="195"/>
      <c r="WY5" s="195"/>
      <c r="WZ5" s="195"/>
      <c r="XA5" s="195"/>
      <c r="XB5" s="195"/>
      <c r="XC5" s="195"/>
      <c r="XD5" s="195"/>
      <c r="XE5" s="195"/>
      <c r="XF5" s="195"/>
      <c r="XG5" s="195"/>
      <c r="XH5" s="195"/>
      <c r="XI5" s="195"/>
      <c r="XJ5" s="195"/>
      <c r="XK5" s="195"/>
      <c r="XL5" s="195"/>
      <c r="XM5" s="195"/>
      <c r="XN5" s="195"/>
      <c r="XO5" s="195"/>
      <c r="XP5" s="195"/>
      <c r="XQ5" s="195"/>
      <c r="XR5" s="195"/>
      <c r="XS5" s="195"/>
      <c r="XT5" s="195"/>
      <c r="XU5" s="195"/>
      <c r="XV5" s="195"/>
      <c r="XW5" s="195"/>
      <c r="XX5" s="195"/>
      <c r="XY5" s="195"/>
      <c r="XZ5" s="195"/>
      <c r="YA5" s="195"/>
      <c r="YB5" s="195"/>
      <c r="YC5" s="195"/>
      <c r="YD5" s="195"/>
      <c r="YE5" s="195"/>
      <c r="YF5" s="195"/>
      <c r="YG5" s="195"/>
      <c r="YH5" s="195"/>
      <c r="YI5" s="195"/>
      <c r="YJ5" s="195"/>
      <c r="YK5" s="195"/>
      <c r="YL5" s="195"/>
      <c r="YM5" s="195"/>
      <c r="YN5" s="195"/>
      <c r="YO5" s="195"/>
      <c r="YP5" s="195"/>
      <c r="YQ5" s="195"/>
      <c r="YR5" s="195"/>
      <c r="YS5" s="195"/>
      <c r="YT5" s="195"/>
      <c r="YU5" s="195"/>
      <c r="YV5" s="195"/>
      <c r="YW5" s="195"/>
      <c r="YX5" s="195"/>
      <c r="YY5" s="195"/>
      <c r="YZ5" s="195"/>
      <c r="ZA5" s="195"/>
      <c r="ZB5" s="195"/>
      <c r="ZC5" s="195"/>
      <c r="ZD5" s="195"/>
      <c r="ZE5" s="195"/>
      <c r="ZF5" s="195"/>
      <c r="ZG5" s="195"/>
      <c r="ZH5" s="195"/>
      <c r="ZI5" s="195"/>
      <c r="ZJ5" s="195"/>
      <c r="ZK5" s="195"/>
      <c r="ZL5" s="195"/>
      <c r="ZM5" s="195"/>
      <c r="ZN5" s="195"/>
      <c r="ZO5" s="195"/>
      <c r="ZP5" s="195"/>
      <c r="ZQ5" s="195"/>
      <c r="ZR5" s="195"/>
      <c r="ZS5" s="195"/>
      <c r="ZT5" s="195"/>
      <c r="ZU5" s="195"/>
      <c r="ZV5" s="195"/>
      <c r="ZW5" s="195"/>
      <c r="ZX5" s="195"/>
      <c r="ZY5" s="195"/>
      <c r="ZZ5" s="195"/>
      <c r="AAA5" s="195"/>
      <c r="AAB5" s="195"/>
      <c r="AAC5" s="195"/>
      <c r="AAD5" s="195"/>
      <c r="AAE5" s="195"/>
      <c r="AAF5" s="195"/>
      <c r="AAG5" s="195"/>
      <c r="AAH5" s="195"/>
      <c r="AAI5" s="195"/>
      <c r="AAJ5" s="195"/>
      <c r="AAK5" s="195"/>
      <c r="AAL5" s="195"/>
      <c r="AAM5" s="195"/>
      <c r="AAN5" s="195"/>
      <c r="AAO5" s="195"/>
      <c r="AAP5" s="195"/>
      <c r="AAQ5" s="195"/>
      <c r="AAR5" s="195"/>
      <c r="AAS5" s="195"/>
      <c r="AAT5" s="195"/>
      <c r="AAU5" s="195"/>
      <c r="AAV5" s="195"/>
      <c r="AAW5" s="195"/>
      <c r="AAX5" s="195"/>
      <c r="AAY5" s="195"/>
      <c r="AAZ5" s="195"/>
      <c r="ABA5" s="195"/>
      <c r="ABB5" s="195"/>
      <c r="ABC5" s="195"/>
      <c r="ABD5" s="195"/>
      <c r="ABE5" s="195"/>
      <c r="ABF5" s="195"/>
      <c r="ABG5" s="195"/>
      <c r="ABH5" s="195"/>
      <c r="ABI5" s="195"/>
      <c r="ABJ5" s="195"/>
      <c r="ABK5" s="195"/>
      <c r="ABL5" s="195"/>
      <c r="ABM5" s="195"/>
      <c r="ABN5" s="195"/>
      <c r="ABO5" s="195"/>
      <c r="ABP5" s="195"/>
      <c r="ABQ5" s="195"/>
      <c r="ABR5" s="195"/>
      <c r="ABS5" s="195"/>
      <c r="ABT5" s="195"/>
      <c r="ABU5" s="195"/>
      <c r="ABV5" s="195"/>
      <c r="ABW5" s="195"/>
      <c r="ABX5" s="195"/>
      <c r="ABY5" s="195"/>
      <c r="ABZ5" s="195"/>
      <c r="ACA5" s="195"/>
      <c r="ACB5" s="195"/>
      <c r="ACC5" s="195"/>
      <c r="ACD5" s="195"/>
      <c r="ACE5" s="195"/>
      <c r="ACF5" s="195"/>
      <c r="ACG5" s="195"/>
      <c r="ACH5" s="195"/>
      <c r="ACI5" s="195"/>
      <c r="ACJ5" s="195"/>
      <c r="ACK5" s="195"/>
      <c r="ACL5" s="195"/>
      <c r="ACM5" s="195"/>
      <c r="ACN5" s="195"/>
      <c r="ACO5" s="195"/>
      <c r="ACP5" s="195"/>
      <c r="ACQ5" s="195"/>
      <c r="ACR5" s="195"/>
      <c r="ACS5" s="195"/>
      <c r="ACT5" s="195"/>
      <c r="ACU5" s="195"/>
      <c r="ACV5" s="195"/>
      <c r="ACW5" s="195"/>
      <c r="ACX5" s="195"/>
      <c r="ACY5" s="195"/>
      <c r="ACZ5" s="195"/>
      <c r="ADA5" s="195"/>
      <c r="ADB5" s="195"/>
      <c r="ADC5" s="195"/>
      <c r="ADD5" s="195"/>
      <c r="ADE5" s="195"/>
      <c r="ADF5" s="195"/>
      <c r="ADG5" s="195"/>
      <c r="ADH5" s="195"/>
      <c r="ADI5" s="195"/>
      <c r="ADJ5" s="195"/>
      <c r="ADK5" s="195"/>
      <c r="ADL5" s="195"/>
      <c r="ADM5" s="195"/>
      <c r="ADN5" s="195"/>
      <c r="ADO5" s="195"/>
      <c r="ADP5" s="195"/>
      <c r="ADQ5" s="195"/>
      <c r="ADR5" s="195"/>
      <c r="ADS5" s="195"/>
      <c r="ADT5" s="195"/>
      <c r="ADU5" s="195"/>
      <c r="ADV5" s="195"/>
      <c r="ADW5" s="195"/>
      <c r="ADX5" s="195"/>
      <c r="ADY5" s="195"/>
      <c r="ADZ5" s="195"/>
      <c r="AEA5" s="195"/>
      <c r="AEB5" s="195"/>
      <c r="AEC5" s="195"/>
      <c r="AED5" s="195"/>
      <c r="AEE5" s="195"/>
      <c r="AEF5" s="195"/>
      <c r="AEG5" s="195"/>
      <c r="AEH5" s="195"/>
      <c r="AEI5" s="195"/>
      <c r="AEJ5" s="195"/>
      <c r="AEK5" s="195"/>
      <c r="AEL5" s="195"/>
      <c r="AEM5" s="195"/>
      <c r="AEN5" s="195"/>
      <c r="AEO5" s="195"/>
      <c r="AEP5" s="195"/>
      <c r="AEQ5" s="195"/>
      <c r="AER5" s="195"/>
      <c r="AES5" s="195"/>
      <c r="AET5" s="195"/>
      <c r="AEU5" s="195"/>
      <c r="AEV5" s="195"/>
      <c r="AEW5" s="195"/>
      <c r="AEX5" s="195"/>
      <c r="AEY5" s="195"/>
      <c r="AEZ5" s="195"/>
      <c r="AFA5" s="195"/>
      <c r="AFB5" s="195"/>
      <c r="AFC5" s="195"/>
      <c r="AFD5" s="195"/>
      <c r="AFE5" s="195"/>
      <c r="AFF5" s="195"/>
      <c r="AFG5" s="195"/>
      <c r="AFH5" s="195"/>
      <c r="AFI5" s="195"/>
      <c r="AFJ5" s="195"/>
      <c r="AFK5" s="195"/>
      <c r="AFL5" s="195"/>
      <c r="AFM5" s="195"/>
      <c r="AFN5" s="195"/>
      <c r="AFO5" s="195"/>
      <c r="AFP5" s="195"/>
      <c r="AFQ5" s="195"/>
      <c r="AFR5" s="195"/>
      <c r="AFS5" s="195"/>
      <c r="AFT5" s="195"/>
      <c r="AFU5" s="195"/>
      <c r="AFV5" s="195"/>
      <c r="AFW5" s="195"/>
      <c r="AFX5" s="195"/>
      <c r="AFY5" s="195"/>
      <c r="AFZ5" s="195"/>
      <c r="AGA5" s="195"/>
      <c r="AGB5" s="195"/>
      <c r="AGC5" s="195"/>
      <c r="AGD5" s="195"/>
      <c r="AGE5" s="195"/>
      <c r="AGF5" s="195"/>
      <c r="AGG5" s="195"/>
      <c r="AGH5" s="195"/>
      <c r="AGI5" s="195"/>
      <c r="AGJ5" s="195"/>
      <c r="AGK5" s="195"/>
      <c r="AGL5" s="195"/>
      <c r="AGM5" s="195"/>
      <c r="AGN5" s="195"/>
      <c r="AGO5" s="195"/>
      <c r="AGP5" s="195"/>
      <c r="AGQ5" s="195"/>
      <c r="AGR5" s="195"/>
      <c r="AGS5" s="195"/>
      <c r="AGT5" s="195"/>
      <c r="AGU5" s="195"/>
      <c r="AGV5" s="195"/>
      <c r="AGW5" s="195"/>
      <c r="AGX5" s="195"/>
      <c r="AGY5" s="195"/>
      <c r="AGZ5" s="195"/>
      <c r="AHA5" s="195"/>
      <c r="AHB5" s="195"/>
      <c r="AHC5" s="195"/>
      <c r="AHD5" s="195"/>
      <c r="AHE5" s="195"/>
      <c r="AHF5" s="195"/>
      <c r="AHG5" s="195"/>
      <c r="AHH5" s="195"/>
      <c r="AHI5" s="195"/>
      <c r="AHJ5" s="195"/>
      <c r="AHK5" s="195"/>
      <c r="AHL5" s="195"/>
      <c r="AHM5" s="195"/>
      <c r="AHN5" s="195"/>
      <c r="AHO5" s="195"/>
      <c r="AHP5" s="195"/>
      <c r="AHQ5" s="195"/>
      <c r="AHR5" s="195"/>
      <c r="AHS5" s="195"/>
      <c r="AHT5" s="195"/>
      <c r="AHU5" s="195"/>
      <c r="AHV5" s="195"/>
      <c r="AHW5" s="195"/>
      <c r="AHX5" s="195"/>
      <c r="AHY5" s="195"/>
      <c r="AHZ5" s="195"/>
      <c r="AIA5" s="195"/>
      <c r="AIB5" s="195"/>
      <c r="AIC5" s="195"/>
      <c r="AID5" s="195"/>
      <c r="AIE5" s="195"/>
      <c r="AIF5" s="195"/>
      <c r="AIG5" s="195"/>
      <c r="AIH5" s="195"/>
      <c r="AII5" s="195"/>
      <c r="AIJ5" s="195"/>
      <c r="AIK5" s="195"/>
      <c r="AIL5" s="195"/>
      <c r="AIM5" s="195"/>
      <c r="AIN5" s="195"/>
      <c r="AIO5" s="195"/>
      <c r="AIP5" s="195"/>
      <c r="AIQ5" s="195"/>
      <c r="AIR5" s="195"/>
      <c r="AIS5" s="195"/>
      <c r="AIT5" s="195"/>
      <c r="AIU5" s="195"/>
      <c r="AIV5" s="195"/>
      <c r="AIW5" s="195"/>
      <c r="AIX5" s="195"/>
      <c r="AIY5" s="195"/>
      <c r="AIZ5" s="195"/>
      <c r="AJA5" s="195"/>
      <c r="AJB5" s="195"/>
      <c r="AJC5" s="195"/>
      <c r="AJD5" s="195"/>
      <c r="AJE5" s="195"/>
      <c r="AJF5" s="195"/>
      <c r="AJG5" s="195"/>
      <c r="AJH5" s="195"/>
      <c r="AJI5" s="195"/>
      <c r="AJJ5" s="195"/>
      <c r="AJK5" s="195"/>
      <c r="AJL5" s="195"/>
      <c r="AJM5" s="195"/>
      <c r="AJN5" s="195"/>
      <c r="AJO5" s="195"/>
      <c r="AJP5" s="195"/>
      <c r="AJQ5" s="195"/>
      <c r="AJR5" s="195"/>
      <c r="AJS5" s="195"/>
      <c r="AJT5" s="195"/>
      <c r="AJU5" s="195"/>
      <c r="AJV5" s="195"/>
      <c r="AJW5" s="195"/>
      <c r="AJX5" s="195"/>
      <c r="AJY5" s="195"/>
      <c r="AJZ5" s="195"/>
      <c r="AKA5" s="195"/>
      <c r="AKB5" s="195"/>
      <c r="AKC5" s="195"/>
      <c r="AKD5" s="195"/>
      <c r="AKE5" s="195"/>
      <c r="AKF5" s="195"/>
      <c r="AKG5" s="195"/>
      <c r="AKH5" s="195"/>
      <c r="AKI5" s="195"/>
      <c r="AKJ5" s="195"/>
      <c r="AKK5" s="195"/>
      <c r="AKL5" s="195"/>
      <c r="AKM5" s="195"/>
      <c r="AKN5" s="195"/>
      <c r="AKO5" s="195"/>
      <c r="AKP5" s="195"/>
      <c r="AKQ5" s="195"/>
      <c r="AKR5" s="195"/>
      <c r="AKS5" s="195"/>
      <c r="AKT5" s="195"/>
      <c r="AKU5" s="195"/>
      <c r="AKV5" s="195"/>
      <c r="AKW5" s="195"/>
      <c r="AKX5" s="195"/>
      <c r="AKY5" s="195"/>
      <c r="AKZ5" s="195"/>
      <c r="ALA5" s="195"/>
      <c r="ALB5" s="195"/>
      <c r="ALC5" s="195"/>
      <c r="ALD5" s="195"/>
      <c r="ALE5" s="195"/>
      <c r="ALF5" s="195"/>
      <c r="ALG5" s="195"/>
      <c r="ALH5" s="195"/>
      <c r="ALI5" s="195"/>
      <c r="ALJ5" s="195"/>
      <c r="ALK5" s="195"/>
      <c r="ALL5" s="195"/>
      <c r="ALM5" s="195"/>
      <c r="ALN5" s="195"/>
      <c r="ALO5" s="195"/>
      <c r="ALP5" s="195"/>
      <c r="ALQ5" s="195"/>
      <c r="ALR5" s="195"/>
      <c r="ALS5" s="195"/>
      <c r="ALT5" s="195"/>
      <c r="ALU5" s="195"/>
      <c r="ALV5" s="195"/>
      <c r="ALW5" s="195"/>
      <c r="ALX5" s="195"/>
      <c r="ALY5" s="195"/>
      <c r="ALZ5" s="195"/>
      <c r="AMA5" s="195"/>
      <c r="AMB5" s="195"/>
      <c r="AMC5" s="195"/>
      <c r="AMD5" s="195"/>
      <c r="AME5" s="195"/>
      <c r="AMF5" s="195"/>
      <c r="AMG5" s="195"/>
      <c r="AMH5" s="195"/>
      <c r="AMI5" s="195"/>
      <c r="AMJ5" s="195"/>
    </row>
    <row r="6" spans="1:1024" ht="12.75" thickBot="1" x14ac:dyDescent="0.25">
      <c r="A6" s="199" t="s">
        <v>74</v>
      </c>
      <c r="B6" s="200" t="s">
        <v>75</v>
      </c>
      <c r="C6" s="201"/>
      <c r="D6" s="202"/>
      <c r="E6" s="203"/>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B6" s="195"/>
      <c r="FC6" s="195"/>
      <c r="FD6" s="195"/>
      <c r="FE6" s="195"/>
      <c r="FF6" s="195"/>
      <c r="FG6" s="195"/>
      <c r="FH6" s="195"/>
      <c r="FI6" s="195"/>
      <c r="FJ6" s="195"/>
      <c r="FK6" s="195"/>
      <c r="FL6" s="195"/>
      <c r="FM6" s="195"/>
      <c r="FN6" s="195"/>
      <c r="FO6" s="195"/>
      <c r="FP6" s="195"/>
      <c r="FQ6" s="195"/>
      <c r="FR6" s="195"/>
      <c r="FS6" s="195"/>
      <c r="FT6" s="195"/>
      <c r="FU6" s="195"/>
      <c r="FV6" s="195"/>
      <c r="FW6" s="195"/>
      <c r="FX6" s="195"/>
      <c r="FY6" s="195"/>
      <c r="FZ6" s="195"/>
      <c r="GA6" s="195"/>
      <c r="GB6" s="195"/>
      <c r="GC6" s="195"/>
      <c r="GD6" s="195"/>
      <c r="GE6" s="195"/>
      <c r="GF6" s="195"/>
      <c r="GG6" s="195"/>
      <c r="GH6" s="195"/>
      <c r="GI6" s="195"/>
      <c r="GJ6" s="195"/>
      <c r="GK6" s="195"/>
      <c r="GL6" s="195"/>
      <c r="GM6" s="195"/>
      <c r="GN6" s="195"/>
      <c r="GO6" s="195"/>
      <c r="GP6" s="195"/>
      <c r="GQ6" s="195"/>
      <c r="GR6" s="195"/>
      <c r="GS6" s="195"/>
      <c r="GT6" s="195"/>
      <c r="GU6" s="195"/>
      <c r="GV6" s="195"/>
      <c r="GW6" s="195"/>
      <c r="GX6" s="195"/>
      <c r="GY6" s="195"/>
      <c r="GZ6" s="195"/>
      <c r="HA6" s="195"/>
      <c r="HB6" s="195"/>
      <c r="HC6" s="195"/>
      <c r="HD6" s="195"/>
      <c r="HE6" s="195"/>
      <c r="HF6" s="195"/>
      <c r="HG6" s="195"/>
      <c r="HH6" s="195"/>
      <c r="HI6" s="195"/>
      <c r="HJ6" s="195"/>
      <c r="HK6" s="195"/>
      <c r="HL6" s="195"/>
      <c r="HM6" s="195"/>
      <c r="HN6" s="195"/>
      <c r="HO6" s="195"/>
      <c r="HP6" s="195"/>
      <c r="HQ6" s="195"/>
      <c r="HR6" s="195"/>
      <c r="HS6" s="195"/>
      <c r="HT6" s="195"/>
      <c r="HU6" s="195"/>
      <c r="HV6" s="195"/>
      <c r="HW6" s="195"/>
      <c r="HX6" s="195"/>
      <c r="HY6" s="195"/>
      <c r="HZ6" s="195"/>
      <c r="IA6" s="195"/>
      <c r="IB6" s="195"/>
      <c r="IC6" s="195"/>
      <c r="ID6" s="195"/>
      <c r="IE6" s="195"/>
      <c r="IF6" s="195"/>
      <c r="IG6" s="195"/>
      <c r="IH6" s="195"/>
      <c r="II6" s="195"/>
      <c r="IJ6" s="195"/>
      <c r="IK6" s="195"/>
      <c r="IL6" s="195"/>
      <c r="IM6" s="195"/>
      <c r="IN6" s="195"/>
      <c r="IO6" s="195"/>
      <c r="IP6" s="195"/>
      <c r="IQ6" s="195"/>
      <c r="IR6" s="195"/>
      <c r="IS6" s="195"/>
      <c r="IT6" s="195"/>
      <c r="IU6" s="195"/>
      <c r="IV6" s="195"/>
      <c r="IW6" s="195"/>
      <c r="IX6" s="195"/>
      <c r="IY6" s="195"/>
      <c r="IZ6" s="195"/>
      <c r="JA6" s="195"/>
      <c r="JB6" s="195"/>
      <c r="JC6" s="195"/>
      <c r="JD6" s="195"/>
      <c r="JE6" s="195"/>
      <c r="JF6" s="195"/>
      <c r="JG6" s="195"/>
      <c r="JH6" s="195"/>
      <c r="JI6" s="195"/>
      <c r="JJ6" s="195"/>
      <c r="JK6" s="195"/>
      <c r="JL6" s="195"/>
      <c r="JM6" s="195"/>
      <c r="JN6" s="195"/>
      <c r="JO6" s="195"/>
      <c r="JP6" s="195"/>
      <c r="JQ6" s="195"/>
      <c r="JR6" s="195"/>
      <c r="JS6" s="195"/>
      <c r="JT6" s="195"/>
      <c r="JU6" s="195"/>
      <c r="JV6" s="195"/>
      <c r="JW6" s="195"/>
      <c r="JX6" s="195"/>
      <c r="JY6" s="195"/>
      <c r="JZ6" s="195"/>
      <c r="KA6" s="195"/>
      <c r="KB6" s="195"/>
      <c r="KC6" s="195"/>
      <c r="KD6" s="195"/>
      <c r="KE6" s="195"/>
      <c r="KF6" s="195"/>
      <c r="KG6" s="195"/>
      <c r="KH6" s="195"/>
      <c r="KI6" s="195"/>
      <c r="KJ6" s="195"/>
      <c r="KK6" s="195"/>
      <c r="KL6" s="195"/>
      <c r="KM6" s="195"/>
      <c r="KN6" s="195"/>
      <c r="KO6" s="195"/>
      <c r="KP6" s="195"/>
      <c r="KQ6" s="195"/>
      <c r="KR6" s="195"/>
      <c r="KS6" s="195"/>
      <c r="KT6" s="195"/>
      <c r="KU6" s="195"/>
      <c r="KV6" s="195"/>
      <c r="KW6" s="195"/>
      <c r="KX6" s="195"/>
      <c r="KY6" s="195"/>
      <c r="KZ6" s="195"/>
      <c r="LA6" s="195"/>
      <c r="LB6" s="195"/>
      <c r="LC6" s="195"/>
      <c r="LD6" s="195"/>
      <c r="LE6" s="195"/>
      <c r="LF6" s="195"/>
      <c r="LG6" s="195"/>
      <c r="LH6" s="195"/>
      <c r="LI6" s="195"/>
      <c r="LJ6" s="195"/>
      <c r="LK6" s="195"/>
      <c r="LL6" s="195"/>
      <c r="LM6" s="195"/>
      <c r="LN6" s="195"/>
      <c r="LO6" s="195"/>
      <c r="LP6" s="195"/>
      <c r="LQ6" s="195"/>
      <c r="LR6" s="195"/>
      <c r="LS6" s="195"/>
      <c r="LT6" s="195"/>
      <c r="LU6" s="195"/>
      <c r="LV6" s="195"/>
      <c r="LW6" s="195"/>
      <c r="LX6" s="195"/>
      <c r="LY6" s="195"/>
      <c r="LZ6" s="195"/>
      <c r="MA6" s="195"/>
      <c r="MB6" s="195"/>
      <c r="MC6" s="195"/>
      <c r="MD6" s="195"/>
      <c r="ME6" s="195"/>
      <c r="MF6" s="195"/>
      <c r="MG6" s="195"/>
      <c r="MH6" s="195"/>
      <c r="MI6" s="195"/>
      <c r="MJ6" s="195"/>
      <c r="MK6" s="195"/>
      <c r="ML6" s="195"/>
      <c r="MM6" s="195"/>
      <c r="MN6" s="195"/>
      <c r="MO6" s="195"/>
      <c r="MP6" s="195"/>
      <c r="MQ6" s="195"/>
      <c r="MR6" s="195"/>
      <c r="MS6" s="195"/>
      <c r="MT6" s="195"/>
      <c r="MU6" s="195"/>
      <c r="MV6" s="195"/>
      <c r="MW6" s="195"/>
      <c r="MX6" s="195"/>
      <c r="MY6" s="195"/>
      <c r="MZ6" s="195"/>
      <c r="NA6" s="195"/>
      <c r="NB6" s="195"/>
      <c r="NC6" s="195"/>
      <c r="ND6" s="195"/>
      <c r="NE6" s="195"/>
      <c r="NF6" s="195"/>
      <c r="NG6" s="195"/>
      <c r="NH6" s="195"/>
      <c r="NI6" s="195"/>
      <c r="NJ6" s="195"/>
      <c r="NK6" s="195"/>
      <c r="NL6" s="195"/>
      <c r="NM6" s="195"/>
      <c r="NN6" s="195"/>
      <c r="NO6" s="195"/>
      <c r="NP6" s="195"/>
      <c r="NQ6" s="195"/>
      <c r="NR6" s="195"/>
      <c r="NS6" s="195"/>
      <c r="NT6" s="195"/>
      <c r="NU6" s="195"/>
      <c r="NV6" s="195"/>
      <c r="NW6" s="195"/>
      <c r="NX6" s="195"/>
      <c r="NY6" s="195"/>
      <c r="NZ6" s="195"/>
      <c r="OA6" s="195"/>
      <c r="OB6" s="195"/>
      <c r="OC6" s="195"/>
      <c r="OD6" s="195"/>
      <c r="OE6" s="195"/>
      <c r="OF6" s="195"/>
      <c r="OG6" s="195"/>
      <c r="OH6" s="195"/>
      <c r="OI6" s="195"/>
      <c r="OJ6" s="195"/>
      <c r="OK6" s="195"/>
      <c r="OL6" s="195"/>
      <c r="OM6" s="195"/>
      <c r="ON6" s="195"/>
      <c r="OO6" s="195"/>
      <c r="OP6" s="195"/>
      <c r="OQ6" s="195"/>
      <c r="OR6" s="195"/>
      <c r="OS6" s="195"/>
      <c r="OT6" s="195"/>
      <c r="OU6" s="195"/>
      <c r="OV6" s="195"/>
      <c r="OW6" s="195"/>
      <c r="OX6" s="195"/>
      <c r="OY6" s="195"/>
      <c r="OZ6" s="195"/>
      <c r="PA6" s="195"/>
      <c r="PB6" s="195"/>
      <c r="PC6" s="195"/>
      <c r="PD6" s="195"/>
      <c r="PE6" s="195"/>
      <c r="PF6" s="195"/>
      <c r="PG6" s="195"/>
      <c r="PH6" s="195"/>
      <c r="PI6" s="195"/>
      <c r="PJ6" s="195"/>
      <c r="PK6" s="195"/>
      <c r="PL6" s="195"/>
      <c r="PM6" s="195"/>
      <c r="PN6" s="195"/>
      <c r="PO6" s="195"/>
      <c r="PP6" s="195"/>
      <c r="PQ6" s="195"/>
      <c r="PR6" s="195"/>
      <c r="PS6" s="195"/>
      <c r="PT6" s="195"/>
      <c r="PU6" s="195"/>
      <c r="PV6" s="195"/>
      <c r="PW6" s="195"/>
      <c r="PX6" s="195"/>
      <c r="PY6" s="195"/>
      <c r="PZ6" s="195"/>
      <c r="QA6" s="195"/>
      <c r="QB6" s="195"/>
      <c r="QC6" s="195"/>
      <c r="QD6" s="195"/>
      <c r="QE6" s="195"/>
      <c r="QF6" s="195"/>
      <c r="QG6" s="195"/>
      <c r="QH6" s="195"/>
      <c r="QI6" s="195"/>
      <c r="QJ6" s="195"/>
      <c r="QK6" s="195"/>
      <c r="QL6" s="195"/>
      <c r="QM6" s="195"/>
      <c r="QN6" s="195"/>
      <c r="QO6" s="195"/>
      <c r="QP6" s="195"/>
      <c r="QQ6" s="195"/>
      <c r="QR6" s="195"/>
      <c r="QS6" s="195"/>
      <c r="QT6" s="195"/>
      <c r="QU6" s="195"/>
      <c r="QV6" s="195"/>
      <c r="QW6" s="195"/>
      <c r="QX6" s="195"/>
      <c r="QY6" s="195"/>
      <c r="QZ6" s="195"/>
      <c r="RA6" s="195"/>
      <c r="RB6" s="195"/>
      <c r="RC6" s="195"/>
      <c r="RD6" s="195"/>
      <c r="RE6" s="195"/>
      <c r="RF6" s="195"/>
      <c r="RG6" s="195"/>
      <c r="RH6" s="195"/>
      <c r="RI6" s="195"/>
      <c r="RJ6" s="195"/>
      <c r="RK6" s="195"/>
      <c r="RL6" s="195"/>
      <c r="RM6" s="195"/>
      <c r="RN6" s="195"/>
      <c r="RO6" s="195"/>
      <c r="RP6" s="195"/>
      <c r="RQ6" s="195"/>
      <c r="RR6" s="195"/>
      <c r="RS6" s="195"/>
      <c r="RT6" s="195"/>
      <c r="RU6" s="195"/>
      <c r="RV6" s="195"/>
      <c r="RW6" s="195"/>
      <c r="RX6" s="195"/>
      <c r="RY6" s="195"/>
      <c r="RZ6" s="195"/>
      <c r="SA6" s="195"/>
      <c r="SB6" s="195"/>
      <c r="SC6" s="195"/>
      <c r="SD6" s="195"/>
      <c r="SE6" s="195"/>
      <c r="SF6" s="195"/>
      <c r="SG6" s="195"/>
      <c r="SH6" s="195"/>
      <c r="SI6" s="195"/>
      <c r="SJ6" s="195"/>
      <c r="SK6" s="195"/>
      <c r="SL6" s="195"/>
      <c r="SM6" s="195"/>
      <c r="SN6" s="195"/>
      <c r="SO6" s="195"/>
      <c r="SP6" s="195"/>
      <c r="SQ6" s="195"/>
      <c r="SR6" s="195"/>
      <c r="SS6" s="195"/>
      <c r="ST6" s="195"/>
      <c r="SU6" s="195"/>
      <c r="SV6" s="195"/>
      <c r="SW6" s="195"/>
      <c r="SX6" s="195"/>
      <c r="SY6" s="195"/>
      <c r="SZ6" s="195"/>
      <c r="TA6" s="195"/>
      <c r="TB6" s="195"/>
      <c r="TC6" s="195"/>
      <c r="TD6" s="195"/>
      <c r="TE6" s="195"/>
      <c r="TF6" s="195"/>
      <c r="TG6" s="195"/>
      <c r="TH6" s="195"/>
      <c r="TI6" s="195"/>
      <c r="TJ6" s="195"/>
      <c r="TK6" s="195"/>
      <c r="TL6" s="195"/>
      <c r="TM6" s="195"/>
      <c r="TN6" s="195"/>
      <c r="TO6" s="195"/>
      <c r="TP6" s="195"/>
      <c r="TQ6" s="195"/>
      <c r="TR6" s="195"/>
      <c r="TS6" s="195"/>
      <c r="TT6" s="195"/>
      <c r="TU6" s="195"/>
      <c r="TV6" s="195"/>
      <c r="TW6" s="195"/>
      <c r="TX6" s="195"/>
      <c r="TY6" s="195"/>
      <c r="TZ6" s="195"/>
      <c r="UA6" s="195"/>
      <c r="UB6" s="195"/>
      <c r="UC6" s="195"/>
      <c r="UD6" s="195"/>
      <c r="UE6" s="195"/>
      <c r="UF6" s="195"/>
      <c r="UG6" s="195"/>
      <c r="UH6" s="195"/>
      <c r="UI6" s="195"/>
      <c r="UJ6" s="195"/>
      <c r="UK6" s="195"/>
      <c r="UL6" s="195"/>
      <c r="UM6" s="195"/>
      <c r="UN6" s="195"/>
      <c r="UO6" s="195"/>
      <c r="UP6" s="195"/>
      <c r="UQ6" s="195"/>
      <c r="UR6" s="195"/>
      <c r="US6" s="195"/>
      <c r="UT6" s="195"/>
      <c r="UU6" s="195"/>
      <c r="UV6" s="195"/>
      <c r="UW6" s="195"/>
      <c r="UX6" s="195"/>
      <c r="UY6" s="195"/>
      <c r="UZ6" s="195"/>
      <c r="VA6" s="195"/>
      <c r="VB6" s="195"/>
      <c r="VC6" s="195"/>
      <c r="VD6" s="195"/>
      <c r="VE6" s="195"/>
      <c r="VF6" s="195"/>
      <c r="VG6" s="195"/>
      <c r="VH6" s="195"/>
      <c r="VI6" s="195"/>
      <c r="VJ6" s="195"/>
      <c r="VK6" s="195"/>
      <c r="VL6" s="195"/>
      <c r="VM6" s="195"/>
      <c r="VN6" s="195"/>
      <c r="VO6" s="195"/>
      <c r="VP6" s="195"/>
      <c r="VQ6" s="195"/>
      <c r="VR6" s="195"/>
      <c r="VS6" s="195"/>
      <c r="VT6" s="195"/>
      <c r="VU6" s="195"/>
      <c r="VV6" s="195"/>
      <c r="VW6" s="195"/>
      <c r="VX6" s="195"/>
      <c r="VY6" s="195"/>
      <c r="VZ6" s="195"/>
      <c r="WA6" s="195"/>
      <c r="WB6" s="195"/>
      <c r="WC6" s="195"/>
      <c r="WD6" s="195"/>
      <c r="WE6" s="195"/>
      <c r="WF6" s="195"/>
      <c r="WG6" s="195"/>
      <c r="WH6" s="195"/>
      <c r="WI6" s="195"/>
      <c r="WJ6" s="195"/>
      <c r="WK6" s="195"/>
      <c r="WL6" s="195"/>
      <c r="WM6" s="195"/>
      <c r="WN6" s="195"/>
      <c r="WO6" s="195"/>
      <c r="WP6" s="195"/>
      <c r="WQ6" s="195"/>
      <c r="WR6" s="195"/>
      <c r="WS6" s="195"/>
      <c r="WT6" s="195"/>
      <c r="WU6" s="195"/>
      <c r="WV6" s="195"/>
      <c r="WW6" s="195"/>
      <c r="WX6" s="195"/>
      <c r="WY6" s="195"/>
      <c r="WZ6" s="195"/>
      <c r="XA6" s="195"/>
      <c r="XB6" s="195"/>
      <c r="XC6" s="195"/>
      <c r="XD6" s="195"/>
      <c r="XE6" s="195"/>
      <c r="XF6" s="195"/>
      <c r="XG6" s="195"/>
      <c r="XH6" s="195"/>
      <c r="XI6" s="195"/>
      <c r="XJ6" s="195"/>
      <c r="XK6" s="195"/>
      <c r="XL6" s="195"/>
      <c r="XM6" s="195"/>
      <c r="XN6" s="195"/>
      <c r="XO6" s="195"/>
      <c r="XP6" s="195"/>
      <c r="XQ6" s="195"/>
      <c r="XR6" s="195"/>
      <c r="XS6" s="195"/>
      <c r="XT6" s="195"/>
      <c r="XU6" s="195"/>
      <c r="XV6" s="195"/>
      <c r="XW6" s="195"/>
      <c r="XX6" s="195"/>
      <c r="XY6" s="195"/>
      <c r="XZ6" s="195"/>
      <c r="YA6" s="195"/>
      <c r="YB6" s="195"/>
      <c r="YC6" s="195"/>
      <c r="YD6" s="195"/>
      <c r="YE6" s="195"/>
      <c r="YF6" s="195"/>
      <c r="YG6" s="195"/>
      <c r="YH6" s="195"/>
      <c r="YI6" s="195"/>
      <c r="YJ6" s="195"/>
      <c r="YK6" s="195"/>
      <c r="YL6" s="195"/>
      <c r="YM6" s="195"/>
      <c r="YN6" s="195"/>
      <c r="YO6" s="195"/>
      <c r="YP6" s="195"/>
      <c r="YQ6" s="195"/>
      <c r="YR6" s="195"/>
      <c r="YS6" s="195"/>
      <c r="YT6" s="195"/>
      <c r="YU6" s="195"/>
      <c r="YV6" s="195"/>
      <c r="YW6" s="195"/>
      <c r="YX6" s="195"/>
      <c r="YY6" s="195"/>
      <c r="YZ6" s="195"/>
      <c r="ZA6" s="195"/>
      <c r="ZB6" s="195"/>
      <c r="ZC6" s="195"/>
      <c r="ZD6" s="195"/>
      <c r="ZE6" s="195"/>
      <c r="ZF6" s="195"/>
      <c r="ZG6" s="195"/>
      <c r="ZH6" s="195"/>
      <c r="ZI6" s="195"/>
      <c r="ZJ6" s="195"/>
      <c r="ZK6" s="195"/>
      <c r="ZL6" s="195"/>
      <c r="ZM6" s="195"/>
      <c r="ZN6" s="195"/>
      <c r="ZO6" s="195"/>
      <c r="ZP6" s="195"/>
      <c r="ZQ6" s="195"/>
      <c r="ZR6" s="195"/>
      <c r="ZS6" s="195"/>
      <c r="ZT6" s="195"/>
      <c r="ZU6" s="195"/>
      <c r="ZV6" s="195"/>
      <c r="ZW6" s="195"/>
      <c r="ZX6" s="195"/>
      <c r="ZY6" s="195"/>
      <c r="ZZ6" s="195"/>
      <c r="AAA6" s="195"/>
      <c r="AAB6" s="195"/>
      <c r="AAC6" s="195"/>
      <c r="AAD6" s="195"/>
      <c r="AAE6" s="195"/>
      <c r="AAF6" s="195"/>
      <c r="AAG6" s="195"/>
      <c r="AAH6" s="195"/>
      <c r="AAI6" s="195"/>
      <c r="AAJ6" s="195"/>
      <c r="AAK6" s="195"/>
      <c r="AAL6" s="195"/>
      <c r="AAM6" s="195"/>
      <c r="AAN6" s="195"/>
      <c r="AAO6" s="195"/>
      <c r="AAP6" s="195"/>
      <c r="AAQ6" s="195"/>
      <c r="AAR6" s="195"/>
      <c r="AAS6" s="195"/>
      <c r="AAT6" s="195"/>
      <c r="AAU6" s="195"/>
      <c r="AAV6" s="195"/>
      <c r="AAW6" s="195"/>
      <c r="AAX6" s="195"/>
      <c r="AAY6" s="195"/>
      <c r="AAZ6" s="195"/>
      <c r="ABA6" s="195"/>
      <c r="ABB6" s="195"/>
      <c r="ABC6" s="195"/>
      <c r="ABD6" s="195"/>
      <c r="ABE6" s="195"/>
      <c r="ABF6" s="195"/>
      <c r="ABG6" s="195"/>
      <c r="ABH6" s="195"/>
      <c r="ABI6" s="195"/>
      <c r="ABJ6" s="195"/>
      <c r="ABK6" s="195"/>
      <c r="ABL6" s="195"/>
      <c r="ABM6" s="195"/>
      <c r="ABN6" s="195"/>
      <c r="ABO6" s="195"/>
      <c r="ABP6" s="195"/>
      <c r="ABQ6" s="195"/>
      <c r="ABR6" s="195"/>
      <c r="ABS6" s="195"/>
      <c r="ABT6" s="195"/>
      <c r="ABU6" s="195"/>
      <c r="ABV6" s="195"/>
      <c r="ABW6" s="195"/>
      <c r="ABX6" s="195"/>
      <c r="ABY6" s="195"/>
      <c r="ABZ6" s="195"/>
      <c r="ACA6" s="195"/>
      <c r="ACB6" s="195"/>
      <c r="ACC6" s="195"/>
      <c r="ACD6" s="195"/>
      <c r="ACE6" s="195"/>
      <c r="ACF6" s="195"/>
      <c r="ACG6" s="195"/>
      <c r="ACH6" s="195"/>
      <c r="ACI6" s="195"/>
      <c r="ACJ6" s="195"/>
      <c r="ACK6" s="195"/>
      <c r="ACL6" s="195"/>
      <c r="ACM6" s="195"/>
      <c r="ACN6" s="195"/>
      <c r="ACO6" s="195"/>
      <c r="ACP6" s="195"/>
      <c r="ACQ6" s="195"/>
      <c r="ACR6" s="195"/>
      <c r="ACS6" s="195"/>
      <c r="ACT6" s="195"/>
      <c r="ACU6" s="195"/>
      <c r="ACV6" s="195"/>
      <c r="ACW6" s="195"/>
      <c r="ACX6" s="195"/>
      <c r="ACY6" s="195"/>
      <c r="ACZ6" s="195"/>
      <c r="ADA6" s="195"/>
      <c r="ADB6" s="195"/>
      <c r="ADC6" s="195"/>
      <c r="ADD6" s="195"/>
      <c r="ADE6" s="195"/>
      <c r="ADF6" s="195"/>
      <c r="ADG6" s="195"/>
      <c r="ADH6" s="195"/>
      <c r="ADI6" s="195"/>
      <c r="ADJ6" s="195"/>
      <c r="ADK6" s="195"/>
      <c r="ADL6" s="195"/>
      <c r="ADM6" s="195"/>
      <c r="ADN6" s="195"/>
      <c r="ADO6" s="195"/>
      <c r="ADP6" s="195"/>
      <c r="ADQ6" s="195"/>
      <c r="ADR6" s="195"/>
      <c r="ADS6" s="195"/>
      <c r="ADT6" s="195"/>
      <c r="ADU6" s="195"/>
      <c r="ADV6" s="195"/>
      <c r="ADW6" s="195"/>
      <c r="ADX6" s="195"/>
      <c r="ADY6" s="195"/>
      <c r="ADZ6" s="195"/>
      <c r="AEA6" s="195"/>
      <c r="AEB6" s="195"/>
      <c r="AEC6" s="195"/>
      <c r="AED6" s="195"/>
      <c r="AEE6" s="195"/>
      <c r="AEF6" s="195"/>
      <c r="AEG6" s="195"/>
      <c r="AEH6" s="195"/>
      <c r="AEI6" s="195"/>
      <c r="AEJ6" s="195"/>
      <c r="AEK6" s="195"/>
      <c r="AEL6" s="195"/>
      <c r="AEM6" s="195"/>
      <c r="AEN6" s="195"/>
      <c r="AEO6" s="195"/>
      <c r="AEP6" s="195"/>
      <c r="AEQ6" s="195"/>
      <c r="AER6" s="195"/>
      <c r="AES6" s="195"/>
      <c r="AET6" s="195"/>
      <c r="AEU6" s="195"/>
      <c r="AEV6" s="195"/>
      <c r="AEW6" s="195"/>
      <c r="AEX6" s="195"/>
      <c r="AEY6" s="195"/>
      <c r="AEZ6" s="195"/>
      <c r="AFA6" s="195"/>
      <c r="AFB6" s="195"/>
      <c r="AFC6" s="195"/>
      <c r="AFD6" s="195"/>
      <c r="AFE6" s="195"/>
      <c r="AFF6" s="195"/>
      <c r="AFG6" s="195"/>
      <c r="AFH6" s="195"/>
      <c r="AFI6" s="195"/>
      <c r="AFJ6" s="195"/>
      <c r="AFK6" s="195"/>
      <c r="AFL6" s="195"/>
      <c r="AFM6" s="195"/>
      <c r="AFN6" s="195"/>
      <c r="AFO6" s="195"/>
      <c r="AFP6" s="195"/>
      <c r="AFQ6" s="195"/>
      <c r="AFR6" s="195"/>
      <c r="AFS6" s="195"/>
      <c r="AFT6" s="195"/>
      <c r="AFU6" s="195"/>
      <c r="AFV6" s="195"/>
      <c r="AFW6" s="195"/>
      <c r="AFX6" s="195"/>
      <c r="AFY6" s="195"/>
      <c r="AFZ6" s="195"/>
      <c r="AGA6" s="195"/>
      <c r="AGB6" s="195"/>
      <c r="AGC6" s="195"/>
      <c r="AGD6" s="195"/>
      <c r="AGE6" s="195"/>
      <c r="AGF6" s="195"/>
      <c r="AGG6" s="195"/>
      <c r="AGH6" s="195"/>
      <c r="AGI6" s="195"/>
      <c r="AGJ6" s="195"/>
      <c r="AGK6" s="195"/>
      <c r="AGL6" s="195"/>
      <c r="AGM6" s="195"/>
      <c r="AGN6" s="195"/>
      <c r="AGO6" s="195"/>
      <c r="AGP6" s="195"/>
      <c r="AGQ6" s="195"/>
      <c r="AGR6" s="195"/>
      <c r="AGS6" s="195"/>
      <c r="AGT6" s="195"/>
      <c r="AGU6" s="195"/>
      <c r="AGV6" s="195"/>
      <c r="AGW6" s="195"/>
      <c r="AGX6" s="195"/>
      <c r="AGY6" s="195"/>
      <c r="AGZ6" s="195"/>
      <c r="AHA6" s="195"/>
      <c r="AHB6" s="195"/>
      <c r="AHC6" s="195"/>
      <c r="AHD6" s="195"/>
      <c r="AHE6" s="195"/>
      <c r="AHF6" s="195"/>
      <c r="AHG6" s="195"/>
      <c r="AHH6" s="195"/>
      <c r="AHI6" s="195"/>
      <c r="AHJ6" s="195"/>
      <c r="AHK6" s="195"/>
      <c r="AHL6" s="195"/>
      <c r="AHM6" s="195"/>
      <c r="AHN6" s="195"/>
      <c r="AHO6" s="195"/>
      <c r="AHP6" s="195"/>
      <c r="AHQ6" s="195"/>
      <c r="AHR6" s="195"/>
      <c r="AHS6" s="195"/>
      <c r="AHT6" s="195"/>
      <c r="AHU6" s="195"/>
      <c r="AHV6" s="195"/>
      <c r="AHW6" s="195"/>
      <c r="AHX6" s="195"/>
      <c r="AHY6" s="195"/>
      <c r="AHZ6" s="195"/>
      <c r="AIA6" s="195"/>
      <c r="AIB6" s="195"/>
      <c r="AIC6" s="195"/>
      <c r="AID6" s="195"/>
      <c r="AIE6" s="195"/>
      <c r="AIF6" s="195"/>
      <c r="AIG6" s="195"/>
      <c r="AIH6" s="195"/>
      <c r="AII6" s="195"/>
      <c r="AIJ6" s="195"/>
      <c r="AIK6" s="195"/>
      <c r="AIL6" s="195"/>
      <c r="AIM6" s="195"/>
      <c r="AIN6" s="195"/>
      <c r="AIO6" s="195"/>
      <c r="AIP6" s="195"/>
      <c r="AIQ6" s="195"/>
      <c r="AIR6" s="195"/>
      <c r="AIS6" s="195"/>
      <c r="AIT6" s="195"/>
      <c r="AIU6" s="195"/>
      <c r="AIV6" s="195"/>
      <c r="AIW6" s="195"/>
      <c r="AIX6" s="195"/>
      <c r="AIY6" s="195"/>
      <c r="AIZ6" s="195"/>
      <c r="AJA6" s="195"/>
      <c r="AJB6" s="195"/>
      <c r="AJC6" s="195"/>
      <c r="AJD6" s="195"/>
      <c r="AJE6" s="195"/>
      <c r="AJF6" s="195"/>
      <c r="AJG6" s="195"/>
      <c r="AJH6" s="195"/>
      <c r="AJI6" s="195"/>
      <c r="AJJ6" s="195"/>
      <c r="AJK6" s="195"/>
      <c r="AJL6" s="195"/>
      <c r="AJM6" s="195"/>
      <c r="AJN6" s="195"/>
      <c r="AJO6" s="195"/>
      <c r="AJP6" s="195"/>
      <c r="AJQ6" s="195"/>
      <c r="AJR6" s="195"/>
      <c r="AJS6" s="195"/>
      <c r="AJT6" s="195"/>
      <c r="AJU6" s="195"/>
      <c r="AJV6" s="195"/>
      <c r="AJW6" s="195"/>
      <c r="AJX6" s="195"/>
      <c r="AJY6" s="195"/>
      <c r="AJZ6" s="195"/>
      <c r="AKA6" s="195"/>
      <c r="AKB6" s="195"/>
      <c r="AKC6" s="195"/>
      <c r="AKD6" s="195"/>
      <c r="AKE6" s="195"/>
      <c r="AKF6" s="195"/>
      <c r="AKG6" s="195"/>
      <c r="AKH6" s="195"/>
      <c r="AKI6" s="195"/>
      <c r="AKJ6" s="195"/>
      <c r="AKK6" s="195"/>
      <c r="AKL6" s="195"/>
      <c r="AKM6" s="195"/>
      <c r="AKN6" s="195"/>
      <c r="AKO6" s="195"/>
      <c r="AKP6" s="195"/>
      <c r="AKQ6" s="195"/>
      <c r="AKR6" s="195"/>
      <c r="AKS6" s="195"/>
      <c r="AKT6" s="195"/>
      <c r="AKU6" s="195"/>
      <c r="AKV6" s="195"/>
      <c r="AKW6" s="195"/>
      <c r="AKX6" s="195"/>
      <c r="AKY6" s="195"/>
      <c r="AKZ6" s="195"/>
      <c r="ALA6" s="195"/>
      <c r="ALB6" s="195"/>
      <c r="ALC6" s="195"/>
      <c r="ALD6" s="195"/>
      <c r="ALE6" s="195"/>
      <c r="ALF6" s="195"/>
      <c r="ALG6" s="195"/>
      <c r="ALH6" s="195"/>
      <c r="ALI6" s="195"/>
      <c r="ALJ6" s="195"/>
      <c r="ALK6" s="195"/>
      <c r="ALL6" s="195"/>
      <c r="ALM6" s="195"/>
      <c r="ALN6" s="195"/>
      <c r="ALO6" s="195"/>
      <c r="ALP6" s="195"/>
      <c r="ALQ6" s="195"/>
      <c r="ALR6" s="195"/>
      <c r="ALS6" s="195"/>
      <c r="ALT6" s="195"/>
      <c r="ALU6" s="195"/>
      <c r="ALV6" s="195"/>
      <c r="ALW6" s="195"/>
      <c r="ALX6" s="195"/>
      <c r="ALY6" s="195"/>
      <c r="ALZ6" s="195"/>
      <c r="AMA6" s="195"/>
      <c r="AMB6" s="195"/>
      <c r="AMC6" s="195"/>
      <c r="AMD6" s="195"/>
      <c r="AME6" s="195"/>
      <c r="AMF6" s="195"/>
      <c r="AMG6" s="195"/>
      <c r="AMH6" s="195"/>
      <c r="AMI6" s="195"/>
      <c r="AMJ6" s="195"/>
    </row>
    <row r="7" spans="1:1024" x14ac:dyDescent="0.2">
      <c r="A7" s="204">
        <v>100</v>
      </c>
      <c r="B7" s="205" t="s">
        <v>76</v>
      </c>
      <c r="C7" s="206" t="s">
        <v>77</v>
      </c>
      <c r="D7" s="207" t="s">
        <v>78</v>
      </c>
      <c r="E7" s="208"/>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195"/>
      <c r="IV7" s="195"/>
      <c r="IW7" s="195"/>
      <c r="IX7" s="195"/>
      <c r="IY7" s="195"/>
      <c r="IZ7" s="195"/>
      <c r="JA7" s="195"/>
      <c r="JB7" s="195"/>
      <c r="JC7" s="195"/>
      <c r="JD7" s="195"/>
      <c r="JE7" s="195"/>
      <c r="JF7" s="195"/>
      <c r="JG7" s="195"/>
      <c r="JH7" s="195"/>
      <c r="JI7" s="195"/>
      <c r="JJ7" s="195"/>
      <c r="JK7" s="195"/>
      <c r="JL7" s="195"/>
      <c r="JM7" s="195"/>
      <c r="JN7" s="195"/>
      <c r="JO7" s="195"/>
      <c r="JP7" s="195"/>
      <c r="JQ7" s="195"/>
      <c r="JR7" s="195"/>
      <c r="JS7" s="195"/>
      <c r="JT7" s="195"/>
      <c r="JU7" s="195"/>
      <c r="JV7" s="195"/>
      <c r="JW7" s="195"/>
      <c r="JX7" s="195"/>
      <c r="JY7" s="195"/>
      <c r="JZ7" s="195"/>
      <c r="KA7" s="195"/>
      <c r="KB7" s="195"/>
      <c r="KC7" s="195"/>
      <c r="KD7" s="195"/>
      <c r="KE7" s="195"/>
      <c r="KF7" s="195"/>
      <c r="KG7" s="195"/>
      <c r="KH7" s="195"/>
      <c r="KI7" s="195"/>
      <c r="KJ7" s="195"/>
      <c r="KK7" s="195"/>
      <c r="KL7" s="195"/>
      <c r="KM7" s="195"/>
      <c r="KN7" s="195"/>
      <c r="KO7" s="195"/>
      <c r="KP7" s="195"/>
      <c r="KQ7" s="195"/>
      <c r="KR7" s="195"/>
      <c r="KS7" s="195"/>
      <c r="KT7" s="195"/>
      <c r="KU7" s="195"/>
      <c r="KV7" s="195"/>
      <c r="KW7" s="195"/>
      <c r="KX7" s="195"/>
      <c r="KY7" s="195"/>
      <c r="KZ7" s="195"/>
      <c r="LA7" s="195"/>
      <c r="LB7" s="195"/>
      <c r="LC7" s="195"/>
      <c r="LD7" s="195"/>
      <c r="LE7" s="195"/>
      <c r="LF7" s="195"/>
      <c r="LG7" s="195"/>
      <c r="LH7" s="195"/>
      <c r="LI7" s="195"/>
      <c r="LJ7" s="195"/>
      <c r="LK7" s="195"/>
      <c r="LL7" s="195"/>
      <c r="LM7" s="195"/>
      <c r="LN7" s="195"/>
      <c r="LO7" s="195"/>
      <c r="LP7" s="195"/>
      <c r="LQ7" s="195"/>
      <c r="LR7" s="195"/>
      <c r="LS7" s="195"/>
      <c r="LT7" s="195"/>
      <c r="LU7" s="195"/>
      <c r="LV7" s="195"/>
      <c r="LW7" s="195"/>
      <c r="LX7" s="195"/>
      <c r="LY7" s="195"/>
      <c r="LZ7" s="195"/>
      <c r="MA7" s="195"/>
      <c r="MB7" s="195"/>
      <c r="MC7" s="195"/>
      <c r="MD7" s="195"/>
      <c r="ME7" s="195"/>
      <c r="MF7" s="195"/>
      <c r="MG7" s="195"/>
      <c r="MH7" s="195"/>
      <c r="MI7" s="195"/>
      <c r="MJ7" s="195"/>
      <c r="MK7" s="195"/>
      <c r="ML7" s="195"/>
      <c r="MM7" s="195"/>
      <c r="MN7" s="195"/>
      <c r="MO7" s="195"/>
      <c r="MP7" s="195"/>
      <c r="MQ7" s="195"/>
      <c r="MR7" s="195"/>
      <c r="MS7" s="195"/>
      <c r="MT7" s="195"/>
      <c r="MU7" s="195"/>
      <c r="MV7" s="195"/>
      <c r="MW7" s="195"/>
      <c r="MX7" s="195"/>
      <c r="MY7" s="195"/>
      <c r="MZ7" s="195"/>
      <c r="NA7" s="195"/>
      <c r="NB7" s="195"/>
      <c r="NC7" s="195"/>
      <c r="ND7" s="195"/>
      <c r="NE7" s="195"/>
      <c r="NF7" s="195"/>
      <c r="NG7" s="195"/>
      <c r="NH7" s="195"/>
      <c r="NI7" s="195"/>
      <c r="NJ7" s="195"/>
      <c r="NK7" s="195"/>
      <c r="NL7" s="195"/>
      <c r="NM7" s="195"/>
      <c r="NN7" s="195"/>
      <c r="NO7" s="195"/>
      <c r="NP7" s="195"/>
      <c r="NQ7" s="195"/>
      <c r="NR7" s="195"/>
      <c r="NS7" s="195"/>
      <c r="NT7" s="195"/>
      <c r="NU7" s="195"/>
      <c r="NV7" s="195"/>
      <c r="NW7" s="195"/>
      <c r="NX7" s="195"/>
      <c r="NY7" s="195"/>
      <c r="NZ7" s="195"/>
      <c r="OA7" s="195"/>
      <c r="OB7" s="195"/>
      <c r="OC7" s="195"/>
      <c r="OD7" s="195"/>
      <c r="OE7" s="195"/>
      <c r="OF7" s="195"/>
      <c r="OG7" s="195"/>
      <c r="OH7" s="195"/>
      <c r="OI7" s="195"/>
      <c r="OJ7" s="195"/>
      <c r="OK7" s="195"/>
      <c r="OL7" s="195"/>
      <c r="OM7" s="195"/>
      <c r="ON7" s="195"/>
      <c r="OO7" s="195"/>
      <c r="OP7" s="195"/>
      <c r="OQ7" s="195"/>
      <c r="OR7" s="195"/>
      <c r="OS7" s="195"/>
      <c r="OT7" s="195"/>
      <c r="OU7" s="195"/>
      <c r="OV7" s="195"/>
      <c r="OW7" s="195"/>
      <c r="OX7" s="195"/>
      <c r="OY7" s="195"/>
      <c r="OZ7" s="195"/>
      <c r="PA7" s="195"/>
      <c r="PB7" s="195"/>
      <c r="PC7" s="195"/>
      <c r="PD7" s="195"/>
      <c r="PE7" s="195"/>
      <c r="PF7" s="195"/>
      <c r="PG7" s="195"/>
      <c r="PH7" s="195"/>
      <c r="PI7" s="195"/>
      <c r="PJ7" s="195"/>
      <c r="PK7" s="195"/>
      <c r="PL7" s="195"/>
      <c r="PM7" s="195"/>
      <c r="PN7" s="195"/>
      <c r="PO7" s="195"/>
      <c r="PP7" s="195"/>
      <c r="PQ7" s="195"/>
      <c r="PR7" s="195"/>
      <c r="PS7" s="195"/>
      <c r="PT7" s="195"/>
      <c r="PU7" s="195"/>
      <c r="PV7" s="195"/>
      <c r="PW7" s="195"/>
      <c r="PX7" s="195"/>
      <c r="PY7" s="195"/>
      <c r="PZ7" s="195"/>
      <c r="QA7" s="195"/>
      <c r="QB7" s="195"/>
      <c r="QC7" s="195"/>
      <c r="QD7" s="195"/>
      <c r="QE7" s="195"/>
      <c r="QF7" s="195"/>
      <c r="QG7" s="195"/>
      <c r="QH7" s="195"/>
      <c r="QI7" s="195"/>
      <c r="QJ7" s="195"/>
      <c r="QK7" s="195"/>
      <c r="QL7" s="195"/>
      <c r="QM7" s="195"/>
      <c r="QN7" s="195"/>
      <c r="QO7" s="195"/>
      <c r="QP7" s="195"/>
      <c r="QQ7" s="195"/>
      <c r="QR7" s="195"/>
      <c r="QS7" s="195"/>
      <c r="QT7" s="195"/>
      <c r="QU7" s="195"/>
      <c r="QV7" s="195"/>
      <c r="QW7" s="195"/>
      <c r="QX7" s="195"/>
      <c r="QY7" s="195"/>
      <c r="QZ7" s="195"/>
      <c r="RA7" s="195"/>
      <c r="RB7" s="195"/>
      <c r="RC7" s="195"/>
      <c r="RD7" s="195"/>
      <c r="RE7" s="195"/>
      <c r="RF7" s="195"/>
      <c r="RG7" s="195"/>
      <c r="RH7" s="195"/>
      <c r="RI7" s="195"/>
      <c r="RJ7" s="195"/>
      <c r="RK7" s="195"/>
      <c r="RL7" s="195"/>
      <c r="RM7" s="195"/>
      <c r="RN7" s="195"/>
      <c r="RO7" s="195"/>
      <c r="RP7" s="195"/>
      <c r="RQ7" s="195"/>
      <c r="RR7" s="195"/>
      <c r="RS7" s="195"/>
      <c r="RT7" s="195"/>
      <c r="RU7" s="195"/>
      <c r="RV7" s="195"/>
      <c r="RW7" s="195"/>
      <c r="RX7" s="195"/>
      <c r="RY7" s="195"/>
      <c r="RZ7" s="195"/>
      <c r="SA7" s="195"/>
      <c r="SB7" s="195"/>
      <c r="SC7" s="195"/>
      <c r="SD7" s="195"/>
      <c r="SE7" s="195"/>
      <c r="SF7" s="195"/>
      <c r="SG7" s="195"/>
      <c r="SH7" s="195"/>
      <c r="SI7" s="195"/>
      <c r="SJ7" s="195"/>
      <c r="SK7" s="195"/>
      <c r="SL7" s="195"/>
      <c r="SM7" s="195"/>
      <c r="SN7" s="195"/>
      <c r="SO7" s="195"/>
      <c r="SP7" s="195"/>
      <c r="SQ7" s="195"/>
      <c r="SR7" s="195"/>
      <c r="SS7" s="195"/>
      <c r="ST7" s="195"/>
      <c r="SU7" s="195"/>
      <c r="SV7" s="195"/>
      <c r="SW7" s="195"/>
      <c r="SX7" s="195"/>
      <c r="SY7" s="195"/>
      <c r="SZ7" s="195"/>
      <c r="TA7" s="195"/>
      <c r="TB7" s="195"/>
      <c r="TC7" s="195"/>
      <c r="TD7" s="195"/>
      <c r="TE7" s="195"/>
      <c r="TF7" s="195"/>
      <c r="TG7" s="195"/>
      <c r="TH7" s="195"/>
      <c r="TI7" s="195"/>
      <c r="TJ7" s="195"/>
      <c r="TK7" s="195"/>
      <c r="TL7" s="195"/>
      <c r="TM7" s="195"/>
      <c r="TN7" s="195"/>
      <c r="TO7" s="195"/>
      <c r="TP7" s="195"/>
      <c r="TQ7" s="195"/>
      <c r="TR7" s="195"/>
      <c r="TS7" s="195"/>
      <c r="TT7" s="195"/>
      <c r="TU7" s="195"/>
      <c r="TV7" s="195"/>
      <c r="TW7" s="195"/>
      <c r="TX7" s="195"/>
      <c r="TY7" s="195"/>
      <c r="TZ7" s="195"/>
      <c r="UA7" s="195"/>
      <c r="UB7" s="195"/>
      <c r="UC7" s="195"/>
      <c r="UD7" s="195"/>
      <c r="UE7" s="195"/>
      <c r="UF7" s="195"/>
      <c r="UG7" s="195"/>
      <c r="UH7" s="195"/>
      <c r="UI7" s="195"/>
      <c r="UJ7" s="195"/>
      <c r="UK7" s="195"/>
      <c r="UL7" s="195"/>
      <c r="UM7" s="195"/>
      <c r="UN7" s="195"/>
      <c r="UO7" s="195"/>
      <c r="UP7" s="195"/>
      <c r="UQ7" s="195"/>
      <c r="UR7" s="195"/>
      <c r="US7" s="195"/>
      <c r="UT7" s="195"/>
      <c r="UU7" s="195"/>
      <c r="UV7" s="195"/>
      <c r="UW7" s="195"/>
      <c r="UX7" s="195"/>
      <c r="UY7" s="195"/>
      <c r="UZ7" s="195"/>
      <c r="VA7" s="195"/>
      <c r="VB7" s="195"/>
      <c r="VC7" s="195"/>
      <c r="VD7" s="195"/>
      <c r="VE7" s="195"/>
      <c r="VF7" s="195"/>
      <c r="VG7" s="195"/>
      <c r="VH7" s="195"/>
      <c r="VI7" s="195"/>
      <c r="VJ7" s="195"/>
      <c r="VK7" s="195"/>
      <c r="VL7" s="195"/>
      <c r="VM7" s="195"/>
      <c r="VN7" s="195"/>
      <c r="VO7" s="195"/>
      <c r="VP7" s="195"/>
      <c r="VQ7" s="195"/>
      <c r="VR7" s="195"/>
      <c r="VS7" s="195"/>
      <c r="VT7" s="195"/>
      <c r="VU7" s="195"/>
      <c r="VV7" s="195"/>
      <c r="VW7" s="195"/>
      <c r="VX7" s="195"/>
      <c r="VY7" s="195"/>
      <c r="VZ7" s="195"/>
      <c r="WA7" s="195"/>
      <c r="WB7" s="195"/>
      <c r="WC7" s="195"/>
      <c r="WD7" s="195"/>
      <c r="WE7" s="195"/>
      <c r="WF7" s="195"/>
      <c r="WG7" s="195"/>
      <c r="WH7" s="195"/>
      <c r="WI7" s="195"/>
      <c r="WJ7" s="195"/>
      <c r="WK7" s="195"/>
      <c r="WL7" s="195"/>
      <c r="WM7" s="195"/>
      <c r="WN7" s="195"/>
      <c r="WO7" s="195"/>
      <c r="WP7" s="195"/>
      <c r="WQ7" s="195"/>
      <c r="WR7" s="195"/>
      <c r="WS7" s="195"/>
      <c r="WT7" s="195"/>
      <c r="WU7" s="195"/>
      <c r="WV7" s="195"/>
      <c r="WW7" s="195"/>
      <c r="WX7" s="195"/>
      <c r="WY7" s="195"/>
      <c r="WZ7" s="195"/>
      <c r="XA7" s="195"/>
      <c r="XB7" s="195"/>
      <c r="XC7" s="195"/>
      <c r="XD7" s="195"/>
      <c r="XE7" s="195"/>
      <c r="XF7" s="195"/>
      <c r="XG7" s="195"/>
      <c r="XH7" s="195"/>
      <c r="XI7" s="195"/>
      <c r="XJ7" s="195"/>
      <c r="XK7" s="195"/>
      <c r="XL7" s="195"/>
      <c r="XM7" s="195"/>
      <c r="XN7" s="195"/>
      <c r="XO7" s="195"/>
      <c r="XP7" s="195"/>
      <c r="XQ7" s="195"/>
      <c r="XR7" s="195"/>
      <c r="XS7" s="195"/>
      <c r="XT7" s="195"/>
      <c r="XU7" s="195"/>
      <c r="XV7" s="195"/>
      <c r="XW7" s="195"/>
      <c r="XX7" s="195"/>
      <c r="XY7" s="195"/>
      <c r="XZ7" s="195"/>
      <c r="YA7" s="195"/>
      <c r="YB7" s="195"/>
      <c r="YC7" s="195"/>
      <c r="YD7" s="195"/>
      <c r="YE7" s="195"/>
      <c r="YF7" s="195"/>
      <c r="YG7" s="195"/>
      <c r="YH7" s="195"/>
      <c r="YI7" s="195"/>
      <c r="YJ7" s="195"/>
      <c r="YK7" s="195"/>
      <c r="YL7" s="195"/>
      <c r="YM7" s="195"/>
      <c r="YN7" s="195"/>
      <c r="YO7" s="195"/>
      <c r="YP7" s="195"/>
      <c r="YQ7" s="195"/>
      <c r="YR7" s="195"/>
      <c r="YS7" s="195"/>
      <c r="YT7" s="195"/>
      <c r="YU7" s="195"/>
      <c r="YV7" s="195"/>
      <c r="YW7" s="195"/>
      <c r="YX7" s="195"/>
      <c r="YY7" s="195"/>
      <c r="YZ7" s="195"/>
      <c r="ZA7" s="195"/>
      <c r="ZB7" s="195"/>
      <c r="ZC7" s="195"/>
      <c r="ZD7" s="195"/>
      <c r="ZE7" s="195"/>
      <c r="ZF7" s="195"/>
      <c r="ZG7" s="195"/>
      <c r="ZH7" s="195"/>
      <c r="ZI7" s="195"/>
      <c r="ZJ7" s="195"/>
      <c r="ZK7" s="195"/>
      <c r="ZL7" s="195"/>
      <c r="ZM7" s="195"/>
      <c r="ZN7" s="195"/>
      <c r="ZO7" s="195"/>
      <c r="ZP7" s="195"/>
      <c r="ZQ7" s="195"/>
      <c r="ZR7" s="195"/>
      <c r="ZS7" s="195"/>
      <c r="ZT7" s="195"/>
      <c r="ZU7" s="195"/>
      <c r="ZV7" s="195"/>
      <c r="ZW7" s="195"/>
      <c r="ZX7" s="195"/>
      <c r="ZY7" s="195"/>
      <c r="ZZ7" s="195"/>
      <c r="AAA7" s="195"/>
      <c r="AAB7" s="195"/>
      <c r="AAC7" s="195"/>
      <c r="AAD7" s="195"/>
      <c r="AAE7" s="195"/>
      <c r="AAF7" s="195"/>
      <c r="AAG7" s="195"/>
      <c r="AAH7" s="195"/>
      <c r="AAI7" s="195"/>
      <c r="AAJ7" s="195"/>
      <c r="AAK7" s="195"/>
      <c r="AAL7" s="195"/>
      <c r="AAM7" s="195"/>
      <c r="AAN7" s="195"/>
      <c r="AAO7" s="195"/>
      <c r="AAP7" s="195"/>
      <c r="AAQ7" s="195"/>
      <c r="AAR7" s="195"/>
      <c r="AAS7" s="195"/>
      <c r="AAT7" s="195"/>
      <c r="AAU7" s="195"/>
      <c r="AAV7" s="195"/>
      <c r="AAW7" s="195"/>
      <c r="AAX7" s="195"/>
      <c r="AAY7" s="195"/>
      <c r="AAZ7" s="195"/>
      <c r="ABA7" s="195"/>
      <c r="ABB7" s="195"/>
      <c r="ABC7" s="195"/>
      <c r="ABD7" s="195"/>
      <c r="ABE7" s="195"/>
      <c r="ABF7" s="195"/>
      <c r="ABG7" s="195"/>
      <c r="ABH7" s="195"/>
      <c r="ABI7" s="195"/>
      <c r="ABJ7" s="195"/>
      <c r="ABK7" s="195"/>
      <c r="ABL7" s="195"/>
      <c r="ABM7" s="195"/>
      <c r="ABN7" s="195"/>
      <c r="ABO7" s="195"/>
      <c r="ABP7" s="195"/>
      <c r="ABQ7" s="195"/>
      <c r="ABR7" s="195"/>
      <c r="ABS7" s="195"/>
      <c r="ABT7" s="195"/>
      <c r="ABU7" s="195"/>
      <c r="ABV7" s="195"/>
      <c r="ABW7" s="195"/>
      <c r="ABX7" s="195"/>
      <c r="ABY7" s="195"/>
      <c r="ABZ7" s="195"/>
      <c r="ACA7" s="195"/>
      <c r="ACB7" s="195"/>
      <c r="ACC7" s="195"/>
      <c r="ACD7" s="195"/>
      <c r="ACE7" s="195"/>
      <c r="ACF7" s="195"/>
      <c r="ACG7" s="195"/>
      <c r="ACH7" s="195"/>
      <c r="ACI7" s="195"/>
      <c r="ACJ7" s="195"/>
      <c r="ACK7" s="195"/>
      <c r="ACL7" s="195"/>
      <c r="ACM7" s="195"/>
      <c r="ACN7" s="195"/>
      <c r="ACO7" s="195"/>
      <c r="ACP7" s="195"/>
      <c r="ACQ7" s="195"/>
      <c r="ACR7" s="195"/>
      <c r="ACS7" s="195"/>
      <c r="ACT7" s="195"/>
      <c r="ACU7" s="195"/>
      <c r="ACV7" s="195"/>
      <c r="ACW7" s="195"/>
      <c r="ACX7" s="195"/>
      <c r="ACY7" s="195"/>
      <c r="ACZ7" s="195"/>
      <c r="ADA7" s="195"/>
      <c r="ADB7" s="195"/>
      <c r="ADC7" s="195"/>
      <c r="ADD7" s="195"/>
      <c r="ADE7" s="195"/>
      <c r="ADF7" s="195"/>
      <c r="ADG7" s="195"/>
      <c r="ADH7" s="195"/>
      <c r="ADI7" s="195"/>
      <c r="ADJ7" s="195"/>
      <c r="ADK7" s="195"/>
      <c r="ADL7" s="195"/>
      <c r="ADM7" s="195"/>
      <c r="ADN7" s="195"/>
      <c r="ADO7" s="195"/>
      <c r="ADP7" s="195"/>
      <c r="ADQ7" s="195"/>
      <c r="ADR7" s="195"/>
      <c r="ADS7" s="195"/>
      <c r="ADT7" s="195"/>
      <c r="ADU7" s="195"/>
      <c r="ADV7" s="195"/>
      <c r="ADW7" s="195"/>
      <c r="ADX7" s="195"/>
      <c r="ADY7" s="195"/>
      <c r="ADZ7" s="195"/>
      <c r="AEA7" s="195"/>
      <c r="AEB7" s="195"/>
      <c r="AEC7" s="195"/>
      <c r="AED7" s="195"/>
      <c r="AEE7" s="195"/>
      <c r="AEF7" s="195"/>
      <c r="AEG7" s="195"/>
      <c r="AEH7" s="195"/>
      <c r="AEI7" s="195"/>
      <c r="AEJ7" s="195"/>
      <c r="AEK7" s="195"/>
      <c r="AEL7" s="195"/>
      <c r="AEM7" s="195"/>
      <c r="AEN7" s="195"/>
      <c r="AEO7" s="195"/>
      <c r="AEP7" s="195"/>
      <c r="AEQ7" s="195"/>
      <c r="AER7" s="195"/>
      <c r="AES7" s="195"/>
      <c r="AET7" s="195"/>
      <c r="AEU7" s="195"/>
      <c r="AEV7" s="195"/>
      <c r="AEW7" s="195"/>
      <c r="AEX7" s="195"/>
      <c r="AEY7" s="195"/>
      <c r="AEZ7" s="195"/>
      <c r="AFA7" s="195"/>
      <c r="AFB7" s="195"/>
      <c r="AFC7" s="195"/>
      <c r="AFD7" s="195"/>
      <c r="AFE7" s="195"/>
      <c r="AFF7" s="195"/>
      <c r="AFG7" s="195"/>
      <c r="AFH7" s="195"/>
      <c r="AFI7" s="195"/>
      <c r="AFJ7" s="195"/>
      <c r="AFK7" s="195"/>
      <c r="AFL7" s="195"/>
      <c r="AFM7" s="195"/>
      <c r="AFN7" s="195"/>
      <c r="AFO7" s="195"/>
      <c r="AFP7" s="195"/>
      <c r="AFQ7" s="195"/>
      <c r="AFR7" s="195"/>
      <c r="AFS7" s="195"/>
      <c r="AFT7" s="195"/>
      <c r="AFU7" s="195"/>
      <c r="AFV7" s="195"/>
      <c r="AFW7" s="195"/>
      <c r="AFX7" s="195"/>
      <c r="AFY7" s="195"/>
      <c r="AFZ7" s="195"/>
      <c r="AGA7" s="195"/>
      <c r="AGB7" s="195"/>
      <c r="AGC7" s="195"/>
      <c r="AGD7" s="195"/>
      <c r="AGE7" s="195"/>
      <c r="AGF7" s="195"/>
      <c r="AGG7" s="195"/>
      <c r="AGH7" s="195"/>
      <c r="AGI7" s="195"/>
      <c r="AGJ7" s="195"/>
      <c r="AGK7" s="195"/>
      <c r="AGL7" s="195"/>
      <c r="AGM7" s="195"/>
      <c r="AGN7" s="195"/>
      <c r="AGO7" s="195"/>
      <c r="AGP7" s="195"/>
      <c r="AGQ7" s="195"/>
      <c r="AGR7" s="195"/>
      <c r="AGS7" s="195"/>
      <c r="AGT7" s="195"/>
      <c r="AGU7" s="195"/>
      <c r="AGV7" s="195"/>
      <c r="AGW7" s="195"/>
      <c r="AGX7" s="195"/>
      <c r="AGY7" s="195"/>
      <c r="AGZ7" s="195"/>
      <c r="AHA7" s="195"/>
      <c r="AHB7" s="195"/>
      <c r="AHC7" s="195"/>
      <c r="AHD7" s="195"/>
      <c r="AHE7" s="195"/>
      <c r="AHF7" s="195"/>
      <c r="AHG7" s="195"/>
      <c r="AHH7" s="195"/>
      <c r="AHI7" s="195"/>
      <c r="AHJ7" s="195"/>
      <c r="AHK7" s="195"/>
      <c r="AHL7" s="195"/>
      <c r="AHM7" s="195"/>
      <c r="AHN7" s="195"/>
      <c r="AHO7" s="195"/>
      <c r="AHP7" s="195"/>
      <c r="AHQ7" s="195"/>
      <c r="AHR7" s="195"/>
      <c r="AHS7" s="195"/>
      <c r="AHT7" s="195"/>
      <c r="AHU7" s="195"/>
      <c r="AHV7" s="195"/>
      <c r="AHW7" s="195"/>
      <c r="AHX7" s="195"/>
      <c r="AHY7" s="195"/>
      <c r="AHZ7" s="195"/>
      <c r="AIA7" s="195"/>
      <c r="AIB7" s="195"/>
      <c r="AIC7" s="195"/>
      <c r="AID7" s="195"/>
      <c r="AIE7" s="195"/>
      <c r="AIF7" s="195"/>
      <c r="AIG7" s="195"/>
      <c r="AIH7" s="195"/>
      <c r="AII7" s="195"/>
      <c r="AIJ7" s="195"/>
      <c r="AIK7" s="195"/>
      <c r="AIL7" s="195"/>
      <c r="AIM7" s="195"/>
      <c r="AIN7" s="195"/>
      <c r="AIO7" s="195"/>
      <c r="AIP7" s="195"/>
      <c r="AIQ7" s="195"/>
      <c r="AIR7" s="195"/>
      <c r="AIS7" s="195"/>
      <c r="AIT7" s="195"/>
      <c r="AIU7" s="195"/>
      <c r="AIV7" s="195"/>
      <c r="AIW7" s="195"/>
      <c r="AIX7" s="195"/>
      <c r="AIY7" s="195"/>
      <c r="AIZ7" s="195"/>
      <c r="AJA7" s="195"/>
      <c r="AJB7" s="195"/>
      <c r="AJC7" s="195"/>
      <c r="AJD7" s="195"/>
      <c r="AJE7" s="195"/>
      <c r="AJF7" s="195"/>
      <c r="AJG7" s="195"/>
      <c r="AJH7" s="195"/>
      <c r="AJI7" s="195"/>
      <c r="AJJ7" s="195"/>
      <c r="AJK7" s="195"/>
      <c r="AJL7" s="195"/>
      <c r="AJM7" s="195"/>
      <c r="AJN7" s="195"/>
      <c r="AJO7" s="195"/>
      <c r="AJP7" s="195"/>
      <c r="AJQ7" s="195"/>
      <c r="AJR7" s="195"/>
      <c r="AJS7" s="195"/>
      <c r="AJT7" s="195"/>
      <c r="AJU7" s="195"/>
      <c r="AJV7" s="195"/>
      <c r="AJW7" s="195"/>
      <c r="AJX7" s="195"/>
      <c r="AJY7" s="195"/>
      <c r="AJZ7" s="195"/>
      <c r="AKA7" s="195"/>
      <c r="AKB7" s="195"/>
      <c r="AKC7" s="195"/>
      <c r="AKD7" s="195"/>
      <c r="AKE7" s="195"/>
      <c r="AKF7" s="195"/>
      <c r="AKG7" s="195"/>
      <c r="AKH7" s="195"/>
      <c r="AKI7" s="195"/>
      <c r="AKJ7" s="195"/>
      <c r="AKK7" s="195"/>
      <c r="AKL7" s="195"/>
      <c r="AKM7" s="195"/>
      <c r="AKN7" s="195"/>
      <c r="AKO7" s="195"/>
      <c r="AKP7" s="195"/>
      <c r="AKQ7" s="195"/>
      <c r="AKR7" s="195"/>
      <c r="AKS7" s="195"/>
      <c r="AKT7" s="195"/>
      <c r="AKU7" s="195"/>
      <c r="AKV7" s="195"/>
      <c r="AKW7" s="195"/>
      <c r="AKX7" s="195"/>
      <c r="AKY7" s="195"/>
      <c r="AKZ7" s="195"/>
      <c r="ALA7" s="195"/>
      <c r="ALB7" s="195"/>
      <c r="ALC7" s="195"/>
      <c r="ALD7" s="195"/>
      <c r="ALE7" s="195"/>
      <c r="ALF7" s="195"/>
      <c r="ALG7" s="195"/>
      <c r="ALH7" s="195"/>
      <c r="ALI7" s="195"/>
      <c r="ALJ7" s="195"/>
      <c r="ALK7" s="195"/>
      <c r="ALL7" s="195"/>
      <c r="ALM7" s="195"/>
      <c r="ALN7" s="195"/>
      <c r="ALO7" s="195"/>
      <c r="ALP7" s="195"/>
      <c r="ALQ7" s="195"/>
      <c r="ALR7" s="195"/>
      <c r="ALS7" s="195"/>
      <c r="ALT7" s="195"/>
      <c r="ALU7" s="195"/>
      <c r="ALV7" s="195"/>
      <c r="ALW7" s="195"/>
      <c r="ALX7" s="195"/>
      <c r="ALY7" s="195"/>
      <c r="ALZ7" s="195"/>
      <c r="AMA7" s="195"/>
      <c r="AMB7" s="195"/>
      <c r="AMC7" s="195"/>
      <c r="AMD7" s="195"/>
      <c r="AME7" s="195"/>
      <c r="AMF7" s="195"/>
      <c r="AMG7" s="195"/>
      <c r="AMH7" s="195"/>
      <c r="AMI7" s="195"/>
      <c r="AMJ7" s="195"/>
    </row>
    <row r="8" spans="1:1024" ht="24" x14ac:dyDescent="0.2">
      <c r="A8" s="209">
        <v>100</v>
      </c>
      <c r="B8" s="210" t="s">
        <v>79</v>
      </c>
      <c r="C8" s="211" t="s">
        <v>80</v>
      </c>
      <c r="D8" s="212" t="s">
        <v>81</v>
      </c>
      <c r="E8" s="213"/>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5"/>
      <c r="IV8" s="195"/>
      <c r="IW8" s="195"/>
      <c r="IX8" s="195"/>
      <c r="IY8" s="195"/>
      <c r="IZ8" s="195"/>
      <c r="JA8" s="195"/>
      <c r="JB8" s="195"/>
      <c r="JC8" s="195"/>
      <c r="JD8" s="195"/>
      <c r="JE8" s="195"/>
      <c r="JF8" s="195"/>
      <c r="JG8" s="195"/>
      <c r="JH8" s="195"/>
      <c r="JI8" s="195"/>
      <c r="JJ8" s="195"/>
      <c r="JK8" s="195"/>
      <c r="JL8" s="195"/>
      <c r="JM8" s="195"/>
      <c r="JN8" s="195"/>
      <c r="JO8" s="195"/>
      <c r="JP8" s="195"/>
      <c r="JQ8" s="195"/>
      <c r="JR8" s="195"/>
      <c r="JS8" s="195"/>
      <c r="JT8" s="195"/>
      <c r="JU8" s="195"/>
      <c r="JV8" s="195"/>
      <c r="JW8" s="195"/>
      <c r="JX8" s="195"/>
      <c r="JY8" s="195"/>
      <c r="JZ8" s="195"/>
      <c r="KA8" s="195"/>
      <c r="KB8" s="195"/>
      <c r="KC8" s="195"/>
      <c r="KD8" s="195"/>
      <c r="KE8" s="195"/>
      <c r="KF8" s="195"/>
      <c r="KG8" s="195"/>
      <c r="KH8" s="195"/>
      <c r="KI8" s="195"/>
      <c r="KJ8" s="195"/>
      <c r="KK8" s="195"/>
      <c r="KL8" s="195"/>
      <c r="KM8" s="195"/>
      <c r="KN8" s="195"/>
      <c r="KO8" s="195"/>
      <c r="KP8" s="195"/>
      <c r="KQ8" s="195"/>
      <c r="KR8" s="195"/>
      <c r="KS8" s="195"/>
      <c r="KT8" s="195"/>
      <c r="KU8" s="195"/>
      <c r="KV8" s="195"/>
      <c r="KW8" s="195"/>
      <c r="KX8" s="195"/>
      <c r="KY8" s="195"/>
      <c r="KZ8" s="195"/>
      <c r="LA8" s="195"/>
      <c r="LB8" s="195"/>
      <c r="LC8" s="195"/>
      <c r="LD8" s="195"/>
      <c r="LE8" s="195"/>
      <c r="LF8" s="195"/>
      <c r="LG8" s="195"/>
      <c r="LH8" s="195"/>
      <c r="LI8" s="195"/>
      <c r="LJ8" s="195"/>
      <c r="LK8" s="195"/>
      <c r="LL8" s="195"/>
      <c r="LM8" s="195"/>
      <c r="LN8" s="195"/>
      <c r="LO8" s="195"/>
      <c r="LP8" s="195"/>
      <c r="LQ8" s="195"/>
      <c r="LR8" s="195"/>
      <c r="LS8" s="195"/>
      <c r="LT8" s="195"/>
      <c r="LU8" s="195"/>
      <c r="LV8" s="195"/>
      <c r="LW8" s="195"/>
      <c r="LX8" s="195"/>
      <c r="LY8" s="195"/>
      <c r="LZ8" s="195"/>
      <c r="MA8" s="195"/>
      <c r="MB8" s="195"/>
      <c r="MC8" s="195"/>
      <c r="MD8" s="195"/>
      <c r="ME8" s="195"/>
      <c r="MF8" s="195"/>
      <c r="MG8" s="195"/>
      <c r="MH8" s="195"/>
      <c r="MI8" s="195"/>
      <c r="MJ8" s="195"/>
      <c r="MK8" s="195"/>
      <c r="ML8" s="195"/>
      <c r="MM8" s="195"/>
      <c r="MN8" s="195"/>
      <c r="MO8" s="195"/>
      <c r="MP8" s="195"/>
      <c r="MQ8" s="195"/>
      <c r="MR8" s="195"/>
      <c r="MS8" s="195"/>
      <c r="MT8" s="195"/>
      <c r="MU8" s="195"/>
      <c r="MV8" s="195"/>
      <c r="MW8" s="195"/>
      <c r="MX8" s="195"/>
      <c r="MY8" s="195"/>
      <c r="MZ8" s="195"/>
      <c r="NA8" s="195"/>
      <c r="NB8" s="195"/>
      <c r="NC8" s="195"/>
      <c r="ND8" s="195"/>
      <c r="NE8" s="195"/>
      <c r="NF8" s="195"/>
      <c r="NG8" s="195"/>
      <c r="NH8" s="195"/>
      <c r="NI8" s="195"/>
      <c r="NJ8" s="195"/>
      <c r="NK8" s="195"/>
      <c r="NL8" s="195"/>
      <c r="NM8" s="195"/>
      <c r="NN8" s="195"/>
      <c r="NO8" s="195"/>
      <c r="NP8" s="195"/>
      <c r="NQ8" s="195"/>
      <c r="NR8" s="195"/>
      <c r="NS8" s="195"/>
      <c r="NT8" s="195"/>
      <c r="NU8" s="195"/>
      <c r="NV8" s="195"/>
      <c r="NW8" s="195"/>
      <c r="NX8" s="195"/>
      <c r="NY8" s="195"/>
      <c r="NZ8" s="195"/>
      <c r="OA8" s="195"/>
      <c r="OB8" s="195"/>
      <c r="OC8" s="195"/>
      <c r="OD8" s="195"/>
      <c r="OE8" s="195"/>
      <c r="OF8" s="195"/>
      <c r="OG8" s="195"/>
      <c r="OH8" s="195"/>
      <c r="OI8" s="195"/>
      <c r="OJ8" s="195"/>
      <c r="OK8" s="195"/>
      <c r="OL8" s="195"/>
      <c r="OM8" s="195"/>
      <c r="ON8" s="195"/>
      <c r="OO8" s="195"/>
      <c r="OP8" s="195"/>
      <c r="OQ8" s="195"/>
      <c r="OR8" s="195"/>
      <c r="OS8" s="195"/>
      <c r="OT8" s="195"/>
      <c r="OU8" s="195"/>
      <c r="OV8" s="195"/>
      <c r="OW8" s="195"/>
      <c r="OX8" s="195"/>
      <c r="OY8" s="195"/>
      <c r="OZ8" s="195"/>
      <c r="PA8" s="195"/>
      <c r="PB8" s="195"/>
      <c r="PC8" s="195"/>
      <c r="PD8" s="195"/>
      <c r="PE8" s="195"/>
      <c r="PF8" s="195"/>
      <c r="PG8" s="195"/>
      <c r="PH8" s="195"/>
      <c r="PI8" s="195"/>
      <c r="PJ8" s="195"/>
      <c r="PK8" s="195"/>
      <c r="PL8" s="195"/>
      <c r="PM8" s="195"/>
      <c r="PN8" s="195"/>
      <c r="PO8" s="195"/>
      <c r="PP8" s="195"/>
      <c r="PQ8" s="195"/>
      <c r="PR8" s="195"/>
      <c r="PS8" s="195"/>
      <c r="PT8" s="195"/>
      <c r="PU8" s="195"/>
      <c r="PV8" s="195"/>
      <c r="PW8" s="195"/>
      <c r="PX8" s="195"/>
      <c r="PY8" s="195"/>
      <c r="PZ8" s="195"/>
      <c r="QA8" s="195"/>
      <c r="QB8" s="195"/>
      <c r="QC8" s="195"/>
      <c r="QD8" s="195"/>
      <c r="QE8" s="195"/>
      <c r="QF8" s="195"/>
      <c r="QG8" s="195"/>
      <c r="QH8" s="195"/>
      <c r="QI8" s="195"/>
      <c r="QJ8" s="195"/>
      <c r="QK8" s="195"/>
      <c r="QL8" s="195"/>
      <c r="QM8" s="195"/>
      <c r="QN8" s="195"/>
      <c r="QO8" s="195"/>
      <c r="QP8" s="195"/>
      <c r="QQ8" s="195"/>
      <c r="QR8" s="195"/>
      <c r="QS8" s="195"/>
      <c r="QT8" s="195"/>
      <c r="QU8" s="195"/>
      <c r="QV8" s="195"/>
      <c r="QW8" s="195"/>
      <c r="QX8" s="195"/>
      <c r="QY8" s="195"/>
      <c r="QZ8" s="195"/>
      <c r="RA8" s="195"/>
      <c r="RB8" s="195"/>
      <c r="RC8" s="195"/>
      <c r="RD8" s="195"/>
      <c r="RE8" s="195"/>
      <c r="RF8" s="195"/>
      <c r="RG8" s="195"/>
      <c r="RH8" s="195"/>
      <c r="RI8" s="195"/>
      <c r="RJ8" s="195"/>
      <c r="RK8" s="195"/>
      <c r="RL8" s="195"/>
      <c r="RM8" s="195"/>
      <c r="RN8" s="195"/>
      <c r="RO8" s="195"/>
      <c r="RP8" s="195"/>
      <c r="RQ8" s="195"/>
      <c r="RR8" s="195"/>
      <c r="RS8" s="195"/>
      <c r="RT8" s="195"/>
      <c r="RU8" s="195"/>
      <c r="RV8" s="195"/>
      <c r="RW8" s="195"/>
      <c r="RX8" s="195"/>
      <c r="RY8" s="195"/>
      <c r="RZ8" s="195"/>
      <c r="SA8" s="195"/>
      <c r="SB8" s="195"/>
      <c r="SC8" s="195"/>
      <c r="SD8" s="195"/>
      <c r="SE8" s="195"/>
      <c r="SF8" s="195"/>
      <c r="SG8" s="195"/>
      <c r="SH8" s="195"/>
      <c r="SI8" s="195"/>
      <c r="SJ8" s="195"/>
      <c r="SK8" s="195"/>
      <c r="SL8" s="195"/>
      <c r="SM8" s="195"/>
      <c r="SN8" s="195"/>
      <c r="SO8" s="195"/>
      <c r="SP8" s="195"/>
      <c r="SQ8" s="195"/>
      <c r="SR8" s="195"/>
      <c r="SS8" s="195"/>
      <c r="ST8" s="195"/>
      <c r="SU8" s="195"/>
      <c r="SV8" s="195"/>
      <c r="SW8" s="195"/>
      <c r="SX8" s="195"/>
      <c r="SY8" s="195"/>
      <c r="SZ8" s="195"/>
      <c r="TA8" s="195"/>
      <c r="TB8" s="195"/>
      <c r="TC8" s="195"/>
      <c r="TD8" s="195"/>
      <c r="TE8" s="195"/>
      <c r="TF8" s="195"/>
      <c r="TG8" s="195"/>
      <c r="TH8" s="195"/>
      <c r="TI8" s="195"/>
      <c r="TJ8" s="195"/>
      <c r="TK8" s="195"/>
      <c r="TL8" s="195"/>
      <c r="TM8" s="195"/>
      <c r="TN8" s="195"/>
      <c r="TO8" s="195"/>
      <c r="TP8" s="195"/>
      <c r="TQ8" s="195"/>
      <c r="TR8" s="195"/>
      <c r="TS8" s="195"/>
      <c r="TT8" s="195"/>
      <c r="TU8" s="195"/>
      <c r="TV8" s="195"/>
      <c r="TW8" s="195"/>
      <c r="TX8" s="195"/>
      <c r="TY8" s="195"/>
      <c r="TZ8" s="195"/>
      <c r="UA8" s="195"/>
      <c r="UB8" s="195"/>
      <c r="UC8" s="195"/>
      <c r="UD8" s="195"/>
      <c r="UE8" s="195"/>
      <c r="UF8" s="195"/>
      <c r="UG8" s="195"/>
      <c r="UH8" s="195"/>
      <c r="UI8" s="195"/>
      <c r="UJ8" s="195"/>
      <c r="UK8" s="195"/>
      <c r="UL8" s="195"/>
      <c r="UM8" s="195"/>
      <c r="UN8" s="195"/>
      <c r="UO8" s="195"/>
      <c r="UP8" s="195"/>
      <c r="UQ8" s="195"/>
      <c r="UR8" s="195"/>
      <c r="US8" s="195"/>
      <c r="UT8" s="195"/>
      <c r="UU8" s="195"/>
      <c r="UV8" s="195"/>
      <c r="UW8" s="195"/>
      <c r="UX8" s="195"/>
      <c r="UY8" s="195"/>
      <c r="UZ8" s="195"/>
      <c r="VA8" s="195"/>
      <c r="VB8" s="195"/>
      <c r="VC8" s="195"/>
      <c r="VD8" s="195"/>
      <c r="VE8" s="195"/>
      <c r="VF8" s="195"/>
      <c r="VG8" s="195"/>
      <c r="VH8" s="195"/>
      <c r="VI8" s="195"/>
      <c r="VJ8" s="195"/>
      <c r="VK8" s="195"/>
      <c r="VL8" s="195"/>
      <c r="VM8" s="195"/>
      <c r="VN8" s="195"/>
      <c r="VO8" s="195"/>
      <c r="VP8" s="195"/>
      <c r="VQ8" s="195"/>
      <c r="VR8" s="195"/>
      <c r="VS8" s="195"/>
      <c r="VT8" s="195"/>
      <c r="VU8" s="195"/>
      <c r="VV8" s="195"/>
      <c r="VW8" s="195"/>
      <c r="VX8" s="195"/>
      <c r="VY8" s="195"/>
      <c r="VZ8" s="195"/>
      <c r="WA8" s="195"/>
      <c r="WB8" s="195"/>
      <c r="WC8" s="195"/>
      <c r="WD8" s="195"/>
      <c r="WE8" s="195"/>
      <c r="WF8" s="195"/>
      <c r="WG8" s="195"/>
      <c r="WH8" s="195"/>
      <c r="WI8" s="195"/>
      <c r="WJ8" s="195"/>
      <c r="WK8" s="195"/>
      <c r="WL8" s="195"/>
      <c r="WM8" s="195"/>
      <c r="WN8" s="195"/>
      <c r="WO8" s="195"/>
      <c r="WP8" s="195"/>
      <c r="WQ8" s="195"/>
      <c r="WR8" s="195"/>
      <c r="WS8" s="195"/>
      <c r="WT8" s="195"/>
      <c r="WU8" s="195"/>
      <c r="WV8" s="195"/>
      <c r="WW8" s="195"/>
      <c r="WX8" s="195"/>
      <c r="WY8" s="195"/>
      <c r="WZ8" s="195"/>
      <c r="XA8" s="195"/>
      <c r="XB8" s="195"/>
      <c r="XC8" s="195"/>
      <c r="XD8" s="195"/>
      <c r="XE8" s="195"/>
      <c r="XF8" s="195"/>
      <c r="XG8" s="195"/>
      <c r="XH8" s="195"/>
      <c r="XI8" s="195"/>
      <c r="XJ8" s="195"/>
      <c r="XK8" s="195"/>
      <c r="XL8" s="195"/>
      <c r="XM8" s="195"/>
      <c r="XN8" s="195"/>
      <c r="XO8" s="195"/>
      <c r="XP8" s="195"/>
      <c r="XQ8" s="195"/>
      <c r="XR8" s="195"/>
      <c r="XS8" s="195"/>
      <c r="XT8" s="195"/>
      <c r="XU8" s="195"/>
      <c r="XV8" s="195"/>
      <c r="XW8" s="195"/>
      <c r="XX8" s="195"/>
      <c r="XY8" s="195"/>
      <c r="XZ8" s="195"/>
      <c r="YA8" s="195"/>
      <c r="YB8" s="195"/>
      <c r="YC8" s="195"/>
      <c r="YD8" s="195"/>
      <c r="YE8" s="195"/>
      <c r="YF8" s="195"/>
      <c r="YG8" s="195"/>
      <c r="YH8" s="195"/>
      <c r="YI8" s="195"/>
      <c r="YJ8" s="195"/>
      <c r="YK8" s="195"/>
      <c r="YL8" s="195"/>
      <c r="YM8" s="195"/>
      <c r="YN8" s="195"/>
      <c r="YO8" s="195"/>
      <c r="YP8" s="195"/>
      <c r="YQ8" s="195"/>
      <c r="YR8" s="195"/>
      <c r="YS8" s="195"/>
      <c r="YT8" s="195"/>
      <c r="YU8" s="195"/>
      <c r="YV8" s="195"/>
      <c r="YW8" s="195"/>
      <c r="YX8" s="195"/>
      <c r="YY8" s="195"/>
      <c r="YZ8" s="195"/>
      <c r="ZA8" s="195"/>
      <c r="ZB8" s="195"/>
      <c r="ZC8" s="195"/>
      <c r="ZD8" s="195"/>
      <c r="ZE8" s="195"/>
      <c r="ZF8" s="195"/>
      <c r="ZG8" s="195"/>
      <c r="ZH8" s="195"/>
      <c r="ZI8" s="195"/>
      <c r="ZJ8" s="195"/>
      <c r="ZK8" s="195"/>
      <c r="ZL8" s="195"/>
      <c r="ZM8" s="195"/>
      <c r="ZN8" s="195"/>
      <c r="ZO8" s="195"/>
      <c r="ZP8" s="195"/>
      <c r="ZQ8" s="195"/>
      <c r="ZR8" s="195"/>
      <c r="ZS8" s="195"/>
      <c r="ZT8" s="195"/>
      <c r="ZU8" s="195"/>
      <c r="ZV8" s="195"/>
      <c r="ZW8" s="195"/>
      <c r="ZX8" s="195"/>
      <c r="ZY8" s="195"/>
      <c r="ZZ8" s="195"/>
      <c r="AAA8" s="195"/>
      <c r="AAB8" s="195"/>
      <c r="AAC8" s="195"/>
      <c r="AAD8" s="195"/>
      <c r="AAE8" s="195"/>
      <c r="AAF8" s="195"/>
      <c r="AAG8" s="195"/>
      <c r="AAH8" s="195"/>
      <c r="AAI8" s="195"/>
      <c r="AAJ8" s="195"/>
      <c r="AAK8" s="195"/>
      <c r="AAL8" s="195"/>
      <c r="AAM8" s="195"/>
      <c r="AAN8" s="195"/>
      <c r="AAO8" s="195"/>
      <c r="AAP8" s="195"/>
      <c r="AAQ8" s="195"/>
      <c r="AAR8" s="195"/>
      <c r="AAS8" s="195"/>
      <c r="AAT8" s="195"/>
      <c r="AAU8" s="195"/>
      <c r="AAV8" s="195"/>
      <c r="AAW8" s="195"/>
      <c r="AAX8" s="195"/>
      <c r="AAY8" s="195"/>
      <c r="AAZ8" s="195"/>
      <c r="ABA8" s="195"/>
      <c r="ABB8" s="195"/>
      <c r="ABC8" s="195"/>
      <c r="ABD8" s="195"/>
      <c r="ABE8" s="195"/>
      <c r="ABF8" s="195"/>
      <c r="ABG8" s="195"/>
      <c r="ABH8" s="195"/>
      <c r="ABI8" s="195"/>
      <c r="ABJ8" s="195"/>
      <c r="ABK8" s="195"/>
      <c r="ABL8" s="195"/>
      <c r="ABM8" s="195"/>
      <c r="ABN8" s="195"/>
      <c r="ABO8" s="195"/>
      <c r="ABP8" s="195"/>
      <c r="ABQ8" s="195"/>
      <c r="ABR8" s="195"/>
      <c r="ABS8" s="195"/>
      <c r="ABT8" s="195"/>
      <c r="ABU8" s="195"/>
      <c r="ABV8" s="195"/>
      <c r="ABW8" s="195"/>
      <c r="ABX8" s="195"/>
      <c r="ABY8" s="195"/>
      <c r="ABZ8" s="195"/>
      <c r="ACA8" s="195"/>
      <c r="ACB8" s="195"/>
      <c r="ACC8" s="195"/>
      <c r="ACD8" s="195"/>
      <c r="ACE8" s="195"/>
      <c r="ACF8" s="195"/>
      <c r="ACG8" s="195"/>
      <c r="ACH8" s="195"/>
      <c r="ACI8" s="195"/>
      <c r="ACJ8" s="195"/>
      <c r="ACK8" s="195"/>
      <c r="ACL8" s="195"/>
      <c r="ACM8" s="195"/>
      <c r="ACN8" s="195"/>
      <c r="ACO8" s="195"/>
      <c r="ACP8" s="195"/>
      <c r="ACQ8" s="195"/>
      <c r="ACR8" s="195"/>
      <c r="ACS8" s="195"/>
      <c r="ACT8" s="195"/>
      <c r="ACU8" s="195"/>
      <c r="ACV8" s="195"/>
      <c r="ACW8" s="195"/>
      <c r="ACX8" s="195"/>
      <c r="ACY8" s="195"/>
      <c r="ACZ8" s="195"/>
      <c r="ADA8" s="195"/>
      <c r="ADB8" s="195"/>
      <c r="ADC8" s="195"/>
      <c r="ADD8" s="195"/>
      <c r="ADE8" s="195"/>
      <c r="ADF8" s="195"/>
      <c r="ADG8" s="195"/>
      <c r="ADH8" s="195"/>
      <c r="ADI8" s="195"/>
      <c r="ADJ8" s="195"/>
      <c r="ADK8" s="195"/>
      <c r="ADL8" s="195"/>
      <c r="ADM8" s="195"/>
      <c r="ADN8" s="195"/>
      <c r="ADO8" s="195"/>
      <c r="ADP8" s="195"/>
      <c r="ADQ8" s="195"/>
      <c r="ADR8" s="195"/>
      <c r="ADS8" s="195"/>
      <c r="ADT8" s="195"/>
      <c r="ADU8" s="195"/>
      <c r="ADV8" s="195"/>
      <c r="ADW8" s="195"/>
      <c r="ADX8" s="195"/>
      <c r="ADY8" s="195"/>
      <c r="ADZ8" s="195"/>
      <c r="AEA8" s="195"/>
      <c r="AEB8" s="195"/>
      <c r="AEC8" s="195"/>
      <c r="AED8" s="195"/>
      <c r="AEE8" s="195"/>
      <c r="AEF8" s="195"/>
      <c r="AEG8" s="195"/>
      <c r="AEH8" s="195"/>
      <c r="AEI8" s="195"/>
      <c r="AEJ8" s="195"/>
      <c r="AEK8" s="195"/>
      <c r="AEL8" s="195"/>
      <c r="AEM8" s="195"/>
      <c r="AEN8" s="195"/>
      <c r="AEO8" s="195"/>
      <c r="AEP8" s="195"/>
      <c r="AEQ8" s="195"/>
      <c r="AER8" s="195"/>
      <c r="AES8" s="195"/>
      <c r="AET8" s="195"/>
      <c r="AEU8" s="195"/>
      <c r="AEV8" s="195"/>
      <c r="AEW8" s="195"/>
      <c r="AEX8" s="195"/>
      <c r="AEY8" s="195"/>
      <c r="AEZ8" s="195"/>
      <c r="AFA8" s="195"/>
      <c r="AFB8" s="195"/>
      <c r="AFC8" s="195"/>
      <c r="AFD8" s="195"/>
      <c r="AFE8" s="195"/>
      <c r="AFF8" s="195"/>
      <c r="AFG8" s="195"/>
      <c r="AFH8" s="195"/>
      <c r="AFI8" s="195"/>
      <c r="AFJ8" s="195"/>
      <c r="AFK8" s="195"/>
      <c r="AFL8" s="195"/>
      <c r="AFM8" s="195"/>
      <c r="AFN8" s="195"/>
      <c r="AFO8" s="195"/>
      <c r="AFP8" s="195"/>
      <c r="AFQ8" s="195"/>
      <c r="AFR8" s="195"/>
      <c r="AFS8" s="195"/>
      <c r="AFT8" s="195"/>
      <c r="AFU8" s="195"/>
      <c r="AFV8" s="195"/>
      <c r="AFW8" s="195"/>
      <c r="AFX8" s="195"/>
      <c r="AFY8" s="195"/>
      <c r="AFZ8" s="195"/>
      <c r="AGA8" s="195"/>
      <c r="AGB8" s="195"/>
      <c r="AGC8" s="195"/>
      <c r="AGD8" s="195"/>
      <c r="AGE8" s="195"/>
      <c r="AGF8" s="195"/>
      <c r="AGG8" s="195"/>
      <c r="AGH8" s="195"/>
      <c r="AGI8" s="195"/>
      <c r="AGJ8" s="195"/>
      <c r="AGK8" s="195"/>
      <c r="AGL8" s="195"/>
      <c r="AGM8" s="195"/>
      <c r="AGN8" s="195"/>
      <c r="AGO8" s="195"/>
      <c r="AGP8" s="195"/>
      <c r="AGQ8" s="195"/>
      <c r="AGR8" s="195"/>
      <c r="AGS8" s="195"/>
      <c r="AGT8" s="195"/>
      <c r="AGU8" s="195"/>
      <c r="AGV8" s="195"/>
      <c r="AGW8" s="195"/>
      <c r="AGX8" s="195"/>
      <c r="AGY8" s="195"/>
      <c r="AGZ8" s="195"/>
      <c r="AHA8" s="195"/>
      <c r="AHB8" s="195"/>
      <c r="AHC8" s="195"/>
      <c r="AHD8" s="195"/>
      <c r="AHE8" s="195"/>
      <c r="AHF8" s="195"/>
      <c r="AHG8" s="195"/>
      <c r="AHH8" s="195"/>
      <c r="AHI8" s="195"/>
      <c r="AHJ8" s="195"/>
      <c r="AHK8" s="195"/>
      <c r="AHL8" s="195"/>
      <c r="AHM8" s="195"/>
      <c r="AHN8" s="195"/>
      <c r="AHO8" s="195"/>
      <c r="AHP8" s="195"/>
      <c r="AHQ8" s="195"/>
      <c r="AHR8" s="195"/>
      <c r="AHS8" s="195"/>
      <c r="AHT8" s="195"/>
      <c r="AHU8" s="195"/>
      <c r="AHV8" s="195"/>
      <c r="AHW8" s="195"/>
      <c r="AHX8" s="195"/>
      <c r="AHY8" s="195"/>
      <c r="AHZ8" s="195"/>
      <c r="AIA8" s="195"/>
      <c r="AIB8" s="195"/>
      <c r="AIC8" s="195"/>
      <c r="AID8" s="195"/>
      <c r="AIE8" s="195"/>
      <c r="AIF8" s="195"/>
      <c r="AIG8" s="195"/>
      <c r="AIH8" s="195"/>
      <c r="AII8" s="195"/>
      <c r="AIJ8" s="195"/>
      <c r="AIK8" s="195"/>
      <c r="AIL8" s="195"/>
      <c r="AIM8" s="195"/>
      <c r="AIN8" s="195"/>
      <c r="AIO8" s="195"/>
      <c r="AIP8" s="195"/>
      <c r="AIQ8" s="195"/>
      <c r="AIR8" s="195"/>
      <c r="AIS8" s="195"/>
      <c r="AIT8" s="195"/>
      <c r="AIU8" s="195"/>
      <c r="AIV8" s="195"/>
      <c r="AIW8" s="195"/>
      <c r="AIX8" s="195"/>
      <c r="AIY8" s="195"/>
      <c r="AIZ8" s="195"/>
      <c r="AJA8" s="195"/>
      <c r="AJB8" s="195"/>
      <c r="AJC8" s="195"/>
      <c r="AJD8" s="195"/>
      <c r="AJE8" s="195"/>
      <c r="AJF8" s="195"/>
      <c r="AJG8" s="195"/>
      <c r="AJH8" s="195"/>
      <c r="AJI8" s="195"/>
      <c r="AJJ8" s="195"/>
      <c r="AJK8" s="195"/>
      <c r="AJL8" s="195"/>
      <c r="AJM8" s="195"/>
      <c r="AJN8" s="195"/>
      <c r="AJO8" s="195"/>
      <c r="AJP8" s="195"/>
      <c r="AJQ8" s="195"/>
      <c r="AJR8" s="195"/>
      <c r="AJS8" s="195"/>
      <c r="AJT8" s="195"/>
      <c r="AJU8" s="195"/>
      <c r="AJV8" s="195"/>
      <c r="AJW8" s="195"/>
      <c r="AJX8" s="195"/>
      <c r="AJY8" s="195"/>
      <c r="AJZ8" s="195"/>
      <c r="AKA8" s="195"/>
      <c r="AKB8" s="195"/>
      <c r="AKC8" s="195"/>
      <c r="AKD8" s="195"/>
      <c r="AKE8" s="195"/>
      <c r="AKF8" s="195"/>
      <c r="AKG8" s="195"/>
      <c r="AKH8" s="195"/>
      <c r="AKI8" s="195"/>
      <c r="AKJ8" s="195"/>
      <c r="AKK8" s="195"/>
      <c r="AKL8" s="195"/>
      <c r="AKM8" s="195"/>
      <c r="AKN8" s="195"/>
      <c r="AKO8" s="195"/>
      <c r="AKP8" s="195"/>
      <c r="AKQ8" s="195"/>
      <c r="AKR8" s="195"/>
      <c r="AKS8" s="195"/>
      <c r="AKT8" s="195"/>
      <c r="AKU8" s="195"/>
      <c r="AKV8" s="195"/>
      <c r="AKW8" s="195"/>
      <c r="AKX8" s="195"/>
      <c r="AKY8" s="195"/>
      <c r="AKZ8" s="195"/>
      <c r="ALA8" s="195"/>
      <c r="ALB8" s="195"/>
      <c r="ALC8" s="195"/>
      <c r="ALD8" s="195"/>
      <c r="ALE8" s="195"/>
      <c r="ALF8" s="195"/>
      <c r="ALG8" s="195"/>
      <c r="ALH8" s="195"/>
      <c r="ALI8" s="195"/>
      <c r="ALJ8" s="195"/>
      <c r="ALK8" s="195"/>
      <c r="ALL8" s="195"/>
      <c r="ALM8" s="195"/>
      <c r="ALN8" s="195"/>
      <c r="ALO8" s="195"/>
      <c r="ALP8" s="195"/>
      <c r="ALQ8" s="195"/>
      <c r="ALR8" s="195"/>
      <c r="ALS8" s="195"/>
      <c r="ALT8" s="195"/>
      <c r="ALU8" s="195"/>
      <c r="ALV8" s="195"/>
      <c r="ALW8" s="195"/>
      <c r="ALX8" s="195"/>
      <c r="ALY8" s="195"/>
      <c r="ALZ8" s="195"/>
      <c r="AMA8" s="195"/>
      <c r="AMB8" s="195"/>
      <c r="AMC8" s="195"/>
      <c r="AMD8" s="195"/>
      <c r="AME8" s="195"/>
      <c r="AMF8" s="195"/>
      <c r="AMG8" s="195"/>
      <c r="AMH8" s="195"/>
      <c r="AMI8" s="195"/>
      <c r="AMJ8" s="195"/>
    </row>
    <row r="9" spans="1:1024" x14ac:dyDescent="0.2">
      <c r="A9" s="209">
        <v>110</v>
      </c>
      <c r="B9" s="214" t="s">
        <v>76</v>
      </c>
      <c r="C9" s="211" t="s">
        <v>82</v>
      </c>
      <c r="D9" s="212" t="s">
        <v>83</v>
      </c>
      <c r="E9" s="213"/>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c r="IX9" s="195"/>
      <c r="IY9" s="195"/>
      <c r="IZ9" s="195"/>
      <c r="JA9" s="195"/>
      <c r="JB9" s="195"/>
      <c r="JC9" s="195"/>
      <c r="JD9" s="195"/>
      <c r="JE9" s="195"/>
      <c r="JF9" s="195"/>
      <c r="JG9" s="195"/>
      <c r="JH9" s="195"/>
      <c r="JI9" s="195"/>
      <c r="JJ9" s="195"/>
      <c r="JK9" s="195"/>
      <c r="JL9" s="195"/>
      <c r="JM9" s="195"/>
      <c r="JN9" s="195"/>
      <c r="JO9" s="195"/>
      <c r="JP9" s="195"/>
      <c r="JQ9" s="195"/>
      <c r="JR9" s="195"/>
      <c r="JS9" s="195"/>
      <c r="JT9" s="195"/>
      <c r="JU9" s="195"/>
      <c r="JV9" s="195"/>
      <c r="JW9" s="195"/>
      <c r="JX9" s="195"/>
      <c r="JY9" s="195"/>
      <c r="JZ9" s="195"/>
      <c r="KA9" s="195"/>
      <c r="KB9" s="195"/>
      <c r="KC9" s="195"/>
      <c r="KD9" s="195"/>
      <c r="KE9" s="195"/>
      <c r="KF9" s="195"/>
      <c r="KG9" s="195"/>
      <c r="KH9" s="195"/>
      <c r="KI9" s="195"/>
      <c r="KJ9" s="195"/>
      <c r="KK9" s="195"/>
      <c r="KL9" s="195"/>
      <c r="KM9" s="195"/>
      <c r="KN9" s="195"/>
      <c r="KO9" s="195"/>
      <c r="KP9" s="195"/>
      <c r="KQ9" s="195"/>
      <c r="KR9" s="195"/>
      <c r="KS9" s="195"/>
      <c r="KT9" s="195"/>
      <c r="KU9" s="195"/>
      <c r="KV9" s="195"/>
      <c r="KW9" s="195"/>
      <c r="KX9" s="195"/>
      <c r="KY9" s="195"/>
      <c r="KZ9" s="195"/>
      <c r="LA9" s="195"/>
      <c r="LB9" s="195"/>
      <c r="LC9" s="195"/>
      <c r="LD9" s="195"/>
      <c r="LE9" s="195"/>
      <c r="LF9" s="195"/>
      <c r="LG9" s="195"/>
      <c r="LH9" s="195"/>
      <c r="LI9" s="195"/>
      <c r="LJ9" s="195"/>
      <c r="LK9" s="195"/>
      <c r="LL9" s="195"/>
      <c r="LM9" s="195"/>
      <c r="LN9" s="195"/>
      <c r="LO9" s="195"/>
      <c r="LP9" s="195"/>
      <c r="LQ9" s="195"/>
      <c r="LR9" s="195"/>
      <c r="LS9" s="195"/>
      <c r="LT9" s="195"/>
      <c r="LU9" s="195"/>
      <c r="LV9" s="195"/>
      <c r="LW9" s="195"/>
      <c r="LX9" s="195"/>
      <c r="LY9" s="195"/>
      <c r="LZ9" s="195"/>
      <c r="MA9" s="195"/>
      <c r="MB9" s="195"/>
      <c r="MC9" s="195"/>
      <c r="MD9" s="195"/>
      <c r="ME9" s="195"/>
      <c r="MF9" s="195"/>
      <c r="MG9" s="195"/>
      <c r="MH9" s="195"/>
      <c r="MI9" s="195"/>
      <c r="MJ9" s="195"/>
      <c r="MK9" s="195"/>
      <c r="ML9" s="195"/>
      <c r="MM9" s="195"/>
      <c r="MN9" s="195"/>
      <c r="MO9" s="195"/>
      <c r="MP9" s="195"/>
      <c r="MQ9" s="195"/>
      <c r="MR9" s="195"/>
      <c r="MS9" s="195"/>
      <c r="MT9" s="195"/>
      <c r="MU9" s="195"/>
      <c r="MV9" s="195"/>
      <c r="MW9" s="195"/>
      <c r="MX9" s="195"/>
      <c r="MY9" s="195"/>
      <c r="MZ9" s="195"/>
      <c r="NA9" s="195"/>
      <c r="NB9" s="195"/>
      <c r="NC9" s="195"/>
      <c r="ND9" s="195"/>
      <c r="NE9" s="195"/>
      <c r="NF9" s="195"/>
      <c r="NG9" s="195"/>
      <c r="NH9" s="195"/>
      <c r="NI9" s="195"/>
      <c r="NJ9" s="195"/>
      <c r="NK9" s="195"/>
      <c r="NL9" s="195"/>
      <c r="NM9" s="195"/>
      <c r="NN9" s="195"/>
      <c r="NO9" s="195"/>
      <c r="NP9" s="195"/>
      <c r="NQ9" s="195"/>
      <c r="NR9" s="195"/>
      <c r="NS9" s="195"/>
      <c r="NT9" s="195"/>
      <c r="NU9" s="195"/>
      <c r="NV9" s="195"/>
      <c r="NW9" s="195"/>
      <c r="NX9" s="195"/>
      <c r="NY9" s="195"/>
      <c r="NZ9" s="195"/>
      <c r="OA9" s="195"/>
      <c r="OB9" s="195"/>
      <c r="OC9" s="195"/>
      <c r="OD9" s="195"/>
      <c r="OE9" s="195"/>
      <c r="OF9" s="195"/>
      <c r="OG9" s="195"/>
      <c r="OH9" s="195"/>
      <c r="OI9" s="195"/>
      <c r="OJ9" s="195"/>
      <c r="OK9" s="195"/>
      <c r="OL9" s="195"/>
      <c r="OM9" s="195"/>
      <c r="ON9" s="195"/>
      <c r="OO9" s="195"/>
      <c r="OP9" s="195"/>
      <c r="OQ9" s="195"/>
      <c r="OR9" s="195"/>
      <c r="OS9" s="195"/>
      <c r="OT9" s="195"/>
      <c r="OU9" s="195"/>
      <c r="OV9" s="195"/>
      <c r="OW9" s="195"/>
      <c r="OX9" s="195"/>
      <c r="OY9" s="195"/>
      <c r="OZ9" s="195"/>
      <c r="PA9" s="195"/>
      <c r="PB9" s="195"/>
      <c r="PC9" s="195"/>
      <c r="PD9" s="195"/>
      <c r="PE9" s="195"/>
      <c r="PF9" s="195"/>
      <c r="PG9" s="195"/>
      <c r="PH9" s="195"/>
      <c r="PI9" s="195"/>
      <c r="PJ9" s="195"/>
      <c r="PK9" s="195"/>
      <c r="PL9" s="195"/>
      <c r="PM9" s="195"/>
      <c r="PN9" s="195"/>
      <c r="PO9" s="195"/>
      <c r="PP9" s="195"/>
      <c r="PQ9" s="195"/>
      <c r="PR9" s="195"/>
      <c r="PS9" s="195"/>
      <c r="PT9" s="195"/>
      <c r="PU9" s="195"/>
      <c r="PV9" s="195"/>
      <c r="PW9" s="195"/>
      <c r="PX9" s="195"/>
      <c r="PY9" s="195"/>
      <c r="PZ9" s="195"/>
      <c r="QA9" s="195"/>
      <c r="QB9" s="195"/>
      <c r="QC9" s="195"/>
      <c r="QD9" s="195"/>
      <c r="QE9" s="195"/>
      <c r="QF9" s="195"/>
      <c r="QG9" s="195"/>
      <c r="QH9" s="195"/>
      <c r="QI9" s="195"/>
      <c r="QJ9" s="195"/>
      <c r="QK9" s="195"/>
      <c r="QL9" s="195"/>
      <c r="QM9" s="195"/>
      <c r="QN9" s="195"/>
      <c r="QO9" s="195"/>
      <c r="QP9" s="195"/>
      <c r="QQ9" s="195"/>
      <c r="QR9" s="195"/>
      <c r="QS9" s="195"/>
      <c r="QT9" s="195"/>
      <c r="QU9" s="195"/>
      <c r="QV9" s="195"/>
      <c r="QW9" s="195"/>
      <c r="QX9" s="195"/>
      <c r="QY9" s="195"/>
      <c r="QZ9" s="195"/>
      <c r="RA9" s="195"/>
      <c r="RB9" s="195"/>
      <c r="RC9" s="195"/>
      <c r="RD9" s="195"/>
      <c r="RE9" s="195"/>
      <c r="RF9" s="195"/>
      <c r="RG9" s="195"/>
      <c r="RH9" s="195"/>
      <c r="RI9" s="195"/>
      <c r="RJ9" s="195"/>
      <c r="RK9" s="195"/>
      <c r="RL9" s="195"/>
      <c r="RM9" s="195"/>
      <c r="RN9" s="195"/>
      <c r="RO9" s="195"/>
      <c r="RP9" s="195"/>
      <c r="RQ9" s="195"/>
      <c r="RR9" s="195"/>
      <c r="RS9" s="195"/>
      <c r="RT9" s="195"/>
      <c r="RU9" s="195"/>
      <c r="RV9" s="195"/>
      <c r="RW9" s="195"/>
      <c r="RX9" s="195"/>
      <c r="RY9" s="195"/>
      <c r="RZ9" s="195"/>
      <c r="SA9" s="195"/>
      <c r="SB9" s="195"/>
      <c r="SC9" s="195"/>
      <c r="SD9" s="195"/>
      <c r="SE9" s="195"/>
      <c r="SF9" s="195"/>
      <c r="SG9" s="195"/>
      <c r="SH9" s="195"/>
      <c r="SI9" s="195"/>
      <c r="SJ9" s="195"/>
      <c r="SK9" s="195"/>
      <c r="SL9" s="195"/>
      <c r="SM9" s="195"/>
      <c r="SN9" s="195"/>
      <c r="SO9" s="195"/>
      <c r="SP9" s="195"/>
      <c r="SQ9" s="195"/>
      <c r="SR9" s="195"/>
      <c r="SS9" s="195"/>
      <c r="ST9" s="195"/>
      <c r="SU9" s="195"/>
      <c r="SV9" s="195"/>
      <c r="SW9" s="195"/>
      <c r="SX9" s="195"/>
      <c r="SY9" s="195"/>
      <c r="SZ9" s="195"/>
      <c r="TA9" s="195"/>
      <c r="TB9" s="195"/>
      <c r="TC9" s="195"/>
      <c r="TD9" s="195"/>
      <c r="TE9" s="195"/>
      <c r="TF9" s="195"/>
      <c r="TG9" s="195"/>
      <c r="TH9" s="195"/>
      <c r="TI9" s="195"/>
      <c r="TJ9" s="195"/>
      <c r="TK9" s="195"/>
      <c r="TL9" s="195"/>
      <c r="TM9" s="195"/>
      <c r="TN9" s="195"/>
      <c r="TO9" s="195"/>
      <c r="TP9" s="195"/>
      <c r="TQ9" s="195"/>
      <c r="TR9" s="195"/>
      <c r="TS9" s="195"/>
      <c r="TT9" s="195"/>
      <c r="TU9" s="195"/>
      <c r="TV9" s="195"/>
      <c r="TW9" s="195"/>
      <c r="TX9" s="195"/>
      <c r="TY9" s="195"/>
      <c r="TZ9" s="195"/>
      <c r="UA9" s="195"/>
      <c r="UB9" s="195"/>
      <c r="UC9" s="195"/>
      <c r="UD9" s="195"/>
      <c r="UE9" s="195"/>
      <c r="UF9" s="195"/>
      <c r="UG9" s="195"/>
      <c r="UH9" s="195"/>
      <c r="UI9" s="195"/>
      <c r="UJ9" s="195"/>
      <c r="UK9" s="195"/>
      <c r="UL9" s="195"/>
      <c r="UM9" s="195"/>
      <c r="UN9" s="195"/>
      <c r="UO9" s="195"/>
      <c r="UP9" s="195"/>
      <c r="UQ9" s="195"/>
      <c r="UR9" s="195"/>
      <c r="US9" s="195"/>
      <c r="UT9" s="195"/>
      <c r="UU9" s="195"/>
      <c r="UV9" s="195"/>
      <c r="UW9" s="195"/>
      <c r="UX9" s="195"/>
      <c r="UY9" s="195"/>
      <c r="UZ9" s="195"/>
      <c r="VA9" s="195"/>
      <c r="VB9" s="195"/>
      <c r="VC9" s="195"/>
      <c r="VD9" s="195"/>
      <c r="VE9" s="195"/>
      <c r="VF9" s="195"/>
      <c r="VG9" s="195"/>
      <c r="VH9" s="195"/>
      <c r="VI9" s="195"/>
      <c r="VJ9" s="195"/>
      <c r="VK9" s="195"/>
      <c r="VL9" s="195"/>
      <c r="VM9" s="195"/>
      <c r="VN9" s="195"/>
      <c r="VO9" s="195"/>
      <c r="VP9" s="195"/>
      <c r="VQ9" s="195"/>
      <c r="VR9" s="195"/>
      <c r="VS9" s="195"/>
      <c r="VT9" s="195"/>
      <c r="VU9" s="195"/>
      <c r="VV9" s="195"/>
      <c r="VW9" s="195"/>
      <c r="VX9" s="195"/>
      <c r="VY9" s="195"/>
      <c r="VZ9" s="195"/>
      <c r="WA9" s="195"/>
      <c r="WB9" s="195"/>
      <c r="WC9" s="195"/>
      <c r="WD9" s="195"/>
      <c r="WE9" s="195"/>
      <c r="WF9" s="195"/>
      <c r="WG9" s="195"/>
      <c r="WH9" s="195"/>
      <c r="WI9" s="195"/>
      <c r="WJ9" s="195"/>
      <c r="WK9" s="195"/>
      <c r="WL9" s="195"/>
      <c r="WM9" s="195"/>
      <c r="WN9" s="195"/>
      <c r="WO9" s="195"/>
      <c r="WP9" s="195"/>
      <c r="WQ9" s="195"/>
      <c r="WR9" s="195"/>
      <c r="WS9" s="195"/>
      <c r="WT9" s="195"/>
      <c r="WU9" s="195"/>
      <c r="WV9" s="195"/>
      <c r="WW9" s="195"/>
      <c r="WX9" s="195"/>
      <c r="WY9" s="195"/>
      <c r="WZ9" s="195"/>
      <c r="XA9" s="195"/>
      <c r="XB9" s="195"/>
      <c r="XC9" s="195"/>
      <c r="XD9" s="195"/>
      <c r="XE9" s="195"/>
      <c r="XF9" s="195"/>
      <c r="XG9" s="195"/>
      <c r="XH9" s="195"/>
      <c r="XI9" s="195"/>
      <c r="XJ9" s="195"/>
      <c r="XK9" s="195"/>
      <c r="XL9" s="195"/>
      <c r="XM9" s="195"/>
      <c r="XN9" s="195"/>
      <c r="XO9" s="195"/>
      <c r="XP9" s="195"/>
      <c r="XQ9" s="195"/>
      <c r="XR9" s="195"/>
      <c r="XS9" s="195"/>
      <c r="XT9" s="195"/>
      <c r="XU9" s="195"/>
      <c r="XV9" s="195"/>
      <c r="XW9" s="195"/>
      <c r="XX9" s="195"/>
      <c r="XY9" s="195"/>
      <c r="XZ9" s="195"/>
      <c r="YA9" s="195"/>
      <c r="YB9" s="195"/>
      <c r="YC9" s="195"/>
      <c r="YD9" s="195"/>
      <c r="YE9" s="195"/>
      <c r="YF9" s="195"/>
      <c r="YG9" s="195"/>
      <c r="YH9" s="195"/>
      <c r="YI9" s="195"/>
      <c r="YJ9" s="195"/>
      <c r="YK9" s="195"/>
      <c r="YL9" s="195"/>
      <c r="YM9" s="195"/>
      <c r="YN9" s="195"/>
      <c r="YO9" s="195"/>
      <c r="YP9" s="195"/>
      <c r="YQ9" s="195"/>
      <c r="YR9" s="195"/>
      <c r="YS9" s="195"/>
      <c r="YT9" s="195"/>
      <c r="YU9" s="195"/>
      <c r="YV9" s="195"/>
      <c r="YW9" s="195"/>
      <c r="YX9" s="195"/>
      <c r="YY9" s="195"/>
      <c r="YZ9" s="195"/>
      <c r="ZA9" s="195"/>
      <c r="ZB9" s="195"/>
      <c r="ZC9" s="195"/>
      <c r="ZD9" s="195"/>
      <c r="ZE9" s="195"/>
      <c r="ZF9" s="195"/>
      <c r="ZG9" s="195"/>
      <c r="ZH9" s="195"/>
      <c r="ZI9" s="195"/>
      <c r="ZJ9" s="195"/>
      <c r="ZK9" s="195"/>
      <c r="ZL9" s="195"/>
      <c r="ZM9" s="195"/>
      <c r="ZN9" s="195"/>
      <c r="ZO9" s="195"/>
      <c r="ZP9" s="195"/>
      <c r="ZQ9" s="195"/>
      <c r="ZR9" s="195"/>
      <c r="ZS9" s="195"/>
      <c r="ZT9" s="195"/>
      <c r="ZU9" s="195"/>
      <c r="ZV9" s="195"/>
      <c r="ZW9" s="195"/>
      <c r="ZX9" s="195"/>
      <c r="ZY9" s="195"/>
      <c r="ZZ9" s="195"/>
      <c r="AAA9" s="195"/>
      <c r="AAB9" s="195"/>
      <c r="AAC9" s="195"/>
      <c r="AAD9" s="195"/>
      <c r="AAE9" s="195"/>
      <c r="AAF9" s="195"/>
      <c r="AAG9" s="195"/>
      <c r="AAH9" s="195"/>
      <c r="AAI9" s="195"/>
      <c r="AAJ9" s="195"/>
      <c r="AAK9" s="195"/>
      <c r="AAL9" s="195"/>
      <c r="AAM9" s="195"/>
      <c r="AAN9" s="195"/>
      <c r="AAO9" s="195"/>
      <c r="AAP9" s="195"/>
      <c r="AAQ9" s="195"/>
      <c r="AAR9" s="195"/>
      <c r="AAS9" s="195"/>
      <c r="AAT9" s="195"/>
      <c r="AAU9" s="195"/>
      <c r="AAV9" s="195"/>
      <c r="AAW9" s="195"/>
      <c r="AAX9" s="195"/>
      <c r="AAY9" s="195"/>
      <c r="AAZ9" s="195"/>
      <c r="ABA9" s="195"/>
      <c r="ABB9" s="195"/>
      <c r="ABC9" s="195"/>
      <c r="ABD9" s="195"/>
      <c r="ABE9" s="195"/>
      <c r="ABF9" s="195"/>
      <c r="ABG9" s="195"/>
      <c r="ABH9" s="195"/>
      <c r="ABI9" s="195"/>
      <c r="ABJ9" s="195"/>
      <c r="ABK9" s="195"/>
      <c r="ABL9" s="195"/>
      <c r="ABM9" s="195"/>
      <c r="ABN9" s="195"/>
      <c r="ABO9" s="195"/>
      <c r="ABP9" s="195"/>
      <c r="ABQ9" s="195"/>
      <c r="ABR9" s="195"/>
      <c r="ABS9" s="195"/>
      <c r="ABT9" s="195"/>
      <c r="ABU9" s="195"/>
      <c r="ABV9" s="195"/>
      <c r="ABW9" s="195"/>
      <c r="ABX9" s="195"/>
      <c r="ABY9" s="195"/>
      <c r="ABZ9" s="195"/>
      <c r="ACA9" s="195"/>
      <c r="ACB9" s="195"/>
      <c r="ACC9" s="195"/>
      <c r="ACD9" s="195"/>
      <c r="ACE9" s="195"/>
      <c r="ACF9" s="195"/>
      <c r="ACG9" s="195"/>
      <c r="ACH9" s="195"/>
      <c r="ACI9" s="195"/>
      <c r="ACJ9" s="195"/>
      <c r="ACK9" s="195"/>
      <c r="ACL9" s="195"/>
      <c r="ACM9" s="195"/>
      <c r="ACN9" s="195"/>
      <c r="ACO9" s="195"/>
      <c r="ACP9" s="195"/>
      <c r="ACQ9" s="195"/>
      <c r="ACR9" s="195"/>
      <c r="ACS9" s="195"/>
      <c r="ACT9" s="195"/>
      <c r="ACU9" s="195"/>
      <c r="ACV9" s="195"/>
      <c r="ACW9" s="195"/>
      <c r="ACX9" s="195"/>
      <c r="ACY9" s="195"/>
      <c r="ACZ9" s="195"/>
      <c r="ADA9" s="195"/>
      <c r="ADB9" s="195"/>
      <c r="ADC9" s="195"/>
      <c r="ADD9" s="195"/>
      <c r="ADE9" s="195"/>
      <c r="ADF9" s="195"/>
      <c r="ADG9" s="195"/>
      <c r="ADH9" s="195"/>
      <c r="ADI9" s="195"/>
      <c r="ADJ9" s="195"/>
      <c r="ADK9" s="195"/>
      <c r="ADL9" s="195"/>
      <c r="ADM9" s="195"/>
      <c r="ADN9" s="195"/>
      <c r="ADO9" s="195"/>
      <c r="ADP9" s="195"/>
      <c r="ADQ9" s="195"/>
      <c r="ADR9" s="195"/>
      <c r="ADS9" s="195"/>
      <c r="ADT9" s="195"/>
      <c r="ADU9" s="195"/>
      <c r="ADV9" s="195"/>
      <c r="ADW9" s="195"/>
      <c r="ADX9" s="195"/>
      <c r="ADY9" s="195"/>
      <c r="ADZ9" s="195"/>
      <c r="AEA9" s="195"/>
      <c r="AEB9" s="195"/>
      <c r="AEC9" s="195"/>
      <c r="AED9" s="195"/>
      <c r="AEE9" s="195"/>
      <c r="AEF9" s="195"/>
      <c r="AEG9" s="195"/>
      <c r="AEH9" s="195"/>
      <c r="AEI9" s="195"/>
      <c r="AEJ9" s="195"/>
      <c r="AEK9" s="195"/>
      <c r="AEL9" s="195"/>
      <c r="AEM9" s="195"/>
      <c r="AEN9" s="195"/>
      <c r="AEO9" s="195"/>
      <c r="AEP9" s="195"/>
      <c r="AEQ9" s="195"/>
      <c r="AER9" s="195"/>
      <c r="AES9" s="195"/>
      <c r="AET9" s="195"/>
      <c r="AEU9" s="195"/>
      <c r="AEV9" s="195"/>
      <c r="AEW9" s="195"/>
      <c r="AEX9" s="195"/>
      <c r="AEY9" s="195"/>
      <c r="AEZ9" s="195"/>
      <c r="AFA9" s="195"/>
      <c r="AFB9" s="195"/>
      <c r="AFC9" s="195"/>
      <c r="AFD9" s="195"/>
      <c r="AFE9" s="195"/>
      <c r="AFF9" s="195"/>
      <c r="AFG9" s="195"/>
      <c r="AFH9" s="195"/>
      <c r="AFI9" s="195"/>
      <c r="AFJ9" s="195"/>
      <c r="AFK9" s="195"/>
      <c r="AFL9" s="195"/>
      <c r="AFM9" s="195"/>
      <c r="AFN9" s="195"/>
      <c r="AFO9" s="195"/>
      <c r="AFP9" s="195"/>
      <c r="AFQ9" s="195"/>
      <c r="AFR9" s="195"/>
      <c r="AFS9" s="195"/>
      <c r="AFT9" s="195"/>
      <c r="AFU9" s="195"/>
      <c r="AFV9" s="195"/>
      <c r="AFW9" s="195"/>
      <c r="AFX9" s="195"/>
      <c r="AFY9" s="195"/>
      <c r="AFZ9" s="195"/>
      <c r="AGA9" s="195"/>
      <c r="AGB9" s="195"/>
      <c r="AGC9" s="195"/>
      <c r="AGD9" s="195"/>
      <c r="AGE9" s="195"/>
      <c r="AGF9" s="195"/>
      <c r="AGG9" s="195"/>
      <c r="AGH9" s="195"/>
      <c r="AGI9" s="195"/>
      <c r="AGJ9" s="195"/>
      <c r="AGK9" s="195"/>
      <c r="AGL9" s="195"/>
      <c r="AGM9" s="195"/>
      <c r="AGN9" s="195"/>
      <c r="AGO9" s="195"/>
      <c r="AGP9" s="195"/>
      <c r="AGQ9" s="195"/>
      <c r="AGR9" s="195"/>
      <c r="AGS9" s="195"/>
      <c r="AGT9" s="195"/>
      <c r="AGU9" s="195"/>
      <c r="AGV9" s="195"/>
      <c r="AGW9" s="195"/>
      <c r="AGX9" s="195"/>
      <c r="AGY9" s="195"/>
      <c r="AGZ9" s="195"/>
      <c r="AHA9" s="195"/>
      <c r="AHB9" s="195"/>
      <c r="AHC9" s="195"/>
      <c r="AHD9" s="195"/>
      <c r="AHE9" s="195"/>
      <c r="AHF9" s="195"/>
      <c r="AHG9" s="195"/>
      <c r="AHH9" s="195"/>
      <c r="AHI9" s="195"/>
      <c r="AHJ9" s="195"/>
      <c r="AHK9" s="195"/>
      <c r="AHL9" s="195"/>
      <c r="AHM9" s="195"/>
      <c r="AHN9" s="195"/>
      <c r="AHO9" s="195"/>
      <c r="AHP9" s="195"/>
      <c r="AHQ9" s="195"/>
      <c r="AHR9" s="195"/>
      <c r="AHS9" s="195"/>
      <c r="AHT9" s="195"/>
      <c r="AHU9" s="195"/>
      <c r="AHV9" s="195"/>
      <c r="AHW9" s="195"/>
      <c r="AHX9" s="195"/>
      <c r="AHY9" s="195"/>
      <c r="AHZ9" s="195"/>
      <c r="AIA9" s="195"/>
      <c r="AIB9" s="195"/>
      <c r="AIC9" s="195"/>
      <c r="AID9" s="195"/>
      <c r="AIE9" s="195"/>
      <c r="AIF9" s="195"/>
      <c r="AIG9" s="195"/>
      <c r="AIH9" s="195"/>
      <c r="AII9" s="195"/>
      <c r="AIJ9" s="195"/>
      <c r="AIK9" s="195"/>
      <c r="AIL9" s="195"/>
      <c r="AIM9" s="195"/>
      <c r="AIN9" s="195"/>
      <c r="AIO9" s="195"/>
      <c r="AIP9" s="195"/>
      <c r="AIQ9" s="195"/>
      <c r="AIR9" s="195"/>
      <c r="AIS9" s="195"/>
      <c r="AIT9" s="195"/>
      <c r="AIU9" s="195"/>
      <c r="AIV9" s="195"/>
      <c r="AIW9" s="195"/>
      <c r="AIX9" s="195"/>
      <c r="AIY9" s="195"/>
      <c r="AIZ9" s="195"/>
      <c r="AJA9" s="195"/>
      <c r="AJB9" s="195"/>
      <c r="AJC9" s="195"/>
      <c r="AJD9" s="195"/>
      <c r="AJE9" s="195"/>
      <c r="AJF9" s="195"/>
      <c r="AJG9" s="195"/>
      <c r="AJH9" s="195"/>
      <c r="AJI9" s="195"/>
      <c r="AJJ9" s="195"/>
      <c r="AJK9" s="195"/>
      <c r="AJL9" s="195"/>
      <c r="AJM9" s="195"/>
      <c r="AJN9" s="195"/>
      <c r="AJO9" s="195"/>
      <c r="AJP9" s="195"/>
      <c r="AJQ9" s="195"/>
      <c r="AJR9" s="195"/>
      <c r="AJS9" s="195"/>
      <c r="AJT9" s="195"/>
      <c r="AJU9" s="195"/>
      <c r="AJV9" s="195"/>
      <c r="AJW9" s="195"/>
      <c r="AJX9" s="195"/>
      <c r="AJY9" s="195"/>
      <c r="AJZ9" s="195"/>
      <c r="AKA9" s="195"/>
      <c r="AKB9" s="195"/>
      <c r="AKC9" s="195"/>
      <c r="AKD9" s="195"/>
      <c r="AKE9" s="195"/>
      <c r="AKF9" s="195"/>
      <c r="AKG9" s="195"/>
      <c r="AKH9" s="195"/>
      <c r="AKI9" s="195"/>
      <c r="AKJ9" s="195"/>
      <c r="AKK9" s="195"/>
      <c r="AKL9" s="195"/>
      <c r="AKM9" s="195"/>
      <c r="AKN9" s="195"/>
      <c r="AKO9" s="195"/>
      <c r="AKP9" s="195"/>
      <c r="AKQ9" s="195"/>
      <c r="AKR9" s="195"/>
      <c r="AKS9" s="195"/>
      <c r="AKT9" s="195"/>
      <c r="AKU9" s="195"/>
      <c r="AKV9" s="195"/>
      <c r="AKW9" s="195"/>
      <c r="AKX9" s="195"/>
      <c r="AKY9" s="195"/>
      <c r="AKZ9" s="195"/>
      <c r="ALA9" s="195"/>
      <c r="ALB9" s="195"/>
      <c r="ALC9" s="195"/>
      <c r="ALD9" s="195"/>
      <c r="ALE9" s="195"/>
      <c r="ALF9" s="195"/>
      <c r="ALG9" s="195"/>
      <c r="ALH9" s="195"/>
      <c r="ALI9" s="195"/>
      <c r="ALJ9" s="195"/>
      <c r="ALK9" s="195"/>
      <c r="ALL9" s="195"/>
      <c r="ALM9" s="195"/>
      <c r="ALN9" s="195"/>
      <c r="ALO9" s="195"/>
      <c r="ALP9" s="195"/>
      <c r="ALQ9" s="195"/>
      <c r="ALR9" s="195"/>
      <c r="ALS9" s="195"/>
      <c r="ALT9" s="195"/>
      <c r="ALU9" s="195"/>
      <c r="ALV9" s="195"/>
      <c r="ALW9" s="195"/>
      <c r="ALX9" s="195"/>
      <c r="ALY9" s="195"/>
      <c r="ALZ9" s="195"/>
      <c r="AMA9" s="195"/>
      <c r="AMB9" s="195"/>
      <c r="AMC9" s="195"/>
      <c r="AMD9" s="195"/>
      <c r="AME9" s="195"/>
      <c r="AMF9" s="195"/>
      <c r="AMG9" s="195"/>
      <c r="AMH9" s="195"/>
      <c r="AMI9" s="195"/>
      <c r="AMJ9" s="195"/>
    </row>
    <row r="10" spans="1:1024" ht="24" x14ac:dyDescent="0.2">
      <c r="A10" s="209">
        <v>111</v>
      </c>
      <c r="B10" s="214" t="s">
        <v>76</v>
      </c>
      <c r="C10" s="211" t="s">
        <v>84</v>
      </c>
      <c r="D10" s="212" t="s">
        <v>85</v>
      </c>
      <c r="E10" s="213"/>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c r="RH10" s="195"/>
      <c r="RI10" s="195"/>
      <c r="RJ10" s="195"/>
      <c r="RK10" s="195"/>
      <c r="RL10" s="195"/>
      <c r="RM10" s="195"/>
      <c r="RN10" s="195"/>
      <c r="RO10" s="195"/>
      <c r="RP10" s="195"/>
      <c r="RQ10" s="195"/>
      <c r="RR10" s="195"/>
      <c r="RS10" s="195"/>
      <c r="RT10" s="195"/>
      <c r="RU10" s="195"/>
      <c r="RV10" s="195"/>
      <c r="RW10" s="195"/>
      <c r="RX10" s="195"/>
      <c r="RY10" s="195"/>
      <c r="RZ10" s="195"/>
      <c r="SA10" s="195"/>
      <c r="SB10" s="195"/>
      <c r="SC10" s="195"/>
      <c r="SD10" s="195"/>
      <c r="SE10" s="195"/>
      <c r="SF10" s="195"/>
      <c r="SG10" s="195"/>
      <c r="SH10" s="195"/>
      <c r="SI10" s="195"/>
      <c r="SJ10" s="195"/>
      <c r="SK10" s="195"/>
      <c r="SL10" s="195"/>
      <c r="SM10" s="195"/>
      <c r="SN10" s="195"/>
      <c r="SO10" s="195"/>
      <c r="SP10" s="195"/>
      <c r="SQ10" s="195"/>
      <c r="SR10" s="195"/>
      <c r="SS10" s="195"/>
      <c r="ST10" s="195"/>
      <c r="SU10" s="195"/>
      <c r="SV10" s="195"/>
      <c r="SW10" s="195"/>
      <c r="SX10" s="195"/>
      <c r="SY10" s="195"/>
      <c r="SZ10" s="195"/>
      <c r="TA10" s="195"/>
      <c r="TB10" s="195"/>
      <c r="TC10" s="195"/>
      <c r="TD10" s="195"/>
      <c r="TE10" s="195"/>
      <c r="TF10" s="195"/>
      <c r="TG10" s="195"/>
      <c r="TH10" s="195"/>
      <c r="TI10" s="195"/>
      <c r="TJ10" s="195"/>
      <c r="TK10" s="195"/>
      <c r="TL10" s="195"/>
      <c r="TM10" s="195"/>
      <c r="TN10" s="195"/>
      <c r="TO10" s="195"/>
      <c r="TP10" s="195"/>
      <c r="TQ10" s="195"/>
      <c r="TR10" s="195"/>
      <c r="TS10" s="195"/>
      <c r="TT10" s="195"/>
      <c r="TU10" s="195"/>
      <c r="TV10" s="195"/>
      <c r="TW10" s="195"/>
      <c r="TX10" s="195"/>
      <c r="TY10" s="195"/>
      <c r="TZ10" s="195"/>
      <c r="UA10" s="195"/>
      <c r="UB10" s="195"/>
      <c r="UC10" s="195"/>
      <c r="UD10" s="195"/>
      <c r="UE10" s="195"/>
      <c r="UF10" s="195"/>
      <c r="UG10" s="195"/>
      <c r="UH10" s="195"/>
      <c r="UI10" s="195"/>
      <c r="UJ10" s="195"/>
      <c r="UK10" s="195"/>
      <c r="UL10" s="195"/>
      <c r="UM10" s="195"/>
      <c r="UN10" s="195"/>
      <c r="UO10" s="195"/>
      <c r="UP10" s="195"/>
      <c r="UQ10" s="195"/>
      <c r="UR10" s="195"/>
      <c r="US10" s="195"/>
      <c r="UT10" s="195"/>
      <c r="UU10" s="195"/>
      <c r="UV10" s="195"/>
      <c r="UW10" s="195"/>
      <c r="UX10" s="195"/>
      <c r="UY10" s="195"/>
      <c r="UZ10" s="195"/>
      <c r="VA10" s="195"/>
      <c r="VB10" s="195"/>
      <c r="VC10" s="195"/>
      <c r="VD10" s="195"/>
      <c r="VE10" s="195"/>
      <c r="VF10" s="195"/>
      <c r="VG10" s="195"/>
      <c r="VH10" s="195"/>
      <c r="VI10" s="195"/>
      <c r="VJ10" s="195"/>
      <c r="VK10" s="195"/>
      <c r="VL10" s="195"/>
      <c r="VM10" s="195"/>
      <c r="VN10" s="195"/>
      <c r="VO10" s="195"/>
      <c r="VP10" s="195"/>
      <c r="VQ10" s="195"/>
      <c r="VR10" s="195"/>
      <c r="VS10" s="195"/>
      <c r="VT10" s="195"/>
      <c r="VU10" s="195"/>
      <c r="VV10" s="195"/>
      <c r="VW10" s="195"/>
      <c r="VX10" s="195"/>
      <c r="VY10" s="195"/>
      <c r="VZ10" s="195"/>
      <c r="WA10" s="195"/>
      <c r="WB10" s="195"/>
      <c r="WC10" s="195"/>
      <c r="WD10" s="195"/>
      <c r="WE10" s="195"/>
      <c r="WF10" s="195"/>
      <c r="WG10" s="195"/>
      <c r="WH10" s="195"/>
      <c r="WI10" s="195"/>
      <c r="WJ10" s="195"/>
      <c r="WK10" s="195"/>
      <c r="WL10" s="195"/>
      <c r="WM10" s="195"/>
      <c r="WN10" s="195"/>
      <c r="WO10" s="195"/>
      <c r="WP10" s="195"/>
      <c r="WQ10" s="195"/>
      <c r="WR10" s="195"/>
      <c r="WS10" s="195"/>
      <c r="WT10" s="195"/>
      <c r="WU10" s="195"/>
      <c r="WV10" s="195"/>
      <c r="WW10" s="195"/>
      <c r="WX10" s="195"/>
      <c r="WY10" s="195"/>
      <c r="WZ10" s="195"/>
      <c r="XA10" s="195"/>
      <c r="XB10" s="195"/>
      <c r="XC10" s="195"/>
      <c r="XD10" s="195"/>
      <c r="XE10" s="195"/>
      <c r="XF10" s="195"/>
      <c r="XG10" s="195"/>
      <c r="XH10" s="195"/>
      <c r="XI10" s="195"/>
      <c r="XJ10" s="195"/>
      <c r="XK10" s="195"/>
      <c r="XL10" s="195"/>
      <c r="XM10" s="195"/>
      <c r="XN10" s="195"/>
      <c r="XO10" s="195"/>
      <c r="XP10" s="195"/>
      <c r="XQ10" s="195"/>
      <c r="XR10" s="195"/>
      <c r="XS10" s="195"/>
      <c r="XT10" s="195"/>
      <c r="XU10" s="195"/>
      <c r="XV10" s="195"/>
      <c r="XW10" s="195"/>
      <c r="XX10" s="195"/>
      <c r="XY10" s="195"/>
      <c r="XZ10" s="195"/>
      <c r="YA10" s="195"/>
      <c r="YB10" s="195"/>
      <c r="YC10" s="195"/>
      <c r="YD10" s="195"/>
      <c r="YE10" s="195"/>
      <c r="YF10" s="195"/>
      <c r="YG10" s="195"/>
      <c r="YH10" s="195"/>
      <c r="YI10" s="195"/>
      <c r="YJ10" s="195"/>
      <c r="YK10" s="195"/>
      <c r="YL10" s="195"/>
      <c r="YM10" s="195"/>
      <c r="YN10" s="195"/>
      <c r="YO10" s="195"/>
      <c r="YP10" s="195"/>
      <c r="YQ10" s="195"/>
      <c r="YR10" s="195"/>
      <c r="YS10" s="195"/>
      <c r="YT10" s="195"/>
      <c r="YU10" s="195"/>
      <c r="YV10" s="195"/>
      <c r="YW10" s="195"/>
      <c r="YX10" s="195"/>
      <c r="YY10" s="195"/>
      <c r="YZ10" s="195"/>
      <c r="ZA10" s="195"/>
      <c r="ZB10" s="195"/>
      <c r="ZC10" s="195"/>
      <c r="ZD10" s="195"/>
      <c r="ZE10" s="195"/>
      <c r="ZF10" s="195"/>
      <c r="ZG10" s="195"/>
      <c r="ZH10" s="195"/>
      <c r="ZI10" s="195"/>
      <c r="ZJ10" s="195"/>
      <c r="ZK10" s="195"/>
      <c r="ZL10" s="195"/>
      <c r="ZM10" s="195"/>
      <c r="ZN10" s="195"/>
      <c r="ZO10" s="195"/>
      <c r="ZP10" s="195"/>
      <c r="ZQ10" s="195"/>
      <c r="ZR10" s="195"/>
      <c r="ZS10" s="195"/>
      <c r="ZT10" s="195"/>
      <c r="ZU10" s="195"/>
      <c r="ZV10" s="195"/>
      <c r="ZW10" s="195"/>
      <c r="ZX10" s="195"/>
      <c r="ZY10" s="195"/>
      <c r="ZZ10" s="195"/>
      <c r="AAA10" s="195"/>
      <c r="AAB10" s="195"/>
      <c r="AAC10" s="195"/>
      <c r="AAD10" s="195"/>
      <c r="AAE10" s="195"/>
      <c r="AAF10" s="195"/>
      <c r="AAG10" s="195"/>
      <c r="AAH10" s="195"/>
      <c r="AAI10" s="195"/>
      <c r="AAJ10" s="195"/>
      <c r="AAK10" s="195"/>
      <c r="AAL10" s="195"/>
      <c r="AAM10" s="195"/>
      <c r="AAN10" s="195"/>
      <c r="AAO10" s="195"/>
      <c r="AAP10" s="195"/>
      <c r="AAQ10" s="195"/>
      <c r="AAR10" s="195"/>
      <c r="AAS10" s="195"/>
      <c r="AAT10" s="195"/>
      <c r="AAU10" s="195"/>
      <c r="AAV10" s="195"/>
      <c r="AAW10" s="195"/>
      <c r="AAX10" s="195"/>
      <c r="AAY10" s="195"/>
      <c r="AAZ10" s="195"/>
      <c r="ABA10" s="195"/>
      <c r="ABB10" s="195"/>
      <c r="ABC10" s="195"/>
      <c r="ABD10" s="195"/>
      <c r="ABE10" s="195"/>
      <c r="ABF10" s="195"/>
      <c r="ABG10" s="195"/>
      <c r="ABH10" s="195"/>
      <c r="ABI10" s="195"/>
      <c r="ABJ10" s="195"/>
      <c r="ABK10" s="195"/>
      <c r="ABL10" s="195"/>
      <c r="ABM10" s="195"/>
      <c r="ABN10" s="195"/>
      <c r="ABO10" s="195"/>
      <c r="ABP10" s="195"/>
      <c r="ABQ10" s="195"/>
      <c r="ABR10" s="195"/>
      <c r="ABS10" s="195"/>
      <c r="ABT10" s="195"/>
      <c r="ABU10" s="195"/>
      <c r="ABV10" s="195"/>
      <c r="ABW10" s="195"/>
      <c r="ABX10" s="195"/>
      <c r="ABY10" s="195"/>
      <c r="ABZ10" s="195"/>
      <c r="ACA10" s="195"/>
      <c r="ACB10" s="195"/>
      <c r="ACC10" s="195"/>
      <c r="ACD10" s="195"/>
      <c r="ACE10" s="195"/>
      <c r="ACF10" s="195"/>
      <c r="ACG10" s="195"/>
      <c r="ACH10" s="195"/>
      <c r="ACI10" s="195"/>
      <c r="ACJ10" s="195"/>
      <c r="ACK10" s="195"/>
      <c r="ACL10" s="195"/>
      <c r="ACM10" s="195"/>
      <c r="ACN10" s="195"/>
      <c r="ACO10" s="195"/>
      <c r="ACP10" s="195"/>
      <c r="ACQ10" s="195"/>
      <c r="ACR10" s="195"/>
      <c r="ACS10" s="195"/>
      <c r="ACT10" s="195"/>
      <c r="ACU10" s="195"/>
      <c r="ACV10" s="195"/>
      <c r="ACW10" s="195"/>
      <c r="ACX10" s="195"/>
      <c r="ACY10" s="195"/>
      <c r="ACZ10" s="195"/>
      <c r="ADA10" s="195"/>
      <c r="ADB10" s="195"/>
      <c r="ADC10" s="195"/>
      <c r="ADD10" s="195"/>
      <c r="ADE10" s="195"/>
      <c r="ADF10" s="195"/>
      <c r="ADG10" s="195"/>
      <c r="ADH10" s="195"/>
      <c r="ADI10" s="195"/>
      <c r="ADJ10" s="195"/>
      <c r="ADK10" s="195"/>
      <c r="ADL10" s="195"/>
      <c r="ADM10" s="195"/>
      <c r="ADN10" s="195"/>
      <c r="ADO10" s="195"/>
      <c r="ADP10" s="195"/>
      <c r="ADQ10" s="195"/>
      <c r="ADR10" s="195"/>
      <c r="ADS10" s="195"/>
      <c r="ADT10" s="195"/>
      <c r="ADU10" s="195"/>
      <c r="ADV10" s="195"/>
      <c r="ADW10" s="195"/>
      <c r="ADX10" s="195"/>
      <c r="ADY10" s="195"/>
      <c r="ADZ10" s="195"/>
      <c r="AEA10" s="195"/>
      <c r="AEB10" s="195"/>
      <c r="AEC10" s="195"/>
      <c r="AED10" s="195"/>
      <c r="AEE10" s="195"/>
      <c r="AEF10" s="195"/>
      <c r="AEG10" s="195"/>
      <c r="AEH10" s="195"/>
      <c r="AEI10" s="195"/>
      <c r="AEJ10" s="195"/>
      <c r="AEK10" s="195"/>
      <c r="AEL10" s="195"/>
      <c r="AEM10" s="195"/>
      <c r="AEN10" s="195"/>
      <c r="AEO10" s="195"/>
      <c r="AEP10" s="195"/>
      <c r="AEQ10" s="195"/>
      <c r="AER10" s="195"/>
      <c r="AES10" s="195"/>
      <c r="AET10" s="195"/>
      <c r="AEU10" s="195"/>
      <c r="AEV10" s="195"/>
      <c r="AEW10" s="195"/>
      <c r="AEX10" s="195"/>
      <c r="AEY10" s="195"/>
      <c r="AEZ10" s="195"/>
      <c r="AFA10" s="195"/>
      <c r="AFB10" s="195"/>
      <c r="AFC10" s="195"/>
      <c r="AFD10" s="195"/>
      <c r="AFE10" s="195"/>
      <c r="AFF10" s="195"/>
      <c r="AFG10" s="195"/>
      <c r="AFH10" s="195"/>
      <c r="AFI10" s="195"/>
      <c r="AFJ10" s="195"/>
      <c r="AFK10" s="195"/>
      <c r="AFL10" s="195"/>
      <c r="AFM10" s="195"/>
      <c r="AFN10" s="195"/>
      <c r="AFO10" s="195"/>
      <c r="AFP10" s="195"/>
      <c r="AFQ10" s="195"/>
      <c r="AFR10" s="195"/>
      <c r="AFS10" s="195"/>
      <c r="AFT10" s="195"/>
      <c r="AFU10" s="195"/>
      <c r="AFV10" s="195"/>
      <c r="AFW10" s="195"/>
      <c r="AFX10" s="195"/>
      <c r="AFY10" s="195"/>
      <c r="AFZ10" s="195"/>
      <c r="AGA10" s="195"/>
      <c r="AGB10" s="195"/>
      <c r="AGC10" s="195"/>
      <c r="AGD10" s="195"/>
      <c r="AGE10" s="195"/>
      <c r="AGF10" s="195"/>
      <c r="AGG10" s="195"/>
      <c r="AGH10" s="195"/>
      <c r="AGI10" s="195"/>
      <c r="AGJ10" s="195"/>
      <c r="AGK10" s="195"/>
      <c r="AGL10" s="195"/>
      <c r="AGM10" s="195"/>
      <c r="AGN10" s="195"/>
      <c r="AGO10" s="195"/>
      <c r="AGP10" s="195"/>
      <c r="AGQ10" s="195"/>
      <c r="AGR10" s="195"/>
      <c r="AGS10" s="195"/>
      <c r="AGT10" s="195"/>
      <c r="AGU10" s="195"/>
      <c r="AGV10" s="195"/>
      <c r="AGW10" s="195"/>
      <c r="AGX10" s="195"/>
      <c r="AGY10" s="195"/>
      <c r="AGZ10" s="195"/>
      <c r="AHA10" s="195"/>
      <c r="AHB10" s="195"/>
      <c r="AHC10" s="195"/>
      <c r="AHD10" s="195"/>
      <c r="AHE10" s="195"/>
      <c r="AHF10" s="195"/>
      <c r="AHG10" s="195"/>
      <c r="AHH10" s="195"/>
      <c r="AHI10" s="195"/>
      <c r="AHJ10" s="195"/>
      <c r="AHK10" s="195"/>
      <c r="AHL10" s="195"/>
      <c r="AHM10" s="195"/>
      <c r="AHN10" s="195"/>
      <c r="AHO10" s="195"/>
      <c r="AHP10" s="195"/>
      <c r="AHQ10" s="195"/>
      <c r="AHR10" s="195"/>
      <c r="AHS10" s="195"/>
      <c r="AHT10" s="195"/>
      <c r="AHU10" s="195"/>
      <c r="AHV10" s="195"/>
      <c r="AHW10" s="195"/>
      <c r="AHX10" s="195"/>
      <c r="AHY10" s="195"/>
      <c r="AHZ10" s="195"/>
      <c r="AIA10" s="195"/>
      <c r="AIB10" s="195"/>
      <c r="AIC10" s="195"/>
      <c r="AID10" s="195"/>
      <c r="AIE10" s="195"/>
      <c r="AIF10" s="195"/>
      <c r="AIG10" s="195"/>
      <c r="AIH10" s="195"/>
      <c r="AII10" s="195"/>
      <c r="AIJ10" s="195"/>
      <c r="AIK10" s="195"/>
      <c r="AIL10" s="195"/>
      <c r="AIM10" s="195"/>
      <c r="AIN10" s="195"/>
      <c r="AIO10" s="195"/>
      <c r="AIP10" s="195"/>
      <c r="AIQ10" s="195"/>
      <c r="AIR10" s="195"/>
      <c r="AIS10" s="195"/>
      <c r="AIT10" s="195"/>
      <c r="AIU10" s="195"/>
      <c r="AIV10" s="195"/>
      <c r="AIW10" s="195"/>
      <c r="AIX10" s="195"/>
      <c r="AIY10" s="195"/>
      <c r="AIZ10" s="195"/>
      <c r="AJA10" s="195"/>
      <c r="AJB10" s="195"/>
      <c r="AJC10" s="195"/>
      <c r="AJD10" s="195"/>
      <c r="AJE10" s="195"/>
      <c r="AJF10" s="195"/>
      <c r="AJG10" s="195"/>
      <c r="AJH10" s="195"/>
      <c r="AJI10" s="195"/>
      <c r="AJJ10" s="195"/>
      <c r="AJK10" s="195"/>
      <c r="AJL10" s="195"/>
      <c r="AJM10" s="195"/>
      <c r="AJN10" s="195"/>
      <c r="AJO10" s="195"/>
      <c r="AJP10" s="195"/>
      <c r="AJQ10" s="195"/>
      <c r="AJR10" s="195"/>
      <c r="AJS10" s="195"/>
      <c r="AJT10" s="195"/>
      <c r="AJU10" s="195"/>
      <c r="AJV10" s="195"/>
      <c r="AJW10" s="195"/>
      <c r="AJX10" s="195"/>
      <c r="AJY10" s="195"/>
      <c r="AJZ10" s="195"/>
      <c r="AKA10" s="195"/>
      <c r="AKB10" s="195"/>
      <c r="AKC10" s="195"/>
      <c r="AKD10" s="195"/>
      <c r="AKE10" s="195"/>
      <c r="AKF10" s="195"/>
      <c r="AKG10" s="195"/>
      <c r="AKH10" s="195"/>
      <c r="AKI10" s="195"/>
      <c r="AKJ10" s="195"/>
      <c r="AKK10" s="195"/>
      <c r="AKL10" s="195"/>
      <c r="AKM10" s="195"/>
      <c r="AKN10" s="195"/>
      <c r="AKO10" s="195"/>
      <c r="AKP10" s="195"/>
      <c r="AKQ10" s="195"/>
      <c r="AKR10" s="195"/>
      <c r="AKS10" s="195"/>
      <c r="AKT10" s="195"/>
      <c r="AKU10" s="195"/>
      <c r="AKV10" s="195"/>
      <c r="AKW10" s="195"/>
      <c r="AKX10" s="195"/>
      <c r="AKY10" s="195"/>
      <c r="AKZ10" s="195"/>
      <c r="ALA10" s="195"/>
      <c r="ALB10" s="195"/>
      <c r="ALC10" s="195"/>
      <c r="ALD10" s="195"/>
      <c r="ALE10" s="195"/>
      <c r="ALF10" s="195"/>
      <c r="ALG10" s="195"/>
      <c r="ALH10" s="195"/>
      <c r="ALI10" s="195"/>
      <c r="ALJ10" s="195"/>
      <c r="ALK10" s="195"/>
      <c r="ALL10" s="195"/>
      <c r="ALM10" s="195"/>
      <c r="ALN10" s="195"/>
      <c r="ALO10" s="195"/>
      <c r="ALP10" s="195"/>
      <c r="ALQ10" s="195"/>
      <c r="ALR10" s="195"/>
      <c r="ALS10" s="195"/>
      <c r="ALT10" s="195"/>
      <c r="ALU10" s="195"/>
      <c r="ALV10" s="195"/>
      <c r="ALW10" s="195"/>
      <c r="ALX10" s="195"/>
      <c r="ALY10" s="195"/>
      <c r="ALZ10" s="195"/>
      <c r="AMA10" s="195"/>
      <c r="AMB10" s="195"/>
      <c r="AMC10" s="195"/>
      <c r="AMD10" s="195"/>
      <c r="AME10" s="195"/>
      <c r="AMF10" s="195"/>
      <c r="AMG10" s="195"/>
      <c r="AMH10" s="195"/>
      <c r="AMI10" s="195"/>
      <c r="AMJ10" s="195"/>
    </row>
    <row r="11" spans="1:1024" ht="25.5" x14ac:dyDescent="0.2">
      <c r="A11" s="3">
        <v>112</v>
      </c>
      <c r="B11" s="748" t="s">
        <v>76</v>
      </c>
      <c r="C11" s="136" t="s">
        <v>3272</v>
      </c>
      <c r="D11" s="4" t="s">
        <v>3270</v>
      </c>
      <c r="E11" s="213"/>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c r="RG11" s="195"/>
      <c r="RH11" s="195"/>
      <c r="RI11" s="195"/>
      <c r="RJ11" s="195"/>
      <c r="RK11" s="195"/>
      <c r="RL11" s="195"/>
      <c r="RM11" s="195"/>
      <c r="RN11" s="195"/>
      <c r="RO11" s="195"/>
      <c r="RP11" s="195"/>
      <c r="RQ11" s="195"/>
      <c r="RR11" s="195"/>
      <c r="RS11" s="195"/>
      <c r="RT11" s="195"/>
      <c r="RU11" s="195"/>
      <c r="RV11" s="195"/>
      <c r="RW11" s="195"/>
      <c r="RX11" s="195"/>
      <c r="RY11" s="195"/>
      <c r="RZ11" s="195"/>
      <c r="SA11" s="195"/>
      <c r="SB11" s="195"/>
      <c r="SC11" s="195"/>
      <c r="SD11" s="195"/>
      <c r="SE11" s="195"/>
      <c r="SF11" s="195"/>
      <c r="SG11" s="195"/>
      <c r="SH11" s="195"/>
      <c r="SI11" s="195"/>
      <c r="SJ11" s="195"/>
      <c r="SK11" s="195"/>
      <c r="SL11" s="195"/>
      <c r="SM11" s="195"/>
      <c r="SN11" s="195"/>
      <c r="SO11" s="195"/>
      <c r="SP11" s="195"/>
      <c r="SQ11" s="195"/>
      <c r="SR11" s="195"/>
      <c r="SS11" s="195"/>
      <c r="ST11" s="195"/>
      <c r="SU11" s="195"/>
      <c r="SV11" s="195"/>
      <c r="SW11" s="195"/>
      <c r="SX11" s="195"/>
      <c r="SY11" s="195"/>
      <c r="SZ11" s="195"/>
      <c r="TA11" s="195"/>
      <c r="TB11" s="195"/>
      <c r="TC11" s="195"/>
      <c r="TD11" s="195"/>
      <c r="TE11" s="195"/>
      <c r="TF11" s="195"/>
      <c r="TG11" s="195"/>
      <c r="TH11" s="195"/>
      <c r="TI11" s="195"/>
      <c r="TJ11" s="195"/>
      <c r="TK11" s="195"/>
      <c r="TL11" s="195"/>
      <c r="TM11" s="195"/>
      <c r="TN11" s="195"/>
      <c r="TO11" s="195"/>
      <c r="TP11" s="195"/>
      <c r="TQ11" s="195"/>
      <c r="TR11" s="195"/>
      <c r="TS11" s="195"/>
      <c r="TT11" s="195"/>
      <c r="TU11" s="195"/>
      <c r="TV11" s="195"/>
      <c r="TW11" s="195"/>
      <c r="TX11" s="195"/>
      <c r="TY11" s="195"/>
      <c r="TZ11" s="195"/>
      <c r="UA11" s="195"/>
      <c r="UB11" s="195"/>
      <c r="UC11" s="195"/>
      <c r="UD11" s="195"/>
      <c r="UE11" s="195"/>
      <c r="UF11" s="195"/>
      <c r="UG11" s="195"/>
      <c r="UH11" s="195"/>
      <c r="UI11" s="195"/>
      <c r="UJ11" s="195"/>
      <c r="UK11" s="195"/>
      <c r="UL11" s="195"/>
      <c r="UM11" s="195"/>
      <c r="UN11" s="195"/>
      <c r="UO11" s="195"/>
      <c r="UP11" s="195"/>
      <c r="UQ11" s="195"/>
      <c r="UR11" s="195"/>
      <c r="US11" s="195"/>
      <c r="UT11" s="195"/>
      <c r="UU11" s="195"/>
      <c r="UV11" s="195"/>
      <c r="UW11" s="195"/>
      <c r="UX11" s="195"/>
      <c r="UY11" s="195"/>
      <c r="UZ11" s="195"/>
      <c r="VA11" s="195"/>
      <c r="VB11" s="195"/>
      <c r="VC11" s="195"/>
      <c r="VD11" s="195"/>
      <c r="VE11" s="195"/>
      <c r="VF11" s="195"/>
      <c r="VG11" s="195"/>
      <c r="VH11" s="195"/>
      <c r="VI11" s="195"/>
      <c r="VJ11" s="195"/>
      <c r="VK11" s="195"/>
      <c r="VL11" s="195"/>
      <c r="VM11" s="195"/>
      <c r="VN11" s="195"/>
      <c r="VO11" s="195"/>
      <c r="VP11" s="195"/>
      <c r="VQ11" s="195"/>
      <c r="VR11" s="195"/>
      <c r="VS11" s="195"/>
      <c r="VT11" s="195"/>
      <c r="VU11" s="195"/>
      <c r="VV11" s="195"/>
      <c r="VW11" s="195"/>
      <c r="VX11" s="195"/>
      <c r="VY11" s="195"/>
      <c r="VZ11" s="195"/>
      <c r="WA11" s="195"/>
      <c r="WB11" s="195"/>
      <c r="WC11" s="195"/>
      <c r="WD11" s="195"/>
      <c r="WE11" s="195"/>
      <c r="WF11" s="195"/>
      <c r="WG11" s="195"/>
      <c r="WH11" s="195"/>
      <c r="WI11" s="195"/>
      <c r="WJ11" s="195"/>
      <c r="WK11" s="195"/>
      <c r="WL11" s="195"/>
      <c r="WM11" s="195"/>
      <c r="WN11" s="195"/>
      <c r="WO11" s="195"/>
      <c r="WP11" s="195"/>
      <c r="WQ11" s="195"/>
      <c r="WR11" s="195"/>
      <c r="WS11" s="195"/>
      <c r="WT11" s="195"/>
      <c r="WU11" s="195"/>
      <c r="WV11" s="195"/>
      <c r="WW11" s="195"/>
      <c r="WX11" s="195"/>
      <c r="WY11" s="195"/>
      <c r="WZ11" s="195"/>
      <c r="XA11" s="195"/>
      <c r="XB11" s="195"/>
      <c r="XC11" s="195"/>
      <c r="XD11" s="195"/>
      <c r="XE11" s="195"/>
      <c r="XF11" s="195"/>
      <c r="XG11" s="195"/>
      <c r="XH11" s="195"/>
      <c r="XI11" s="195"/>
      <c r="XJ11" s="195"/>
      <c r="XK11" s="195"/>
      <c r="XL11" s="195"/>
      <c r="XM11" s="195"/>
      <c r="XN11" s="195"/>
      <c r="XO11" s="195"/>
      <c r="XP11" s="195"/>
      <c r="XQ11" s="195"/>
      <c r="XR11" s="195"/>
      <c r="XS11" s="195"/>
      <c r="XT11" s="195"/>
      <c r="XU11" s="195"/>
      <c r="XV11" s="195"/>
      <c r="XW11" s="195"/>
      <c r="XX11" s="195"/>
      <c r="XY11" s="195"/>
      <c r="XZ11" s="195"/>
      <c r="YA11" s="195"/>
      <c r="YB11" s="195"/>
      <c r="YC11" s="195"/>
      <c r="YD11" s="195"/>
      <c r="YE11" s="195"/>
      <c r="YF11" s="195"/>
      <c r="YG11" s="195"/>
      <c r="YH11" s="195"/>
      <c r="YI11" s="195"/>
      <c r="YJ11" s="195"/>
      <c r="YK11" s="195"/>
      <c r="YL11" s="195"/>
      <c r="YM11" s="195"/>
      <c r="YN11" s="195"/>
      <c r="YO11" s="195"/>
      <c r="YP11" s="195"/>
      <c r="YQ11" s="195"/>
      <c r="YR11" s="195"/>
      <c r="YS11" s="195"/>
      <c r="YT11" s="195"/>
      <c r="YU11" s="195"/>
      <c r="YV11" s="195"/>
      <c r="YW11" s="195"/>
      <c r="YX11" s="195"/>
      <c r="YY11" s="195"/>
      <c r="YZ11" s="195"/>
      <c r="ZA11" s="195"/>
      <c r="ZB11" s="195"/>
      <c r="ZC11" s="195"/>
      <c r="ZD11" s="195"/>
      <c r="ZE11" s="195"/>
      <c r="ZF11" s="195"/>
      <c r="ZG11" s="195"/>
      <c r="ZH11" s="195"/>
      <c r="ZI11" s="195"/>
      <c r="ZJ11" s="195"/>
      <c r="ZK11" s="195"/>
      <c r="ZL11" s="195"/>
      <c r="ZM11" s="195"/>
      <c r="ZN11" s="195"/>
      <c r="ZO11" s="195"/>
      <c r="ZP11" s="195"/>
      <c r="ZQ11" s="195"/>
      <c r="ZR11" s="195"/>
      <c r="ZS11" s="195"/>
      <c r="ZT11" s="195"/>
      <c r="ZU11" s="195"/>
      <c r="ZV11" s="195"/>
      <c r="ZW11" s="195"/>
      <c r="ZX11" s="195"/>
      <c r="ZY11" s="195"/>
      <c r="ZZ11" s="195"/>
      <c r="AAA11" s="195"/>
      <c r="AAB11" s="195"/>
      <c r="AAC11" s="195"/>
      <c r="AAD11" s="195"/>
      <c r="AAE11" s="195"/>
      <c r="AAF11" s="195"/>
      <c r="AAG11" s="195"/>
      <c r="AAH11" s="195"/>
      <c r="AAI11" s="195"/>
      <c r="AAJ11" s="195"/>
      <c r="AAK11" s="195"/>
      <c r="AAL11" s="195"/>
      <c r="AAM11" s="195"/>
      <c r="AAN11" s="195"/>
      <c r="AAO11" s="195"/>
      <c r="AAP11" s="195"/>
      <c r="AAQ11" s="195"/>
      <c r="AAR11" s="195"/>
      <c r="AAS11" s="195"/>
      <c r="AAT11" s="195"/>
      <c r="AAU11" s="195"/>
      <c r="AAV11" s="195"/>
      <c r="AAW11" s="195"/>
      <c r="AAX11" s="195"/>
      <c r="AAY11" s="195"/>
      <c r="AAZ11" s="195"/>
      <c r="ABA11" s="195"/>
      <c r="ABB11" s="195"/>
      <c r="ABC11" s="195"/>
      <c r="ABD11" s="195"/>
      <c r="ABE11" s="195"/>
      <c r="ABF11" s="195"/>
      <c r="ABG11" s="195"/>
      <c r="ABH11" s="195"/>
      <c r="ABI11" s="195"/>
      <c r="ABJ11" s="195"/>
      <c r="ABK11" s="195"/>
      <c r="ABL11" s="195"/>
      <c r="ABM11" s="195"/>
      <c r="ABN11" s="195"/>
      <c r="ABO11" s="195"/>
      <c r="ABP11" s="195"/>
      <c r="ABQ11" s="195"/>
      <c r="ABR11" s="195"/>
      <c r="ABS11" s="195"/>
      <c r="ABT11" s="195"/>
      <c r="ABU11" s="195"/>
      <c r="ABV11" s="195"/>
      <c r="ABW11" s="195"/>
      <c r="ABX11" s="195"/>
      <c r="ABY11" s="195"/>
      <c r="ABZ11" s="195"/>
      <c r="ACA11" s="195"/>
      <c r="ACB11" s="195"/>
      <c r="ACC11" s="195"/>
      <c r="ACD11" s="195"/>
      <c r="ACE11" s="195"/>
      <c r="ACF11" s="195"/>
      <c r="ACG11" s="195"/>
      <c r="ACH11" s="195"/>
      <c r="ACI11" s="195"/>
      <c r="ACJ11" s="195"/>
      <c r="ACK11" s="195"/>
      <c r="ACL11" s="195"/>
      <c r="ACM11" s="195"/>
      <c r="ACN11" s="195"/>
      <c r="ACO11" s="195"/>
      <c r="ACP11" s="195"/>
      <c r="ACQ11" s="195"/>
      <c r="ACR11" s="195"/>
      <c r="ACS11" s="195"/>
      <c r="ACT11" s="195"/>
      <c r="ACU11" s="195"/>
      <c r="ACV11" s="195"/>
      <c r="ACW11" s="195"/>
      <c r="ACX11" s="195"/>
      <c r="ACY11" s="195"/>
      <c r="ACZ11" s="195"/>
      <c r="ADA11" s="195"/>
      <c r="ADB11" s="195"/>
      <c r="ADC11" s="195"/>
      <c r="ADD11" s="195"/>
      <c r="ADE11" s="195"/>
      <c r="ADF11" s="195"/>
      <c r="ADG11" s="195"/>
      <c r="ADH11" s="195"/>
      <c r="ADI11" s="195"/>
      <c r="ADJ11" s="195"/>
      <c r="ADK11" s="195"/>
      <c r="ADL11" s="195"/>
      <c r="ADM11" s="195"/>
      <c r="ADN11" s="195"/>
      <c r="ADO11" s="195"/>
      <c r="ADP11" s="195"/>
      <c r="ADQ11" s="195"/>
      <c r="ADR11" s="195"/>
      <c r="ADS11" s="195"/>
      <c r="ADT11" s="195"/>
      <c r="ADU11" s="195"/>
      <c r="ADV11" s="195"/>
      <c r="ADW11" s="195"/>
      <c r="ADX11" s="195"/>
      <c r="ADY11" s="195"/>
      <c r="ADZ11" s="195"/>
      <c r="AEA11" s="195"/>
      <c r="AEB11" s="195"/>
      <c r="AEC11" s="195"/>
      <c r="AED11" s="195"/>
      <c r="AEE11" s="195"/>
      <c r="AEF11" s="195"/>
      <c r="AEG11" s="195"/>
      <c r="AEH11" s="195"/>
      <c r="AEI11" s="195"/>
      <c r="AEJ11" s="195"/>
      <c r="AEK11" s="195"/>
      <c r="AEL11" s="195"/>
      <c r="AEM11" s="195"/>
      <c r="AEN11" s="195"/>
      <c r="AEO11" s="195"/>
      <c r="AEP11" s="195"/>
      <c r="AEQ11" s="195"/>
      <c r="AER11" s="195"/>
      <c r="AES11" s="195"/>
      <c r="AET11" s="195"/>
      <c r="AEU11" s="195"/>
      <c r="AEV11" s="195"/>
      <c r="AEW11" s="195"/>
      <c r="AEX11" s="195"/>
      <c r="AEY11" s="195"/>
      <c r="AEZ11" s="195"/>
      <c r="AFA11" s="195"/>
      <c r="AFB11" s="195"/>
      <c r="AFC11" s="195"/>
      <c r="AFD11" s="195"/>
      <c r="AFE11" s="195"/>
      <c r="AFF11" s="195"/>
      <c r="AFG11" s="195"/>
      <c r="AFH11" s="195"/>
      <c r="AFI11" s="195"/>
      <c r="AFJ11" s="195"/>
      <c r="AFK11" s="195"/>
      <c r="AFL11" s="195"/>
      <c r="AFM11" s="195"/>
      <c r="AFN11" s="195"/>
      <c r="AFO11" s="195"/>
      <c r="AFP11" s="195"/>
      <c r="AFQ11" s="195"/>
      <c r="AFR11" s="195"/>
      <c r="AFS11" s="195"/>
      <c r="AFT11" s="195"/>
      <c r="AFU11" s="195"/>
      <c r="AFV11" s="195"/>
      <c r="AFW11" s="195"/>
      <c r="AFX11" s="195"/>
      <c r="AFY11" s="195"/>
      <c r="AFZ11" s="195"/>
      <c r="AGA11" s="195"/>
      <c r="AGB11" s="195"/>
      <c r="AGC11" s="195"/>
      <c r="AGD11" s="195"/>
      <c r="AGE11" s="195"/>
      <c r="AGF11" s="195"/>
      <c r="AGG11" s="195"/>
      <c r="AGH11" s="195"/>
      <c r="AGI11" s="195"/>
      <c r="AGJ11" s="195"/>
      <c r="AGK11" s="195"/>
      <c r="AGL11" s="195"/>
      <c r="AGM11" s="195"/>
      <c r="AGN11" s="195"/>
      <c r="AGO11" s="195"/>
      <c r="AGP11" s="195"/>
      <c r="AGQ11" s="195"/>
      <c r="AGR11" s="195"/>
      <c r="AGS11" s="195"/>
      <c r="AGT11" s="195"/>
      <c r="AGU11" s="195"/>
      <c r="AGV11" s="195"/>
      <c r="AGW11" s="195"/>
      <c r="AGX11" s="195"/>
      <c r="AGY11" s="195"/>
      <c r="AGZ11" s="195"/>
      <c r="AHA11" s="195"/>
      <c r="AHB11" s="195"/>
      <c r="AHC11" s="195"/>
      <c r="AHD11" s="195"/>
      <c r="AHE11" s="195"/>
      <c r="AHF11" s="195"/>
      <c r="AHG11" s="195"/>
      <c r="AHH11" s="195"/>
      <c r="AHI11" s="195"/>
      <c r="AHJ11" s="195"/>
      <c r="AHK11" s="195"/>
      <c r="AHL11" s="195"/>
      <c r="AHM11" s="195"/>
      <c r="AHN11" s="195"/>
      <c r="AHO11" s="195"/>
      <c r="AHP11" s="195"/>
      <c r="AHQ11" s="195"/>
      <c r="AHR11" s="195"/>
      <c r="AHS11" s="195"/>
      <c r="AHT11" s="195"/>
      <c r="AHU11" s="195"/>
      <c r="AHV11" s="195"/>
      <c r="AHW11" s="195"/>
      <c r="AHX11" s="195"/>
      <c r="AHY11" s="195"/>
      <c r="AHZ11" s="195"/>
      <c r="AIA11" s="195"/>
      <c r="AIB11" s="195"/>
      <c r="AIC11" s="195"/>
      <c r="AID11" s="195"/>
      <c r="AIE11" s="195"/>
      <c r="AIF11" s="195"/>
      <c r="AIG11" s="195"/>
      <c r="AIH11" s="195"/>
      <c r="AII11" s="195"/>
      <c r="AIJ11" s="195"/>
      <c r="AIK11" s="195"/>
      <c r="AIL11" s="195"/>
      <c r="AIM11" s="195"/>
      <c r="AIN11" s="195"/>
      <c r="AIO11" s="195"/>
      <c r="AIP11" s="195"/>
      <c r="AIQ11" s="195"/>
      <c r="AIR11" s="195"/>
      <c r="AIS11" s="195"/>
      <c r="AIT11" s="195"/>
      <c r="AIU11" s="195"/>
      <c r="AIV11" s="195"/>
      <c r="AIW11" s="195"/>
      <c r="AIX11" s="195"/>
      <c r="AIY11" s="195"/>
      <c r="AIZ11" s="195"/>
      <c r="AJA11" s="195"/>
      <c r="AJB11" s="195"/>
      <c r="AJC11" s="195"/>
      <c r="AJD11" s="195"/>
      <c r="AJE11" s="195"/>
      <c r="AJF11" s="195"/>
      <c r="AJG11" s="195"/>
      <c r="AJH11" s="195"/>
      <c r="AJI11" s="195"/>
      <c r="AJJ11" s="195"/>
      <c r="AJK11" s="195"/>
      <c r="AJL11" s="195"/>
      <c r="AJM11" s="195"/>
      <c r="AJN11" s="195"/>
      <c r="AJO11" s="195"/>
      <c r="AJP11" s="195"/>
      <c r="AJQ11" s="195"/>
      <c r="AJR11" s="195"/>
      <c r="AJS11" s="195"/>
      <c r="AJT11" s="195"/>
      <c r="AJU11" s="195"/>
      <c r="AJV11" s="195"/>
      <c r="AJW11" s="195"/>
      <c r="AJX11" s="195"/>
      <c r="AJY11" s="195"/>
      <c r="AJZ11" s="195"/>
      <c r="AKA11" s="195"/>
      <c r="AKB11" s="195"/>
      <c r="AKC11" s="195"/>
      <c r="AKD11" s="195"/>
      <c r="AKE11" s="195"/>
      <c r="AKF11" s="195"/>
      <c r="AKG11" s="195"/>
      <c r="AKH11" s="195"/>
      <c r="AKI11" s="195"/>
      <c r="AKJ11" s="195"/>
      <c r="AKK11" s="195"/>
      <c r="AKL11" s="195"/>
      <c r="AKM11" s="195"/>
      <c r="AKN11" s="195"/>
      <c r="AKO11" s="195"/>
      <c r="AKP11" s="195"/>
      <c r="AKQ11" s="195"/>
      <c r="AKR11" s="195"/>
      <c r="AKS11" s="195"/>
      <c r="AKT11" s="195"/>
      <c r="AKU11" s="195"/>
      <c r="AKV11" s="195"/>
      <c r="AKW11" s="195"/>
      <c r="AKX11" s="195"/>
      <c r="AKY11" s="195"/>
      <c r="AKZ11" s="195"/>
      <c r="ALA11" s="195"/>
      <c r="ALB11" s="195"/>
      <c r="ALC11" s="195"/>
      <c r="ALD11" s="195"/>
      <c r="ALE11" s="195"/>
      <c r="ALF11" s="195"/>
      <c r="ALG11" s="195"/>
      <c r="ALH11" s="195"/>
      <c r="ALI11" s="195"/>
      <c r="ALJ11" s="195"/>
      <c r="ALK11" s="195"/>
      <c r="ALL11" s="195"/>
      <c r="ALM11" s="195"/>
      <c r="ALN11" s="195"/>
      <c r="ALO11" s="195"/>
      <c r="ALP11" s="195"/>
      <c r="ALQ11" s="195"/>
      <c r="ALR11" s="195"/>
      <c r="ALS11" s="195"/>
      <c r="ALT11" s="195"/>
      <c r="ALU11" s="195"/>
      <c r="ALV11" s="195"/>
      <c r="ALW11" s="195"/>
      <c r="ALX11" s="195"/>
      <c r="ALY11" s="195"/>
      <c r="ALZ11" s="195"/>
      <c r="AMA11" s="195"/>
      <c r="AMB11" s="195"/>
      <c r="AMC11" s="195"/>
      <c r="AMD11" s="195"/>
      <c r="AME11" s="195"/>
      <c r="AMF11" s="195"/>
      <c r="AMG11" s="195"/>
      <c r="AMH11" s="195"/>
      <c r="AMI11" s="195"/>
      <c r="AMJ11" s="195"/>
    </row>
    <row r="12" spans="1:1024" ht="38.25" x14ac:dyDescent="0.2">
      <c r="A12" s="3">
        <v>112</v>
      </c>
      <c r="B12" s="3" t="s">
        <v>79</v>
      </c>
      <c r="C12" s="136" t="s">
        <v>3273</v>
      </c>
      <c r="D12" s="4" t="s">
        <v>3271</v>
      </c>
      <c r="E12" s="213"/>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5"/>
      <c r="DD12" s="195"/>
      <c r="DE12" s="195"/>
      <c r="DF12" s="195"/>
      <c r="DG12" s="195"/>
      <c r="DH12" s="195"/>
      <c r="DI12" s="195"/>
      <c r="DJ12" s="195"/>
      <c r="DK12" s="195"/>
      <c r="DL12" s="195"/>
      <c r="DM12" s="195"/>
      <c r="DN12" s="195"/>
      <c r="DO12" s="195"/>
      <c r="DP12" s="195"/>
      <c r="DQ12" s="195"/>
      <c r="DR12" s="195"/>
      <c r="DS12" s="195"/>
      <c r="DT12" s="195"/>
      <c r="DU12" s="195"/>
      <c r="DV12" s="195"/>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c r="IW12" s="195"/>
      <c r="IX12" s="195"/>
      <c r="IY12" s="195"/>
      <c r="IZ12" s="195"/>
      <c r="JA12" s="195"/>
      <c r="JB12" s="195"/>
      <c r="JC12" s="195"/>
      <c r="JD12" s="195"/>
      <c r="JE12" s="195"/>
      <c r="JF12" s="195"/>
      <c r="JG12" s="195"/>
      <c r="JH12" s="195"/>
      <c r="JI12" s="195"/>
      <c r="JJ12" s="195"/>
      <c r="JK12" s="195"/>
      <c r="JL12" s="195"/>
      <c r="JM12" s="195"/>
      <c r="JN12" s="195"/>
      <c r="JO12" s="195"/>
      <c r="JP12" s="195"/>
      <c r="JQ12" s="195"/>
      <c r="JR12" s="195"/>
      <c r="JS12" s="195"/>
      <c r="JT12" s="195"/>
      <c r="JU12" s="195"/>
      <c r="JV12" s="195"/>
      <c r="JW12" s="195"/>
      <c r="JX12" s="195"/>
      <c r="JY12" s="195"/>
      <c r="JZ12" s="195"/>
      <c r="KA12" s="195"/>
      <c r="KB12" s="195"/>
      <c r="KC12" s="195"/>
      <c r="KD12" s="195"/>
      <c r="KE12" s="195"/>
      <c r="KF12" s="195"/>
      <c r="KG12" s="195"/>
      <c r="KH12" s="195"/>
      <c r="KI12" s="195"/>
      <c r="KJ12" s="195"/>
      <c r="KK12" s="195"/>
      <c r="KL12" s="195"/>
      <c r="KM12" s="195"/>
      <c r="KN12" s="195"/>
      <c r="KO12" s="195"/>
      <c r="KP12" s="195"/>
      <c r="KQ12" s="195"/>
      <c r="KR12" s="195"/>
      <c r="KS12" s="195"/>
      <c r="KT12" s="195"/>
      <c r="KU12" s="195"/>
      <c r="KV12" s="195"/>
      <c r="KW12" s="195"/>
      <c r="KX12" s="195"/>
      <c r="KY12" s="195"/>
      <c r="KZ12" s="195"/>
      <c r="LA12" s="195"/>
      <c r="LB12" s="195"/>
      <c r="LC12" s="195"/>
      <c r="LD12" s="195"/>
      <c r="LE12" s="195"/>
      <c r="LF12" s="195"/>
      <c r="LG12" s="195"/>
      <c r="LH12" s="195"/>
      <c r="LI12" s="195"/>
      <c r="LJ12" s="195"/>
      <c r="LK12" s="195"/>
      <c r="LL12" s="195"/>
      <c r="LM12" s="195"/>
      <c r="LN12" s="195"/>
      <c r="LO12" s="195"/>
      <c r="LP12" s="195"/>
      <c r="LQ12" s="195"/>
      <c r="LR12" s="195"/>
      <c r="LS12" s="195"/>
      <c r="LT12" s="195"/>
      <c r="LU12" s="195"/>
      <c r="LV12" s="195"/>
      <c r="LW12" s="195"/>
      <c r="LX12" s="195"/>
      <c r="LY12" s="195"/>
      <c r="LZ12" s="195"/>
      <c r="MA12" s="195"/>
      <c r="MB12" s="195"/>
      <c r="MC12" s="195"/>
      <c r="MD12" s="195"/>
      <c r="ME12" s="195"/>
      <c r="MF12" s="195"/>
      <c r="MG12" s="195"/>
      <c r="MH12" s="195"/>
      <c r="MI12" s="195"/>
      <c r="MJ12" s="195"/>
      <c r="MK12" s="195"/>
      <c r="ML12" s="195"/>
      <c r="MM12" s="195"/>
      <c r="MN12" s="195"/>
      <c r="MO12" s="195"/>
      <c r="MP12" s="195"/>
      <c r="MQ12" s="195"/>
      <c r="MR12" s="195"/>
      <c r="MS12" s="195"/>
      <c r="MT12" s="195"/>
      <c r="MU12" s="195"/>
      <c r="MV12" s="195"/>
      <c r="MW12" s="195"/>
      <c r="MX12" s="195"/>
      <c r="MY12" s="195"/>
      <c r="MZ12" s="195"/>
      <c r="NA12" s="195"/>
      <c r="NB12" s="195"/>
      <c r="NC12" s="195"/>
      <c r="ND12" s="195"/>
      <c r="NE12" s="195"/>
      <c r="NF12" s="195"/>
      <c r="NG12" s="195"/>
      <c r="NH12" s="195"/>
      <c r="NI12" s="195"/>
      <c r="NJ12" s="195"/>
      <c r="NK12" s="195"/>
      <c r="NL12" s="195"/>
      <c r="NM12" s="195"/>
      <c r="NN12" s="195"/>
      <c r="NO12" s="195"/>
      <c r="NP12" s="195"/>
      <c r="NQ12" s="195"/>
      <c r="NR12" s="195"/>
      <c r="NS12" s="195"/>
      <c r="NT12" s="195"/>
      <c r="NU12" s="195"/>
      <c r="NV12" s="195"/>
      <c r="NW12" s="195"/>
      <c r="NX12" s="195"/>
      <c r="NY12" s="195"/>
      <c r="NZ12" s="195"/>
      <c r="OA12" s="195"/>
      <c r="OB12" s="195"/>
      <c r="OC12" s="195"/>
      <c r="OD12" s="195"/>
      <c r="OE12" s="195"/>
      <c r="OF12" s="195"/>
      <c r="OG12" s="195"/>
      <c r="OH12" s="195"/>
      <c r="OI12" s="195"/>
      <c r="OJ12" s="195"/>
      <c r="OK12" s="195"/>
      <c r="OL12" s="195"/>
      <c r="OM12" s="195"/>
      <c r="ON12" s="195"/>
      <c r="OO12" s="195"/>
      <c r="OP12" s="195"/>
      <c r="OQ12" s="195"/>
      <c r="OR12" s="195"/>
      <c r="OS12" s="195"/>
      <c r="OT12" s="195"/>
      <c r="OU12" s="195"/>
      <c r="OV12" s="195"/>
      <c r="OW12" s="195"/>
      <c r="OX12" s="195"/>
      <c r="OY12" s="195"/>
      <c r="OZ12" s="195"/>
      <c r="PA12" s="195"/>
      <c r="PB12" s="195"/>
      <c r="PC12" s="195"/>
      <c r="PD12" s="195"/>
      <c r="PE12" s="195"/>
      <c r="PF12" s="195"/>
      <c r="PG12" s="195"/>
      <c r="PH12" s="195"/>
      <c r="PI12" s="195"/>
      <c r="PJ12" s="195"/>
      <c r="PK12" s="195"/>
      <c r="PL12" s="195"/>
      <c r="PM12" s="195"/>
      <c r="PN12" s="195"/>
      <c r="PO12" s="195"/>
      <c r="PP12" s="195"/>
      <c r="PQ12" s="195"/>
      <c r="PR12" s="195"/>
      <c r="PS12" s="195"/>
      <c r="PT12" s="195"/>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c r="RG12" s="195"/>
      <c r="RH12" s="195"/>
      <c r="RI12" s="195"/>
      <c r="RJ12" s="195"/>
      <c r="RK12" s="195"/>
      <c r="RL12" s="195"/>
      <c r="RM12" s="195"/>
      <c r="RN12" s="195"/>
      <c r="RO12" s="195"/>
      <c r="RP12" s="195"/>
      <c r="RQ12" s="195"/>
      <c r="RR12" s="195"/>
      <c r="RS12" s="195"/>
      <c r="RT12" s="195"/>
      <c r="RU12" s="195"/>
      <c r="RV12" s="195"/>
      <c r="RW12" s="195"/>
      <c r="RX12" s="195"/>
      <c r="RY12" s="195"/>
      <c r="RZ12" s="195"/>
      <c r="SA12" s="195"/>
      <c r="SB12" s="195"/>
      <c r="SC12" s="195"/>
      <c r="SD12" s="195"/>
      <c r="SE12" s="195"/>
      <c r="SF12" s="195"/>
      <c r="SG12" s="195"/>
      <c r="SH12" s="195"/>
      <c r="SI12" s="195"/>
      <c r="SJ12" s="195"/>
      <c r="SK12" s="195"/>
      <c r="SL12" s="195"/>
      <c r="SM12" s="195"/>
      <c r="SN12" s="195"/>
      <c r="SO12" s="195"/>
      <c r="SP12" s="195"/>
      <c r="SQ12" s="195"/>
      <c r="SR12" s="195"/>
      <c r="SS12" s="195"/>
      <c r="ST12" s="195"/>
      <c r="SU12" s="195"/>
      <c r="SV12" s="195"/>
      <c r="SW12" s="195"/>
      <c r="SX12" s="195"/>
      <c r="SY12" s="195"/>
      <c r="SZ12" s="195"/>
      <c r="TA12" s="195"/>
      <c r="TB12" s="195"/>
      <c r="TC12" s="195"/>
      <c r="TD12" s="195"/>
      <c r="TE12" s="195"/>
      <c r="TF12" s="195"/>
      <c r="TG12" s="195"/>
      <c r="TH12" s="195"/>
      <c r="TI12" s="195"/>
      <c r="TJ12" s="195"/>
      <c r="TK12" s="195"/>
      <c r="TL12" s="195"/>
      <c r="TM12" s="195"/>
      <c r="TN12" s="195"/>
      <c r="TO12" s="195"/>
      <c r="TP12" s="195"/>
      <c r="TQ12" s="195"/>
      <c r="TR12" s="195"/>
      <c r="TS12" s="195"/>
      <c r="TT12" s="195"/>
      <c r="TU12" s="195"/>
      <c r="TV12" s="195"/>
      <c r="TW12" s="195"/>
      <c r="TX12" s="195"/>
      <c r="TY12" s="195"/>
      <c r="TZ12" s="195"/>
      <c r="UA12" s="195"/>
      <c r="UB12" s="195"/>
      <c r="UC12" s="195"/>
      <c r="UD12" s="195"/>
      <c r="UE12" s="195"/>
      <c r="UF12" s="195"/>
      <c r="UG12" s="195"/>
      <c r="UH12" s="195"/>
      <c r="UI12" s="195"/>
      <c r="UJ12" s="195"/>
      <c r="UK12" s="195"/>
      <c r="UL12" s="195"/>
      <c r="UM12" s="195"/>
      <c r="UN12" s="195"/>
      <c r="UO12" s="195"/>
      <c r="UP12" s="195"/>
      <c r="UQ12" s="195"/>
      <c r="UR12" s="195"/>
      <c r="US12" s="195"/>
      <c r="UT12" s="195"/>
      <c r="UU12" s="195"/>
      <c r="UV12" s="195"/>
      <c r="UW12" s="195"/>
      <c r="UX12" s="195"/>
      <c r="UY12" s="195"/>
      <c r="UZ12" s="195"/>
      <c r="VA12" s="195"/>
      <c r="VB12" s="195"/>
      <c r="VC12" s="195"/>
      <c r="VD12" s="195"/>
      <c r="VE12" s="195"/>
      <c r="VF12" s="195"/>
      <c r="VG12" s="195"/>
      <c r="VH12" s="195"/>
      <c r="VI12" s="195"/>
      <c r="VJ12" s="195"/>
      <c r="VK12" s="195"/>
      <c r="VL12" s="195"/>
      <c r="VM12" s="195"/>
      <c r="VN12" s="195"/>
      <c r="VO12" s="195"/>
      <c r="VP12" s="195"/>
      <c r="VQ12" s="195"/>
      <c r="VR12" s="195"/>
      <c r="VS12" s="195"/>
      <c r="VT12" s="195"/>
      <c r="VU12" s="195"/>
      <c r="VV12" s="195"/>
      <c r="VW12" s="195"/>
      <c r="VX12" s="195"/>
      <c r="VY12" s="195"/>
      <c r="VZ12" s="195"/>
      <c r="WA12" s="195"/>
      <c r="WB12" s="195"/>
      <c r="WC12" s="195"/>
      <c r="WD12" s="195"/>
      <c r="WE12" s="195"/>
      <c r="WF12" s="195"/>
      <c r="WG12" s="195"/>
      <c r="WH12" s="195"/>
      <c r="WI12" s="195"/>
      <c r="WJ12" s="195"/>
      <c r="WK12" s="195"/>
      <c r="WL12" s="195"/>
      <c r="WM12" s="195"/>
      <c r="WN12" s="195"/>
      <c r="WO12" s="195"/>
      <c r="WP12" s="195"/>
      <c r="WQ12" s="195"/>
      <c r="WR12" s="195"/>
      <c r="WS12" s="195"/>
      <c r="WT12" s="195"/>
      <c r="WU12" s="195"/>
      <c r="WV12" s="195"/>
      <c r="WW12" s="195"/>
      <c r="WX12" s="195"/>
      <c r="WY12" s="195"/>
      <c r="WZ12" s="195"/>
      <c r="XA12" s="195"/>
      <c r="XB12" s="195"/>
      <c r="XC12" s="195"/>
      <c r="XD12" s="195"/>
      <c r="XE12" s="195"/>
      <c r="XF12" s="195"/>
      <c r="XG12" s="195"/>
      <c r="XH12" s="195"/>
      <c r="XI12" s="195"/>
      <c r="XJ12" s="195"/>
      <c r="XK12" s="195"/>
      <c r="XL12" s="195"/>
      <c r="XM12" s="195"/>
      <c r="XN12" s="195"/>
      <c r="XO12" s="195"/>
      <c r="XP12" s="195"/>
      <c r="XQ12" s="195"/>
      <c r="XR12" s="195"/>
      <c r="XS12" s="195"/>
      <c r="XT12" s="195"/>
      <c r="XU12" s="195"/>
      <c r="XV12" s="195"/>
      <c r="XW12" s="195"/>
      <c r="XX12" s="195"/>
      <c r="XY12" s="195"/>
      <c r="XZ12" s="195"/>
      <c r="YA12" s="195"/>
      <c r="YB12" s="195"/>
      <c r="YC12" s="195"/>
      <c r="YD12" s="195"/>
      <c r="YE12" s="195"/>
      <c r="YF12" s="195"/>
      <c r="YG12" s="195"/>
      <c r="YH12" s="195"/>
      <c r="YI12" s="195"/>
      <c r="YJ12" s="195"/>
      <c r="YK12" s="195"/>
      <c r="YL12" s="195"/>
      <c r="YM12" s="195"/>
      <c r="YN12" s="195"/>
      <c r="YO12" s="195"/>
      <c r="YP12" s="195"/>
      <c r="YQ12" s="195"/>
      <c r="YR12" s="195"/>
      <c r="YS12" s="195"/>
      <c r="YT12" s="195"/>
      <c r="YU12" s="195"/>
      <c r="YV12" s="195"/>
      <c r="YW12" s="195"/>
      <c r="YX12" s="195"/>
      <c r="YY12" s="195"/>
      <c r="YZ12" s="195"/>
      <c r="ZA12" s="195"/>
      <c r="ZB12" s="195"/>
      <c r="ZC12" s="195"/>
      <c r="ZD12" s="195"/>
      <c r="ZE12" s="195"/>
      <c r="ZF12" s="195"/>
      <c r="ZG12" s="195"/>
      <c r="ZH12" s="195"/>
      <c r="ZI12" s="195"/>
      <c r="ZJ12" s="195"/>
      <c r="ZK12" s="195"/>
      <c r="ZL12" s="195"/>
      <c r="ZM12" s="195"/>
      <c r="ZN12" s="195"/>
      <c r="ZO12" s="195"/>
      <c r="ZP12" s="195"/>
      <c r="ZQ12" s="195"/>
      <c r="ZR12" s="195"/>
      <c r="ZS12" s="195"/>
      <c r="ZT12" s="195"/>
      <c r="ZU12" s="195"/>
      <c r="ZV12" s="195"/>
      <c r="ZW12" s="195"/>
      <c r="ZX12" s="195"/>
      <c r="ZY12" s="195"/>
      <c r="ZZ12" s="195"/>
      <c r="AAA12" s="195"/>
      <c r="AAB12" s="195"/>
      <c r="AAC12" s="195"/>
      <c r="AAD12" s="195"/>
      <c r="AAE12" s="195"/>
      <c r="AAF12" s="195"/>
      <c r="AAG12" s="195"/>
      <c r="AAH12" s="195"/>
      <c r="AAI12" s="195"/>
      <c r="AAJ12" s="195"/>
      <c r="AAK12" s="195"/>
      <c r="AAL12" s="195"/>
      <c r="AAM12" s="195"/>
      <c r="AAN12" s="195"/>
      <c r="AAO12" s="195"/>
      <c r="AAP12" s="195"/>
      <c r="AAQ12" s="195"/>
      <c r="AAR12" s="195"/>
      <c r="AAS12" s="195"/>
      <c r="AAT12" s="195"/>
      <c r="AAU12" s="195"/>
      <c r="AAV12" s="195"/>
      <c r="AAW12" s="195"/>
      <c r="AAX12" s="195"/>
      <c r="AAY12" s="195"/>
      <c r="AAZ12" s="195"/>
      <c r="ABA12" s="195"/>
      <c r="ABB12" s="195"/>
      <c r="ABC12" s="195"/>
      <c r="ABD12" s="195"/>
      <c r="ABE12" s="195"/>
      <c r="ABF12" s="195"/>
      <c r="ABG12" s="195"/>
      <c r="ABH12" s="195"/>
      <c r="ABI12" s="195"/>
      <c r="ABJ12" s="195"/>
      <c r="ABK12" s="195"/>
      <c r="ABL12" s="195"/>
      <c r="ABM12" s="195"/>
      <c r="ABN12" s="195"/>
      <c r="ABO12" s="195"/>
      <c r="ABP12" s="195"/>
      <c r="ABQ12" s="195"/>
      <c r="ABR12" s="195"/>
      <c r="ABS12" s="195"/>
      <c r="ABT12" s="195"/>
      <c r="ABU12" s="195"/>
      <c r="ABV12" s="195"/>
      <c r="ABW12" s="195"/>
      <c r="ABX12" s="195"/>
      <c r="ABY12" s="195"/>
      <c r="ABZ12" s="195"/>
      <c r="ACA12" s="195"/>
      <c r="ACB12" s="195"/>
      <c r="ACC12" s="195"/>
      <c r="ACD12" s="195"/>
      <c r="ACE12" s="195"/>
      <c r="ACF12" s="195"/>
      <c r="ACG12" s="195"/>
      <c r="ACH12" s="195"/>
      <c r="ACI12" s="195"/>
      <c r="ACJ12" s="195"/>
      <c r="ACK12" s="195"/>
      <c r="ACL12" s="195"/>
      <c r="ACM12" s="195"/>
      <c r="ACN12" s="195"/>
      <c r="ACO12" s="195"/>
      <c r="ACP12" s="195"/>
      <c r="ACQ12" s="195"/>
      <c r="ACR12" s="195"/>
      <c r="ACS12" s="195"/>
      <c r="ACT12" s="195"/>
      <c r="ACU12" s="195"/>
      <c r="ACV12" s="195"/>
      <c r="ACW12" s="195"/>
      <c r="ACX12" s="195"/>
      <c r="ACY12" s="195"/>
      <c r="ACZ12" s="195"/>
      <c r="ADA12" s="195"/>
      <c r="ADB12" s="195"/>
      <c r="ADC12" s="195"/>
      <c r="ADD12" s="195"/>
      <c r="ADE12" s="195"/>
      <c r="ADF12" s="195"/>
      <c r="ADG12" s="195"/>
      <c r="ADH12" s="195"/>
      <c r="ADI12" s="195"/>
      <c r="ADJ12" s="195"/>
      <c r="ADK12" s="195"/>
      <c r="ADL12" s="195"/>
      <c r="ADM12" s="195"/>
      <c r="ADN12" s="195"/>
      <c r="ADO12" s="195"/>
      <c r="ADP12" s="195"/>
      <c r="ADQ12" s="195"/>
      <c r="ADR12" s="195"/>
      <c r="ADS12" s="195"/>
      <c r="ADT12" s="195"/>
      <c r="ADU12" s="195"/>
      <c r="ADV12" s="195"/>
      <c r="ADW12" s="195"/>
      <c r="ADX12" s="195"/>
      <c r="ADY12" s="195"/>
      <c r="ADZ12" s="195"/>
      <c r="AEA12" s="195"/>
      <c r="AEB12" s="195"/>
      <c r="AEC12" s="195"/>
      <c r="AED12" s="195"/>
      <c r="AEE12" s="195"/>
      <c r="AEF12" s="195"/>
      <c r="AEG12" s="195"/>
      <c r="AEH12" s="195"/>
      <c r="AEI12" s="195"/>
      <c r="AEJ12" s="195"/>
      <c r="AEK12" s="195"/>
      <c r="AEL12" s="195"/>
      <c r="AEM12" s="195"/>
      <c r="AEN12" s="195"/>
      <c r="AEO12" s="195"/>
      <c r="AEP12" s="195"/>
      <c r="AEQ12" s="195"/>
      <c r="AER12" s="195"/>
      <c r="AES12" s="195"/>
      <c r="AET12" s="195"/>
      <c r="AEU12" s="195"/>
      <c r="AEV12" s="195"/>
      <c r="AEW12" s="195"/>
      <c r="AEX12" s="195"/>
      <c r="AEY12" s="195"/>
      <c r="AEZ12" s="195"/>
      <c r="AFA12" s="195"/>
      <c r="AFB12" s="195"/>
      <c r="AFC12" s="195"/>
      <c r="AFD12" s="195"/>
      <c r="AFE12" s="195"/>
      <c r="AFF12" s="195"/>
      <c r="AFG12" s="195"/>
      <c r="AFH12" s="195"/>
      <c r="AFI12" s="195"/>
      <c r="AFJ12" s="195"/>
      <c r="AFK12" s="195"/>
      <c r="AFL12" s="195"/>
      <c r="AFM12" s="195"/>
      <c r="AFN12" s="195"/>
      <c r="AFO12" s="195"/>
      <c r="AFP12" s="195"/>
      <c r="AFQ12" s="195"/>
      <c r="AFR12" s="195"/>
      <c r="AFS12" s="195"/>
      <c r="AFT12" s="195"/>
      <c r="AFU12" s="195"/>
      <c r="AFV12" s="195"/>
      <c r="AFW12" s="195"/>
      <c r="AFX12" s="195"/>
      <c r="AFY12" s="195"/>
      <c r="AFZ12" s="195"/>
      <c r="AGA12" s="195"/>
      <c r="AGB12" s="195"/>
      <c r="AGC12" s="195"/>
      <c r="AGD12" s="195"/>
      <c r="AGE12" s="195"/>
      <c r="AGF12" s="195"/>
      <c r="AGG12" s="195"/>
      <c r="AGH12" s="195"/>
      <c r="AGI12" s="195"/>
      <c r="AGJ12" s="195"/>
      <c r="AGK12" s="195"/>
      <c r="AGL12" s="195"/>
      <c r="AGM12" s="195"/>
      <c r="AGN12" s="195"/>
      <c r="AGO12" s="195"/>
      <c r="AGP12" s="195"/>
      <c r="AGQ12" s="195"/>
      <c r="AGR12" s="195"/>
      <c r="AGS12" s="195"/>
      <c r="AGT12" s="195"/>
      <c r="AGU12" s="195"/>
      <c r="AGV12" s="195"/>
      <c r="AGW12" s="195"/>
      <c r="AGX12" s="195"/>
      <c r="AGY12" s="195"/>
      <c r="AGZ12" s="195"/>
      <c r="AHA12" s="195"/>
      <c r="AHB12" s="195"/>
      <c r="AHC12" s="195"/>
      <c r="AHD12" s="195"/>
      <c r="AHE12" s="195"/>
      <c r="AHF12" s="195"/>
      <c r="AHG12" s="195"/>
      <c r="AHH12" s="195"/>
      <c r="AHI12" s="195"/>
      <c r="AHJ12" s="195"/>
      <c r="AHK12" s="195"/>
      <c r="AHL12" s="195"/>
      <c r="AHM12" s="195"/>
      <c r="AHN12" s="195"/>
      <c r="AHO12" s="195"/>
      <c r="AHP12" s="195"/>
      <c r="AHQ12" s="195"/>
      <c r="AHR12" s="195"/>
      <c r="AHS12" s="195"/>
      <c r="AHT12" s="195"/>
      <c r="AHU12" s="195"/>
      <c r="AHV12" s="195"/>
      <c r="AHW12" s="195"/>
      <c r="AHX12" s="195"/>
      <c r="AHY12" s="195"/>
      <c r="AHZ12" s="195"/>
      <c r="AIA12" s="195"/>
      <c r="AIB12" s="195"/>
      <c r="AIC12" s="195"/>
      <c r="AID12" s="195"/>
      <c r="AIE12" s="195"/>
      <c r="AIF12" s="195"/>
      <c r="AIG12" s="195"/>
      <c r="AIH12" s="195"/>
      <c r="AII12" s="195"/>
      <c r="AIJ12" s="195"/>
      <c r="AIK12" s="195"/>
      <c r="AIL12" s="195"/>
      <c r="AIM12" s="195"/>
      <c r="AIN12" s="195"/>
      <c r="AIO12" s="195"/>
      <c r="AIP12" s="195"/>
      <c r="AIQ12" s="195"/>
      <c r="AIR12" s="195"/>
      <c r="AIS12" s="195"/>
      <c r="AIT12" s="195"/>
      <c r="AIU12" s="195"/>
      <c r="AIV12" s="195"/>
      <c r="AIW12" s="195"/>
      <c r="AIX12" s="195"/>
      <c r="AIY12" s="195"/>
      <c r="AIZ12" s="195"/>
      <c r="AJA12" s="195"/>
      <c r="AJB12" s="195"/>
      <c r="AJC12" s="195"/>
      <c r="AJD12" s="195"/>
      <c r="AJE12" s="195"/>
      <c r="AJF12" s="195"/>
      <c r="AJG12" s="195"/>
      <c r="AJH12" s="195"/>
      <c r="AJI12" s="195"/>
      <c r="AJJ12" s="195"/>
      <c r="AJK12" s="195"/>
      <c r="AJL12" s="195"/>
      <c r="AJM12" s="195"/>
      <c r="AJN12" s="195"/>
      <c r="AJO12" s="195"/>
      <c r="AJP12" s="195"/>
      <c r="AJQ12" s="195"/>
      <c r="AJR12" s="195"/>
      <c r="AJS12" s="195"/>
      <c r="AJT12" s="195"/>
      <c r="AJU12" s="195"/>
      <c r="AJV12" s="195"/>
      <c r="AJW12" s="195"/>
      <c r="AJX12" s="195"/>
      <c r="AJY12" s="195"/>
      <c r="AJZ12" s="195"/>
      <c r="AKA12" s="195"/>
      <c r="AKB12" s="195"/>
      <c r="AKC12" s="195"/>
      <c r="AKD12" s="195"/>
      <c r="AKE12" s="195"/>
      <c r="AKF12" s="195"/>
      <c r="AKG12" s="195"/>
      <c r="AKH12" s="195"/>
      <c r="AKI12" s="195"/>
      <c r="AKJ12" s="195"/>
      <c r="AKK12" s="195"/>
      <c r="AKL12" s="195"/>
      <c r="AKM12" s="195"/>
      <c r="AKN12" s="195"/>
      <c r="AKO12" s="195"/>
      <c r="AKP12" s="195"/>
      <c r="AKQ12" s="195"/>
      <c r="AKR12" s="195"/>
      <c r="AKS12" s="195"/>
      <c r="AKT12" s="195"/>
      <c r="AKU12" s="195"/>
      <c r="AKV12" s="195"/>
      <c r="AKW12" s="195"/>
      <c r="AKX12" s="195"/>
      <c r="AKY12" s="195"/>
      <c r="AKZ12" s="195"/>
      <c r="ALA12" s="195"/>
      <c r="ALB12" s="195"/>
      <c r="ALC12" s="195"/>
      <c r="ALD12" s="195"/>
      <c r="ALE12" s="195"/>
      <c r="ALF12" s="195"/>
      <c r="ALG12" s="195"/>
      <c r="ALH12" s="195"/>
      <c r="ALI12" s="195"/>
      <c r="ALJ12" s="195"/>
      <c r="ALK12" s="195"/>
      <c r="ALL12" s="195"/>
      <c r="ALM12" s="195"/>
      <c r="ALN12" s="195"/>
      <c r="ALO12" s="195"/>
      <c r="ALP12" s="195"/>
      <c r="ALQ12" s="195"/>
      <c r="ALR12" s="195"/>
      <c r="ALS12" s="195"/>
      <c r="ALT12" s="195"/>
      <c r="ALU12" s="195"/>
      <c r="ALV12" s="195"/>
      <c r="ALW12" s="195"/>
      <c r="ALX12" s="195"/>
      <c r="ALY12" s="195"/>
      <c r="ALZ12" s="195"/>
      <c r="AMA12" s="195"/>
      <c r="AMB12" s="195"/>
      <c r="AMC12" s="195"/>
      <c r="AMD12" s="195"/>
      <c r="AME12" s="195"/>
      <c r="AMF12" s="195"/>
      <c r="AMG12" s="195"/>
      <c r="AMH12" s="195"/>
      <c r="AMI12" s="195"/>
      <c r="AMJ12" s="195"/>
    </row>
    <row r="13" spans="1:1024" x14ac:dyDescent="0.2">
      <c r="A13" s="209">
        <v>120</v>
      </c>
      <c r="B13" s="214" t="s">
        <v>76</v>
      </c>
      <c r="C13" s="211" t="s">
        <v>86</v>
      </c>
      <c r="D13" s="212" t="s">
        <v>87</v>
      </c>
      <c r="E13" s="213"/>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c r="RG13" s="195"/>
      <c r="RH13" s="195"/>
      <c r="RI13" s="195"/>
      <c r="RJ13" s="195"/>
      <c r="RK13" s="195"/>
      <c r="RL13" s="195"/>
      <c r="RM13" s="195"/>
      <c r="RN13" s="195"/>
      <c r="RO13" s="195"/>
      <c r="RP13" s="195"/>
      <c r="RQ13" s="195"/>
      <c r="RR13" s="195"/>
      <c r="RS13" s="195"/>
      <c r="RT13" s="195"/>
      <c r="RU13" s="195"/>
      <c r="RV13" s="195"/>
      <c r="RW13" s="195"/>
      <c r="RX13" s="195"/>
      <c r="RY13" s="195"/>
      <c r="RZ13" s="195"/>
      <c r="SA13" s="195"/>
      <c r="SB13" s="195"/>
      <c r="SC13" s="195"/>
      <c r="SD13" s="195"/>
      <c r="SE13" s="195"/>
      <c r="SF13" s="195"/>
      <c r="SG13" s="195"/>
      <c r="SH13" s="195"/>
      <c r="SI13" s="195"/>
      <c r="SJ13" s="195"/>
      <c r="SK13" s="195"/>
      <c r="SL13" s="195"/>
      <c r="SM13" s="195"/>
      <c r="SN13" s="195"/>
      <c r="SO13" s="195"/>
      <c r="SP13" s="195"/>
      <c r="SQ13" s="195"/>
      <c r="SR13" s="195"/>
      <c r="SS13" s="195"/>
      <c r="ST13" s="195"/>
      <c r="SU13" s="195"/>
      <c r="SV13" s="195"/>
      <c r="SW13" s="195"/>
      <c r="SX13" s="195"/>
      <c r="SY13" s="195"/>
      <c r="SZ13" s="195"/>
      <c r="TA13" s="195"/>
      <c r="TB13" s="195"/>
      <c r="TC13" s="195"/>
      <c r="TD13" s="195"/>
      <c r="TE13" s="195"/>
      <c r="TF13" s="195"/>
      <c r="TG13" s="195"/>
      <c r="TH13" s="195"/>
      <c r="TI13" s="195"/>
      <c r="TJ13" s="195"/>
      <c r="TK13" s="195"/>
      <c r="TL13" s="195"/>
      <c r="TM13" s="195"/>
      <c r="TN13" s="195"/>
      <c r="TO13" s="195"/>
      <c r="TP13" s="195"/>
      <c r="TQ13" s="195"/>
      <c r="TR13" s="195"/>
      <c r="TS13" s="195"/>
      <c r="TT13" s="195"/>
      <c r="TU13" s="195"/>
      <c r="TV13" s="195"/>
      <c r="TW13" s="195"/>
      <c r="TX13" s="195"/>
      <c r="TY13" s="195"/>
      <c r="TZ13" s="195"/>
      <c r="UA13" s="195"/>
      <c r="UB13" s="195"/>
      <c r="UC13" s="195"/>
      <c r="UD13" s="195"/>
      <c r="UE13" s="195"/>
      <c r="UF13" s="195"/>
      <c r="UG13" s="195"/>
      <c r="UH13" s="195"/>
      <c r="UI13" s="195"/>
      <c r="UJ13" s="195"/>
      <c r="UK13" s="195"/>
      <c r="UL13" s="195"/>
      <c r="UM13" s="195"/>
      <c r="UN13" s="195"/>
      <c r="UO13" s="195"/>
      <c r="UP13" s="195"/>
      <c r="UQ13" s="195"/>
      <c r="UR13" s="195"/>
      <c r="US13" s="195"/>
      <c r="UT13" s="195"/>
      <c r="UU13" s="195"/>
      <c r="UV13" s="195"/>
      <c r="UW13" s="195"/>
      <c r="UX13" s="195"/>
      <c r="UY13" s="195"/>
      <c r="UZ13" s="195"/>
      <c r="VA13" s="195"/>
      <c r="VB13" s="195"/>
      <c r="VC13" s="195"/>
      <c r="VD13" s="195"/>
      <c r="VE13" s="195"/>
      <c r="VF13" s="195"/>
      <c r="VG13" s="195"/>
      <c r="VH13" s="195"/>
      <c r="VI13" s="195"/>
      <c r="VJ13" s="195"/>
      <c r="VK13" s="195"/>
      <c r="VL13" s="195"/>
      <c r="VM13" s="195"/>
      <c r="VN13" s="195"/>
      <c r="VO13" s="195"/>
      <c r="VP13" s="195"/>
      <c r="VQ13" s="195"/>
      <c r="VR13" s="195"/>
      <c r="VS13" s="195"/>
      <c r="VT13" s="195"/>
      <c r="VU13" s="195"/>
      <c r="VV13" s="195"/>
      <c r="VW13" s="195"/>
      <c r="VX13" s="195"/>
      <c r="VY13" s="195"/>
      <c r="VZ13" s="195"/>
      <c r="WA13" s="195"/>
      <c r="WB13" s="195"/>
      <c r="WC13" s="195"/>
      <c r="WD13" s="195"/>
      <c r="WE13" s="195"/>
      <c r="WF13" s="195"/>
      <c r="WG13" s="195"/>
      <c r="WH13" s="195"/>
      <c r="WI13" s="195"/>
      <c r="WJ13" s="195"/>
      <c r="WK13" s="195"/>
      <c r="WL13" s="195"/>
      <c r="WM13" s="195"/>
      <c r="WN13" s="195"/>
      <c r="WO13" s="195"/>
      <c r="WP13" s="195"/>
      <c r="WQ13" s="195"/>
      <c r="WR13" s="195"/>
      <c r="WS13" s="195"/>
      <c r="WT13" s="195"/>
      <c r="WU13" s="195"/>
      <c r="WV13" s="195"/>
      <c r="WW13" s="195"/>
      <c r="WX13" s="195"/>
      <c r="WY13" s="195"/>
      <c r="WZ13" s="195"/>
      <c r="XA13" s="195"/>
      <c r="XB13" s="195"/>
      <c r="XC13" s="195"/>
      <c r="XD13" s="195"/>
      <c r="XE13" s="195"/>
      <c r="XF13" s="195"/>
      <c r="XG13" s="195"/>
      <c r="XH13" s="195"/>
      <c r="XI13" s="195"/>
      <c r="XJ13" s="195"/>
      <c r="XK13" s="195"/>
      <c r="XL13" s="195"/>
      <c r="XM13" s="195"/>
      <c r="XN13" s="195"/>
      <c r="XO13" s="195"/>
      <c r="XP13" s="195"/>
      <c r="XQ13" s="195"/>
      <c r="XR13" s="195"/>
      <c r="XS13" s="195"/>
      <c r="XT13" s="195"/>
      <c r="XU13" s="195"/>
      <c r="XV13" s="195"/>
      <c r="XW13" s="195"/>
      <c r="XX13" s="195"/>
      <c r="XY13" s="195"/>
      <c r="XZ13" s="195"/>
      <c r="YA13" s="195"/>
      <c r="YB13" s="195"/>
      <c r="YC13" s="195"/>
      <c r="YD13" s="195"/>
      <c r="YE13" s="195"/>
      <c r="YF13" s="195"/>
      <c r="YG13" s="195"/>
      <c r="YH13" s="195"/>
      <c r="YI13" s="195"/>
      <c r="YJ13" s="195"/>
      <c r="YK13" s="195"/>
      <c r="YL13" s="195"/>
      <c r="YM13" s="195"/>
      <c r="YN13" s="195"/>
      <c r="YO13" s="195"/>
      <c r="YP13" s="195"/>
      <c r="YQ13" s="195"/>
      <c r="YR13" s="195"/>
      <c r="YS13" s="195"/>
      <c r="YT13" s="195"/>
      <c r="YU13" s="195"/>
      <c r="YV13" s="195"/>
      <c r="YW13" s="195"/>
      <c r="YX13" s="195"/>
      <c r="YY13" s="195"/>
      <c r="YZ13" s="195"/>
      <c r="ZA13" s="195"/>
      <c r="ZB13" s="195"/>
      <c r="ZC13" s="195"/>
      <c r="ZD13" s="195"/>
      <c r="ZE13" s="195"/>
      <c r="ZF13" s="195"/>
      <c r="ZG13" s="195"/>
      <c r="ZH13" s="195"/>
      <c r="ZI13" s="195"/>
      <c r="ZJ13" s="195"/>
      <c r="ZK13" s="195"/>
      <c r="ZL13" s="195"/>
      <c r="ZM13" s="195"/>
      <c r="ZN13" s="195"/>
      <c r="ZO13" s="195"/>
      <c r="ZP13" s="195"/>
      <c r="ZQ13" s="195"/>
      <c r="ZR13" s="195"/>
      <c r="ZS13" s="195"/>
      <c r="ZT13" s="195"/>
      <c r="ZU13" s="195"/>
      <c r="ZV13" s="195"/>
      <c r="ZW13" s="195"/>
      <c r="ZX13" s="195"/>
      <c r="ZY13" s="195"/>
      <c r="ZZ13" s="195"/>
      <c r="AAA13" s="195"/>
      <c r="AAB13" s="195"/>
      <c r="AAC13" s="195"/>
      <c r="AAD13" s="195"/>
      <c r="AAE13" s="195"/>
      <c r="AAF13" s="195"/>
      <c r="AAG13" s="195"/>
      <c r="AAH13" s="195"/>
      <c r="AAI13" s="195"/>
      <c r="AAJ13" s="195"/>
      <c r="AAK13" s="195"/>
      <c r="AAL13" s="195"/>
      <c r="AAM13" s="195"/>
      <c r="AAN13" s="195"/>
      <c r="AAO13" s="195"/>
      <c r="AAP13" s="195"/>
      <c r="AAQ13" s="195"/>
      <c r="AAR13" s="195"/>
      <c r="AAS13" s="195"/>
      <c r="AAT13" s="195"/>
      <c r="AAU13" s="195"/>
      <c r="AAV13" s="195"/>
      <c r="AAW13" s="195"/>
      <c r="AAX13" s="195"/>
      <c r="AAY13" s="195"/>
      <c r="AAZ13" s="195"/>
      <c r="ABA13" s="195"/>
      <c r="ABB13" s="195"/>
      <c r="ABC13" s="195"/>
      <c r="ABD13" s="195"/>
      <c r="ABE13" s="195"/>
      <c r="ABF13" s="195"/>
      <c r="ABG13" s="195"/>
      <c r="ABH13" s="195"/>
      <c r="ABI13" s="195"/>
      <c r="ABJ13" s="195"/>
      <c r="ABK13" s="195"/>
      <c r="ABL13" s="195"/>
      <c r="ABM13" s="195"/>
      <c r="ABN13" s="195"/>
      <c r="ABO13" s="195"/>
      <c r="ABP13" s="195"/>
      <c r="ABQ13" s="195"/>
      <c r="ABR13" s="195"/>
      <c r="ABS13" s="195"/>
      <c r="ABT13" s="195"/>
      <c r="ABU13" s="195"/>
      <c r="ABV13" s="195"/>
      <c r="ABW13" s="195"/>
      <c r="ABX13" s="195"/>
      <c r="ABY13" s="195"/>
      <c r="ABZ13" s="195"/>
      <c r="ACA13" s="195"/>
      <c r="ACB13" s="195"/>
      <c r="ACC13" s="195"/>
      <c r="ACD13" s="195"/>
      <c r="ACE13" s="195"/>
      <c r="ACF13" s="195"/>
      <c r="ACG13" s="195"/>
      <c r="ACH13" s="195"/>
      <c r="ACI13" s="195"/>
      <c r="ACJ13" s="195"/>
      <c r="ACK13" s="195"/>
      <c r="ACL13" s="195"/>
      <c r="ACM13" s="195"/>
      <c r="ACN13" s="195"/>
      <c r="ACO13" s="195"/>
      <c r="ACP13" s="195"/>
      <c r="ACQ13" s="195"/>
      <c r="ACR13" s="195"/>
      <c r="ACS13" s="195"/>
      <c r="ACT13" s="195"/>
      <c r="ACU13" s="195"/>
      <c r="ACV13" s="195"/>
      <c r="ACW13" s="195"/>
      <c r="ACX13" s="195"/>
      <c r="ACY13" s="195"/>
      <c r="ACZ13" s="195"/>
      <c r="ADA13" s="195"/>
      <c r="ADB13" s="195"/>
      <c r="ADC13" s="195"/>
      <c r="ADD13" s="195"/>
      <c r="ADE13" s="195"/>
      <c r="ADF13" s="195"/>
      <c r="ADG13" s="195"/>
      <c r="ADH13" s="195"/>
      <c r="ADI13" s="195"/>
      <c r="ADJ13" s="195"/>
      <c r="ADK13" s="195"/>
      <c r="ADL13" s="195"/>
      <c r="ADM13" s="195"/>
      <c r="ADN13" s="195"/>
      <c r="ADO13" s="195"/>
      <c r="ADP13" s="195"/>
      <c r="ADQ13" s="195"/>
      <c r="ADR13" s="195"/>
      <c r="ADS13" s="195"/>
      <c r="ADT13" s="195"/>
      <c r="ADU13" s="195"/>
      <c r="ADV13" s="195"/>
      <c r="ADW13" s="195"/>
      <c r="ADX13" s="195"/>
      <c r="ADY13" s="195"/>
      <c r="ADZ13" s="195"/>
      <c r="AEA13" s="195"/>
      <c r="AEB13" s="195"/>
      <c r="AEC13" s="195"/>
      <c r="AED13" s="195"/>
      <c r="AEE13" s="195"/>
      <c r="AEF13" s="195"/>
      <c r="AEG13" s="195"/>
      <c r="AEH13" s="195"/>
      <c r="AEI13" s="195"/>
      <c r="AEJ13" s="195"/>
      <c r="AEK13" s="195"/>
      <c r="AEL13" s="195"/>
      <c r="AEM13" s="195"/>
      <c r="AEN13" s="195"/>
      <c r="AEO13" s="195"/>
      <c r="AEP13" s="195"/>
      <c r="AEQ13" s="195"/>
      <c r="AER13" s="195"/>
      <c r="AES13" s="195"/>
      <c r="AET13" s="195"/>
      <c r="AEU13" s="195"/>
      <c r="AEV13" s="195"/>
      <c r="AEW13" s="195"/>
      <c r="AEX13" s="195"/>
      <c r="AEY13" s="195"/>
      <c r="AEZ13" s="195"/>
      <c r="AFA13" s="195"/>
      <c r="AFB13" s="195"/>
      <c r="AFC13" s="195"/>
      <c r="AFD13" s="195"/>
      <c r="AFE13" s="195"/>
      <c r="AFF13" s="195"/>
      <c r="AFG13" s="195"/>
      <c r="AFH13" s="195"/>
      <c r="AFI13" s="195"/>
      <c r="AFJ13" s="195"/>
      <c r="AFK13" s="195"/>
      <c r="AFL13" s="195"/>
      <c r="AFM13" s="195"/>
      <c r="AFN13" s="195"/>
      <c r="AFO13" s="195"/>
      <c r="AFP13" s="195"/>
      <c r="AFQ13" s="195"/>
      <c r="AFR13" s="195"/>
      <c r="AFS13" s="195"/>
      <c r="AFT13" s="195"/>
      <c r="AFU13" s="195"/>
      <c r="AFV13" s="195"/>
      <c r="AFW13" s="195"/>
      <c r="AFX13" s="195"/>
      <c r="AFY13" s="195"/>
      <c r="AFZ13" s="195"/>
      <c r="AGA13" s="195"/>
      <c r="AGB13" s="195"/>
      <c r="AGC13" s="195"/>
      <c r="AGD13" s="195"/>
      <c r="AGE13" s="195"/>
      <c r="AGF13" s="195"/>
      <c r="AGG13" s="195"/>
      <c r="AGH13" s="195"/>
      <c r="AGI13" s="195"/>
      <c r="AGJ13" s="195"/>
      <c r="AGK13" s="195"/>
      <c r="AGL13" s="195"/>
      <c r="AGM13" s="195"/>
      <c r="AGN13" s="195"/>
      <c r="AGO13" s="195"/>
      <c r="AGP13" s="195"/>
      <c r="AGQ13" s="195"/>
      <c r="AGR13" s="195"/>
      <c r="AGS13" s="195"/>
      <c r="AGT13" s="195"/>
      <c r="AGU13" s="195"/>
      <c r="AGV13" s="195"/>
      <c r="AGW13" s="195"/>
      <c r="AGX13" s="195"/>
      <c r="AGY13" s="195"/>
      <c r="AGZ13" s="195"/>
      <c r="AHA13" s="195"/>
      <c r="AHB13" s="195"/>
      <c r="AHC13" s="195"/>
      <c r="AHD13" s="195"/>
      <c r="AHE13" s="195"/>
      <c r="AHF13" s="195"/>
      <c r="AHG13" s="195"/>
      <c r="AHH13" s="195"/>
      <c r="AHI13" s="195"/>
      <c r="AHJ13" s="195"/>
      <c r="AHK13" s="195"/>
      <c r="AHL13" s="195"/>
      <c r="AHM13" s="195"/>
      <c r="AHN13" s="195"/>
      <c r="AHO13" s="195"/>
      <c r="AHP13" s="195"/>
      <c r="AHQ13" s="195"/>
      <c r="AHR13" s="195"/>
      <c r="AHS13" s="195"/>
      <c r="AHT13" s="195"/>
      <c r="AHU13" s="195"/>
      <c r="AHV13" s="195"/>
      <c r="AHW13" s="195"/>
      <c r="AHX13" s="195"/>
      <c r="AHY13" s="195"/>
      <c r="AHZ13" s="195"/>
      <c r="AIA13" s="195"/>
      <c r="AIB13" s="195"/>
      <c r="AIC13" s="195"/>
      <c r="AID13" s="195"/>
      <c r="AIE13" s="195"/>
      <c r="AIF13" s="195"/>
      <c r="AIG13" s="195"/>
      <c r="AIH13" s="195"/>
      <c r="AII13" s="195"/>
      <c r="AIJ13" s="195"/>
      <c r="AIK13" s="195"/>
      <c r="AIL13" s="195"/>
      <c r="AIM13" s="195"/>
      <c r="AIN13" s="195"/>
      <c r="AIO13" s="195"/>
      <c r="AIP13" s="195"/>
      <c r="AIQ13" s="195"/>
      <c r="AIR13" s="195"/>
      <c r="AIS13" s="195"/>
      <c r="AIT13" s="195"/>
      <c r="AIU13" s="195"/>
      <c r="AIV13" s="195"/>
      <c r="AIW13" s="195"/>
      <c r="AIX13" s="195"/>
      <c r="AIY13" s="195"/>
      <c r="AIZ13" s="195"/>
      <c r="AJA13" s="195"/>
      <c r="AJB13" s="195"/>
      <c r="AJC13" s="195"/>
      <c r="AJD13" s="195"/>
      <c r="AJE13" s="195"/>
      <c r="AJF13" s="195"/>
      <c r="AJG13" s="195"/>
      <c r="AJH13" s="195"/>
      <c r="AJI13" s="195"/>
      <c r="AJJ13" s="195"/>
      <c r="AJK13" s="195"/>
      <c r="AJL13" s="195"/>
      <c r="AJM13" s="195"/>
      <c r="AJN13" s="195"/>
      <c r="AJO13" s="195"/>
      <c r="AJP13" s="195"/>
      <c r="AJQ13" s="195"/>
      <c r="AJR13" s="195"/>
      <c r="AJS13" s="195"/>
      <c r="AJT13" s="195"/>
      <c r="AJU13" s="195"/>
      <c r="AJV13" s="195"/>
      <c r="AJW13" s="195"/>
      <c r="AJX13" s="195"/>
      <c r="AJY13" s="195"/>
      <c r="AJZ13" s="195"/>
      <c r="AKA13" s="195"/>
      <c r="AKB13" s="195"/>
      <c r="AKC13" s="195"/>
      <c r="AKD13" s="195"/>
      <c r="AKE13" s="195"/>
      <c r="AKF13" s="195"/>
      <c r="AKG13" s="195"/>
      <c r="AKH13" s="195"/>
      <c r="AKI13" s="195"/>
      <c r="AKJ13" s="195"/>
      <c r="AKK13" s="195"/>
      <c r="AKL13" s="195"/>
      <c r="AKM13" s="195"/>
      <c r="AKN13" s="195"/>
      <c r="AKO13" s="195"/>
      <c r="AKP13" s="195"/>
      <c r="AKQ13" s="195"/>
      <c r="AKR13" s="195"/>
      <c r="AKS13" s="195"/>
      <c r="AKT13" s="195"/>
      <c r="AKU13" s="195"/>
      <c r="AKV13" s="195"/>
      <c r="AKW13" s="195"/>
      <c r="AKX13" s="195"/>
      <c r="AKY13" s="195"/>
      <c r="AKZ13" s="195"/>
      <c r="ALA13" s="195"/>
      <c r="ALB13" s="195"/>
      <c r="ALC13" s="195"/>
      <c r="ALD13" s="195"/>
      <c r="ALE13" s="195"/>
      <c r="ALF13" s="195"/>
      <c r="ALG13" s="195"/>
      <c r="ALH13" s="195"/>
      <c r="ALI13" s="195"/>
      <c r="ALJ13" s="195"/>
      <c r="ALK13" s="195"/>
      <c r="ALL13" s="195"/>
      <c r="ALM13" s="195"/>
      <c r="ALN13" s="195"/>
      <c r="ALO13" s="195"/>
      <c r="ALP13" s="195"/>
      <c r="ALQ13" s="195"/>
      <c r="ALR13" s="195"/>
      <c r="ALS13" s="195"/>
      <c r="ALT13" s="195"/>
      <c r="ALU13" s="195"/>
      <c r="ALV13" s="195"/>
      <c r="ALW13" s="195"/>
      <c r="ALX13" s="195"/>
      <c r="ALY13" s="195"/>
      <c r="ALZ13" s="195"/>
      <c r="AMA13" s="195"/>
      <c r="AMB13" s="195"/>
      <c r="AMC13" s="195"/>
      <c r="AMD13" s="195"/>
      <c r="AME13" s="195"/>
      <c r="AMF13" s="195"/>
      <c r="AMG13" s="195"/>
      <c r="AMH13" s="195"/>
      <c r="AMI13" s="195"/>
      <c r="AMJ13" s="195"/>
    </row>
    <row r="14" spans="1:1024" ht="24" x14ac:dyDescent="0.2">
      <c r="A14" s="209">
        <v>121</v>
      </c>
      <c r="B14" s="214" t="s">
        <v>76</v>
      </c>
      <c r="C14" s="211" t="s">
        <v>84</v>
      </c>
      <c r="D14" s="212" t="s">
        <v>88</v>
      </c>
      <c r="E14" s="213"/>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c r="RG14" s="195"/>
      <c r="RH14" s="195"/>
      <c r="RI14" s="195"/>
      <c r="RJ14" s="195"/>
      <c r="RK14" s="195"/>
      <c r="RL14" s="195"/>
      <c r="RM14" s="195"/>
      <c r="RN14" s="195"/>
      <c r="RO14" s="195"/>
      <c r="RP14" s="195"/>
      <c r="RQ14" s="195"/>
      <c r="RR14" s="195"/>
      <c r="RS14" s="195"/>
      <c r="RT14" s="195"/>
      <c r="RU14" s="195"/>
      <c r="RV14" s="195"/>
      <c r="RW14" s="195"/>
      <c r="RX14" s="195"/>
      <c r="RY14" s="195"/>
      <c r="RZ14" s="195"/>
      <c r="SA14" s="195"/>
      <c r="SB14" s="195"/>
      <c r="SC14" s="195"/>
      <c r="SD14" s="195"/>
      <c r="SE14" s="195"/>
      <c r="SF14" s="195"/>
      <c r="SG14" s="195"/>
      <c r="SH14" s="195"/>
      <c r="SI14" s="195"/>
      <c r="SJ14" s="195"/>
      <c r="SK14" s="195"/>
      <c r="SL14" s="195"/>
      <c r="SM14" s="195"/>
      <c r="SN14" s="195"/>
      <c r="SO14" s="195"/>
      <c r="SP14" s="195"/>
      <c r="SQ14" s="195"/>
      <c r="SR14" s="195"/>
      <c r="SS14" s="195"/>
      <c r="ST14" s="195"/>
      <c r="SU14" s="195"/>
      <c r="SV14" s="195"/>
      <c r="SW14" s="195"/>
      <c r="SX14" s="195"/>
      <c r="SY14" s="195"/>
      <c r="SZ14" s="195"/>
      <c r="TA14" s="195"/>
      <c r="TB14" s="195"/>
      <c r="TC14" s="195"/>
      <c r="TD14" s="195"/>
      <c r="TE14" s="195"/>
      <c r="TF14" s="195"/>
      <c r="TG14" s="195"/>
      <c r="TH14" s="195"/>
      <c r="TI14" s="195"/>
      <c r="TJ14" s="195"/>
      <c r="TK14" s="195"/>
      <c r="TL14" s="195"/>
      <c r="TM14" s="195"/>
      <c r="TN14" s="195"/>
      <c r="TO14" s="195"/>
      <c r="TP14" s="195"/>
      <c r="TQ14" s="195"/>
      <c r="TR14" s="195"/>
      <c r="TS14" s="195"/>
      <c r="TT14" s="195"/>
      <c r="TU14" s="195"/>
      <c r="TV14" s="195"/>
      <c r="TW14" s="195"/>
      <c r="TX14" s="195"/>
      <c r="TY14" s="195"/>
      <c r="TZ14" s="195"/>
      <c r="UA14" s="195"/>
      <c r="UB14" s="195"/>
      <c r="UC14" s="195"/>
      <c r="UD14" s="195"/>
      <c r="UE14" s="195"/>
      <c r="UF14" s="195"/>
      <c r="UG14" s="195"/>
      <c r="UH14" s="195"/>
      <c r="UI14" s="195"/>
      <c r="UJ14" s="195"/>
      <c r="UK14" s="195"/>
      <c r="UL14" s="195"/>
      <c r="UM14" s="195"/>
      <c r="UN14" s="195"/>
      <c r="UO14" s="195"/>
      <c r="UP14" s="195"/>
      <c r="UQ14" s="195"/>
      <c r="UR14" s="195"/>
      <c r="US14" s="195"/>
      <c r="UT14" s="195"/>
      <c r="UU14" s="195"/>
      <c r="UV14" s="195"/>
      <c r="UW14" s="195"/>
      <c r="UX14" s="195"/>
      <c r="UY14" s="195"/>
      <c r="UZ14" s="195"/>
      <c r="VA14" s="195"/>
      <c r="VB14" s="195"/>
      <c r="VC14" s="195"/>
      <c r="VD14" s="195"/>
      <c r="VE14" s="195"/>
      <c r="VF14" s="195"/>
      <c r="VG14" s="195"/>
      <c r="VH14" s="195"/>
      <c r="VI14" s="195"/>
      <c r="VJ14" s="195"/>
      <c r="VK14" s="195"/>
      <c r="VL14" s="195"/>
      <c r="VM14" s="195"/>
      <c r="VN14" s="195"/>
      <c r="VO14" s="195"/>
      <c r="VP14" s="195"/>
      <c r="VQ14" s="195"/>
      <c r="VR14" s="195"/>
      <c r="VS14" s="195"/>
      <c r="VT14" s="195"/>
      <c r="VU14" s="195"/>
      <c r="VV14" s="195"/>
      <c r="VW14" s="195"/>
      <c r="VX14" s="195"/>
      <c r="VY14" s="195"/>
      <c r="VZ14" s="195"/>
      <c r="WA14" s="195"/>
      <c r="WB14" s="195"/>
      <c r="WC14" s="195"/>
      <c r="WD14" s="195"/>
      <c r="WE14" s="195"/>
      <c r="WF14" s="195"/>
      <c r="WG14" s="195"/>
      <c r="WH14" s="195"/>
      <c r="WI14" s="195"/>
      <c r="WJ14" s="195"/>
      <c r="WK14" s="195"/>
      <c r="WL14" s="195"/>
      <c r="WM14" s="195"/>
      <c r="WN14" s="195"/>
      <c r="WO14" s="195"/>
      <c r="WP14" s="195"/>
      <c r="WQ14" s="195"/>
      <c r="WR14" s="195"/>
      <c r="WS14" s="195"/>
      <c r="WT14" s="195"/>
      <c r="WU14" s="195"/>
      <c r="WV14" s="195"/>
      <c r="WW14" s="195"/>
      <c r="WX14" s="195"/>
      <c r="WY14" s="195"/>
      <c r="WZ14" s="195"/>
      <c r="XA14" s="195"/>
      <c r="XB14" s="195"/>
      <c r="XC14" s="195"/>
      <c r="XD14" s="195"/>
      <c r="XE14" s="195"/>
      <c r="XF14" s="195"/>
      <c r="XG14" s="195"/>
      <c r="XH14" s="195"/>
      <c r="XI14" s="195"/>
      <c r="XJ14" s="195"/>
      <c r="XK14" s="195"/>
      <c r="XL14" s="195"/>
      <c r="XM14" s="195"/>
      <c r="XN14" s="195"/>
      <c r="XO14" s="195"/>
      <c r="XP14" s="195"/>
      <c r="XQ14" s="195"/>
      <c r="XR14" s="195"/>
      <c r="XS14" s="195"/>
      <c r="XT14" s="195"/>
      <c r="XU14" s="195"/>
      <c r="XV14" s="195"/>
      <c r="XW14" s="195"/>
      <c r="XX14" s="195"/>
      <c r="XY14" s="195"/>
      <c r="XZ14" s="195"/>
      <c r="YA14" s="195"/>
      <c r="YB14" s="195"/>
      <c r="YC14" s="195"/>
      <c r="YD14" s="195"/>
      <c r="YE14" s="195"/>
      <c r="YF14" s="195"/>
      <c r="YG14" s="195"/>
      <c r="YH14" s="195"/>
      <c r="YI14" s="195"/>
      <c r="YJ14" s="195"/>
      <c r="YK14" s="195"/>
      <c r="YL14" s="195"/>
      <c r="YM14" s="195"/>
      <c r="YN14" s="195"/>
      <c r="YO14" s="195"/>
      <c r="YP14" s="195"/>
      <c r="YQ14" s="195"/>
      <c r="YR14" s="195"/>
      <c r="YS14" s="195"/>
      <c r="YT14" s="195"/>
      <c r="YU14" s="195"/>
      <c r="YV14" s="195"/>
      <c r="YW14" s="195"/>
      <c r="YX14" s="195"/>
      <c r="YY14" s="195"/>
      <c r="YZ14" s="195"/>
      <c r="ZA14" s="195"/>
      <c r="ZB14" s="195"/>
      <c r="ZC14" s="195"/>
      <c r="ZD14" s="195"/>
      <c r="ZE14" s="195"/>
      <c r="ZF14" s="195"/>
      <c r="ZG14" s="195"/>
      <c r="ZH14" s="195"/>
      <c r="ZI14" s="195"/>
      <c r="ZJ14" s="195"/>
      <c r="ZK14" s="195"/>
      <c r="ZL14" s="195"/>
      <c r="ZM14" s="195"/>
      <c r="ZN14" s="195"/>
      <c r="ZO14" s="195"/>
      <c r="ZP14" s="195"/>
      <c r="ZQ14" s="195"/>
      <c r="ZR14" s="195"/>
      <c r="ZS14" s="195"/>
      <c r="ZT14" s="195"/>
      <c r="ZU14" s="195"/>
      <c r="ZV14" s="195"/>
      <c r="ZW14" s="195"/>
      <c r="ZX14" s="195"/>
      <c r="ZY14" s="195"/>
      <c r="ZZ14" s="195"/>
      <c r="AAA14" s="195"/>
      <c r="AAB14" s="195"/>
      <c r="AAC14" s="195"/>
      <c r="AAD14" s="195"/>
      <c r="AAE14" s="195"/>
      <c r="AAF14" s="195"/>
      <c r="AAG14" s="195"/>
      <c r="AAH14" s="195"/>
      <c r="AAI14" s="195"/>
      <c r="AAJ14" s="195"/>
      <c r="AAK14" s="195"/>
      <c r="AAL14" s="195"/>
      <c r="AAM14" s="195"/>
      <c r="AAN14" s="195"/>
      <c r="AAO14" s="195"/>
      <c r="AAP14" s="195"/>
      <c r="AAQ14" s="195"/>
      <c r="AAR14" s="195"/>
      <c r="AAS14" s="195"/>
      <c r="AAT14" s="195"/>
      <c r="AAU14" s="195"/>
      <c r="AAV14" s="195"/>
      <c r="AAW14" s="195"/>
      <c r="AAX14" s="195"/>
      <c r="AAY14" s="195"/>
      <c r="AAZ14" s="195"/>
      <c r="ABA14" s="195"/>
      <c r="ABB14" s="195"/>
      <c r="ABC14" s="195"/>
      <c r="ABD14" s="195"/>
      <c r="ABE14" s="195"/>
      <c r="ABF14" s="195"/>
      <c r="ABG14" s="195"/>
      <c r="ABH14" s="195"/>
      <c r="ABI14" s="195"/>
      <c r="ABJ14" s="195"/>
      <c r="ABK14" s="195"/>
      <c r="ABL14" s="195"/>
      <c r="ABM14" s="195"/>
      <c r="ABN14" s="195"/>
      <c r="ABO14" s="195"/>
      <c r="ABP14" s="195"/>
      <c r="ABQ14" s="195"/>
      <c r="ABR14" s="195"/>
      <c r="ABS14" s="195"/>
      <c r="ABT14" s="195"/>
      <c r="ABU14" s="195"/>
      <c r="ABV14" s="195"/>
      <c r="ABW14" s="195"/>
      <c r="ABX14" s="195"/>
      <c r="ABY14" s="195"/>
      <c r="ABZ14" s="195"/>
      <c r="ACA14" s="195"/>
      <c r="ACB14" s="195"/>
      <c r="ACC14" s="195"/>
      <c r="ACD14" s="195"/>
      <c r="ACE14" s="195"/>
      <c r="ACF14" s="195"/>
      <c r="ACG14" s="195"/>
      <c r="ACH14" s="195"/>
      <c r="ACI14" s="195"/>
      <c r="ACJ14" s="195"/>
      <c r="ACK14" s="195"/>
      <c r="ACL14" s="195"/>
      <c r="ACM14" s="195"/>
      <c r="ACN14" s="195"/>
      <c r="ACO14" s="195"/>
      <c r="ACP14" s="195"/>
      <c r="ACQ14" s="195"/>
      <c r="ACR14" s="195"/>
      <c r="ACS14" s="195"/>
      <c r="ACT14" s="195"/>
      <c r="ACU14" s="195"/>
      <c r="ACV14" s="195"/>
      <c r="ACW14" s="195"/>
      <c r="ACX14" s="195"/>
      <c r="ACY14" s="195"/>
      <c r="ACZ14" s="195"/>
      <c r="ADA14" s="195"/>
      <c r="ADB14" s="195"/>
      <c r="ADC14" s="195"/>
      <c r="ADD14" s="195"/>
      <c r="ADE14" s="195"/>
      <c r="ADF14" s="195"/>
      <c r="ADG14" s="195"/>
      <c r="ADH14" s="195"/>
      <c r="ADI14" s="195"/>
      <c r="ADJ14" s="195"/>
      <c r="ADK14" s="195"/>
      <c r="ADL14" s="195"/>
      <c r="ADM14" s="195"/>
      <c r="ADN14" s="195"/>
      <c r="ADO14" s="195"/>
      <c r="ADP14" s="195"/>
      <c r="ADQ14" s="195"/>
      <c r="ADR14" s="195"/>
      <c r="ADS14" s="195"/>
      <c r="ADT14" s="195"/>
      <c r="ADU14" s="195"/>
      <c r="ADV14" s="195"/>
      <c r="ADW14" s="195"/>
      <c r="ADX14" s="195"/>
      <c r="ADY14" s="195"/>
      <c r="ADZ14" s="195"/>
      <c r="AEA14" s="195"/>
      <c r="AEB14" s="195"/>
      <c r="AEC14" s="195"/>
      <c r="AED14" s="195"/>
      <c r="AEE14" s="195"/>
      <c r="AEF14" s="195"/>
      <c r="AEG14" s="195"/>
      <c r="AEH14" s="195"/>
      <c r="AEI14" s="195"/>
      <c r="AEJ14" s="195"/>
      <c r="AEK14" s="195"/>
      <c r="AEL14" s="195"/>
      <c r="AEM14" s="195"/>
      <c r="AEN14" s="195"/>
      <c r="AEO14" s="195"/>
      <c r="AEP14" s="195"/>
      <c r="AEQ14" s="195"/>
      <c r="AER14" s="195"/>
      <c r="AES14" s="195"/>
      <c r="AET14" s="195"/>
      <c r="AEU14" s="195"/>
      <c r="AEV14" s="195"/>
      <c r="AEW14" s="195"/>
      <c r="AEX14" s="195"/>
      <c r="AEY14" s="195"/>
      <c r="AEZ14" s="195"/>
      <c r="AFA14" s="195"/>
      <c r="AFB14" s="195"/>
      <c r="AFC14" s="195"/>
      <c r="AFD14" s="195"/>
      <c r="AFE14" s="195"/>
      <c r="AFF14" s="195"/>
      <c r="AFG14" s="195"/>
      <c r="AFH14" s="195"/>
      <c r="AFI14" s="195"/>
      <c r="AFJ14" s="195"/>
      <c r="AFK14" s="195"/>
      <c r="AFL14" s="195"/>
      <c r="AFM14" s="195"/>
      <c r="AFN14" s="195"/>
      <c r="AFO14" s="195"/>
      <c r="AFP14" s="195"/>
      <c r="AFQ14" s="195"/>
      <c r="AFR14" s="195"/>
      <c r="AFS14" s="195"/>
      <c r="AFT14" s="195"/>
      <c r="AFU14" s="195"/>
      <c r="AFV14" s="195"/>
      <c r="AFW14" s="195"/>
      <c r="AFX14" s="195"/>
      <c r="AFY14" s="195"/>
      <c r="AFZ14" s="195"/>
      <c r="AGA14" s="195"/>
      <c r="AGB14" s="195"/>
      <c r="AGC14" s="195"/>
      <c r="AGD14" s="195"/>
      <c r="AGE14" s="195"/>
      <c r="AGF14" s="195"/>
      <c r="AGG14" s="195"/>
      <c r="AGH14" s="195"/>
      <c r="AGI14" s="195"/>
      <c r="AGJ14" s="195"/>
      <c r="AGK14" s="195"/>
      <c r="AGL14" s="195"/>
      <c r="AGM14" s="195"/>
      <c r="AGN14" s="195"/>
      <c r="AGO14" s="195"/>
      <c r="AGP14" s="195"/>
      <c r="AGQ14" s="195"/>
      <c r="AGR14" s="195"/>
      <c r="AGS14" s="195"/>
      <c r="AGT14" s="195"/>
      <c r="AGU14" s="195"/>
      <c r="AGV14" s="195"/>
      <c r="AGW14" s="195"/>
      <c r="AGX14" s="195"/>
      <c r="AGY14" s="195"/>
      <c r="AGZ14" s="195"/>
      <c r="AHA14" s="195"/>
      <c r="AHB14" s="195"/>
      <c r="AHC14" s="195"/>
      <c r="AHD14" s="195"/>
      <c r="AHE14" s="195"/>
      <c r="AHF14" s="195"/>
      <c r="AHG14" s="195"/>
      <c r="AHH14" s="195"/>
      <c r="AHI14" s="195"/>
      <c r="AHJ14" s="195"/>
      <c r="AHK14" s="195"/>
      <c r="AHL14" s="195"/>
      <c r="AHM14" s="195"/>
      <c r="AHN14" s="195"/>
      <c r="AHO14" s="195"/>
      <c r="AHP14" s="195"/>
      <c r="AHQ14" s="195"/>
      <c r="AHR14" s="195"/>
      <c r="AHS14" s="195"/>
      <c r="AHT14" s="195"/>
      <c r="AHU14" s="195"/>
      <c r="AHV14" s="195"/>
      <c r="AHW14" s="195"/>
      <c r="AHX14" s="195"/>
      <c r="AHY14" s="195"/>
      <c r="AHZ14" s="195"/>
      <c r="AIA14" s="195"/>
      <c r="AIB14" s="195"/>
      <c r="AIC14" s="195"/>
      <c r="AID14" s="195"/>
      <c r="AIE14" s="195"/>
      <c r="AIF14" s="195"/>
      <c r="AIG14" s="195"/>
      <c r="AIH14" s="195"/>
      <c r="AII14" s="195"/>
      <c r="AIJ14" s="195"/>
      <c r="AIK14" s="195"/>
      <c r="AIL14" s="195"/>
      <c r="AIM14" s="195"/>
      <c r="AIN14" s="195"/>
      <c r="AIO14" s="195"/>
      <c r="AIP14" s="195"/>
      <c r="AIQ14" s="195"/>
      <c r="AIR14" s="195"/>
      <c r="AIS14" s="195"/>
      <c r="AIT14" s="195"/>
      <c r="AIU14" s="195"/>
      <c r="AIV14" s="195"/>
      <c r="AIW14" s="195"/>
      <c r="AIX14" s="195"/>
      <c r="AIY14" s="195"/>
      <c r="AIZ14" s="195"/>
      <c r="AJA14" s="195"/>
      <c r="AJB14" s="195"/>
      <c r="AJC14" s="195"/>
      <c r="AJD14" s="195"/>
      <c r="AJE14" s="195"/>
      <c r="AJF14" s="195"/>
      <c r="AJG14" s="195"/>
      <c r="AJH14" s="195"/>
      <c r="AJI14" s="195"/>
      <c r="AJJ14" s="195"/>
      <c r="AJK14" s="195"/>
      <c r="AJL14" s="195"/>
      <c r="AJM14" s="195"/>
      <c r="AJN14" s="195"/>
      <c r="AJO14" s="195"/>
      <c r="AJP14" s="195"/>
      <c r="AJQ14" s="195"/>
      <c r="AJR14" s="195"/>
      <c r="AJS14" s="195"/>
      <c r="AJT14" s="195"/>
      <c r="AJU14" s="195"/>
      <c r="AJV14" s="195"/>
      <c r="AJW14" s="195"/>
      <c r="AJX14" s="195"/>
      <c r="AJY14" s="195"/>
      <c r="AJZ14" s="195"/>
      <c r="AKA14" s="195"/>
      <c r="AKB14" s="195"/>
      <c r="AKC14" s="195"/>
      <c r="AKD14" s="195"/>
      <c r="AKE14" s="195"/>
      <c r="AKF14" s="195"/>
      <c r="AKG14" s="195"/>
      <c r="AKH14" s="195"/>
      <c r="AKI14" s="195"/>
      <c r="AKJ14" s="195"/>
      <c r="AKK14" s="195"/>
      <c r="AKL14" s="195"/>
      <c r="AKM14" s="195"/>
      <c r="AKN14" s="195"/>
      <c r="AKO14" s="195"/>
      <c r="AKP14" s="195"/>
      <c r="AKQ14" s="195"/>
      <c r="AKR14" s="195"/>
      <c r="AKS14" s="195"/>
      <c r="AKT14" s="195"/>
      <c r="AKU14" s="195"/>
      <c r="AKV14" s="195"/>
      <c r="AKW14" s="195"/>
      <c r="AKX14" s="195"/>
      <c r="AKY14" s="195"/>
      <c r="AKZ14" s="195"/>
      <c r="ALA14" s="195"/>
      <c r="ALB14" s="195"/>
      <c r="ALC14" s="195"/>
      <c r="ALD14" s="195"/>
      <c r="ALE14" s="195"/>
      <c r="ALF14" s="195"/>
      <c r="ALG14" s="195"/>
      <c r="ALH14" s="195"/>
      <c r="ALI14" s="195"/>
      <c r="ALJ14" s="195"/>
      <c r="ALK14" s="195"/>
      <c r="ALL14" s="195"/>
      <c r="ALM14" s="195"/>
      <c r="ALN14" s="195"/>
      <c r="ALO14" s="195"/>
      <c r="ALP14" s="195"/>
      <c r="ALQ14" s="195"/>
      <c r="ALR14" s="195"/>
      <c r="ALS14" s="195"/>
      <c r="ALT14" s="195"/>
      <c r="ALU14" s="195"/>
      <c r="ALV14" s="195"/>
      <c r="ALW14" s="195"/>
      <c r="ALX14" s="195"/>
      <c r="ALY14" s="195"/>
      <c r="ALZ14" s="195"/>
      <c r="AMA14" s="195"/>
      <c r="AMB14" s="195"/>
      <c r="AMC14" s="195"/>
      <c r="AMD14" s="195"/>
      <c r="AME14" s="195"/>
      <c r="AMF14" s="195"/>
      <c r="AMG14" s="195"/>
      <c r="AMH14" s="195"/>
      <c r="AMI14" s="195"/>
      <c r="AMJ14" s="195"/>
    </row>
    <row r="15" spans="1:1024" ht="24" x14ac:dyDescent="0.2">
      <c r="A15" s="209">
        <v>130</v>
      </c>
      <c r="B15" s="214" t="s">
        <v>76</v>
      </c>
      <c r="C15" s="211" t="s">
        <v>89</v>
      </c>
      <c r="D15" s="212" t="s">
        <v>90</v>
      </c>
      <c r="E15" s="213"/>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c r="RG15" s="195"/>
      <c r="RH15" s="195"/>
      <c r="RI15" s="195"/>
      <c r="RJ15" s="195"/>
      <c r="RK15" s="195"/>
      <c r="RL15" s="195"/>
      <c r="RM15" s="195"/>
      <c r="RN15" s="195"/>
      <c r="RO15" s="195"/>
      <c r="RP15" s="195"/>
      <c r="RQ15" s="195"/>
      <c r="RR15" s="195"/>
      <c r="RS15" s="195"/>
      <c r="RT15" s="195"/>
      <c r="RU15" s="195"/>
      <c r="RV15" s="195"/>
      <c r="RW15" s="195"/>
      <c r="RX15" s="195"/>
      <c r="RY15" s="195"/>
      <c r="RZ15" s="195"/>
      <c r="SA15" s="195"/>
      <c r="SB15" s="195"/>
      <c r="SC15" s="195"/>
      <c r="SD15" s="195"/>
      <c r="SE15" s="195"/>
      <c r="SF15" s="195"/>
      <c r="SG15" s="195"/>
      <c r="SH15" s="195"/>
      <c r="SI15" s="195"/>
      <c r="SJ15" s="195"/>
      <c r="SK15" s="195"/>
      <c r="SL15" s="195"/>
      <c r="SM15" s="195"/>
      <c r="SN15" s="195"/>
      <c r="SO15" s="195"/>
      <c r="SP15" s="195"/>
      <c r="SQ15" s="195"/>
      <c r="SR15" s="195"/>
      <c r="SS15" s="195"/>
      <c r="ST15" s="195"/>
      <c r="SU15" s="195"/>
      <c r="SV15" s="195"/>
      <c r="SW15" s="195"/>
      <c r="SX15" s="195"/>
      <c r="SY15" s="195"/>
      <c r="SZ15" s="195"/>
      <c r="TA15" s="195"/>
      <c r="TB15" s="195"/>
      <c r="TC15" s="195"/>
      <c r="TD15" s="195"/>
      <c r="TE15" s="195"/>
      <c r="TF15" s="195"/>
      <c r="TG15" s="195"/>
      <c r="TH15" s="195"/>
      <c r="TI15" s="195"/>
      <c r="TJ15" s="195"/>
      <c r="TK15" s="195"/>
      <c r="TL15" s="195"/>
      <c r="TM15" s="195"/>
      <c r="TN15" s="195"/>
      <c r="TO15" s="195"/>
      <c r="TP15" s="195"/>
      <c r="TQ15" s="195"/>
      <c r="TR15" s="195"/>
      <c r="TS15" s="195"/>
      <c r="TT15" s="195"/>
      <c r="TU15" s="195"/>
      <c r="TV15" s="195"/>
      <c r="TW15" s="195"/>
      <c r="TX15" s="195"/>
      <c r="TY15" s="195"/>
      <c r="TZ15" s="195"/>
      <c r="UA15" s="195"/>
      <c r="UB15" s="195"/>
      <c r="UC15" s="195"/>
      <c r="UD15" s="195"/>
      <c r="UE15" s="195"/>
      <c r="UF15" s="195"/>
      <c r="UG15" s="195"/>
      <c r="UH15" s="195"/>
      <c r="UI15" s="195"/>
      <c r="UJ15" s="195"/>
      <c r="UK15" s="195"/>
      <c r="UL15" s="195"/>
      <c r="UM15" s="195"/>
      <c r="UN15" s="195"/>
      <c r="UO15" s="195"/>
      <c r="UP15" s="195"/>
      <c r="UQ15" s="195"/>
      <c r="UR15" s="195"/>
      <c r="US15" s="195"/>
      <c r="UT15" s="195"/>
      <c r="UU15" s="195"/>
      <c r="UV15" s="195"/>
      <c r="UW15" s="195"/>
      <c r="UX15" s="195"/>
      <c r="UY15" s="195"/>
      <c r="UZ15" s="195"/>
      <c r="VA15" s="195"/>
      <c r="VB15" s="195"/>
      <c r="VC15" s="195"/>
      <c r="VD15" s="195"/>
      <c r="VE15" s="195"/>
      <c r="VF15" s="195"/>
      <c r="VG15" s="195"/>
      <c r="VH15" s="195"/>
      <c r="VI15" s="195"/>
      <c r="VJ15" s="195"/>
      <c r="VK15" s="195"/>
      <c r="VL15" s="195"/>
      <c r="VM15" s="195"/>
      <c r="VN15" s="195"/>
      <c r="VO15" s="195"/>
      <c r="VP15" s="195"/>
      <c r="VQ15" s="195"/>
      <c r="VR15" s="195"/>
      <c r="VS15" s="195"/>
      <c r="VT15" s="195"/>
      <c r="VU15" s="195"/>
      <c r="VV15" s="195"/>
      <c r="VW15" s="195"/>
      <c r="VX15" s="195"/>
      <c r="VY15" s="195"/>
      <c r="VZ15" s="195"/>
      <c r="WA15" s="195"/>
      <c r="WB15" s="195"/>
      <c r="WC15" s="195"/>
      <c r="WD15" s="195"/>
      <c r="WE15" s="195"/>
      <c r="WF15" s="195"/>
      <c r="WG15" s="195"/>
      <c r="WH15" s="195"/>
      <c r="WI15" s="195"/>
      <c r="WJ15" s="195"/>
      <c r="WK15" s="195"/>
      <c r="WL15" s="195"/>
      <c r="WM15" s="195"/>
      <c r="WN15" s="195"/>
      <c r="WO15" s="195"/>
      <c r="WP15" s="195"/>
      <c r="WQ15" s="195"/>
      <c r="WR15" s="195"/>
      <c r="WS15" s="195"/>
      <c r="WT15" s="195"/>
      <c r="WU15" s="195"/>
      <c r="WV15" s="195"/>
      <c r="WW15" s="195"/>
      <c r="WX15" s="195"/>
      <c r="WY15" s="195"/>
      <c r="WZ15" s="195"/>
      <c r="XA15" s="195"/>
      <c r="XB15" s="195"/>
      <c r="XC15" s="195"/>
      <c r="XD15" s="195"/>
      <c r="XE15" s="195"/>
      <c r="XF15" s="195"/>
      <c r="XG15" s="195"/>
      <c r="XH15" s="195"/>
      <c r="XI15" s="195"/>
      <c r="XJ15" s="195"/>
      <c r="XK15" s="195"/>
      <c r="XL15" s="195"/>
      <c r="XM15" s="195"/>
      <c r="XN15" s="195"/>
      <c r="XO15" s="195"/>
      <c r="XP15" s="195"/>
      <c r="XQ15" s="195"/>
      <c r="XR15" s="195"/>
      <c r="XS15" s="195"/>
      <c r="XT15" s="195"/>
      <c r="XU15" s="195"/>
      <c r="XV15" s="195"/>
      <c r="XW15" s="195"/>
      <c r="XX15" s="195"/>
      <c r="XY15" s="195"/>
      <c r="XZ15" s="195"/>
      <c r="YA15" s="195"/>
      <c r="YB15" s="195"/>
      <c r="YC15" s="195"/>
      <c r="YD15" s="195"/>
      <c r="YE15" s="195"/>
      <c r="YF15" s="195"/>
      <c r="YG15" s="195"/>
      <c r="YH15" s="195"/>
      <c r="YI15" s="195"/>
      <c r="YJ15" s="195"/>
      <c r="YK15" s="195"/>
      <c r="YL15" s="195"/>
      <c r="YM15" s="195"/>
      <c r="YN15" s="195"/>
      <c r="YO15" s="195"/>
      <c r="YP15" s="195"/>
      <c r="YQ15" s="195"/>
      <c r="YR15" s="195"/>
      <c r="YS15" s="195"/>
      <c r="YT15" s="195"/>
      <c r="YU15" s="195"/>
      <c r="YV15" s="195"/>
      <c r="YW15" s="195"/>
      <c r="YX15" s="195"/>
      <c r="YY15" s="195"/>
      <c r="YZ15" s="195"/>
      <c r="ZA15" s="195"/>
      <c r="ZB15" s="195"/>
      <c r="ZC15" s="195"/>
      <c r="ZD15" s="195"/>
      <c r="ZE15" s="195"/>
      <c r="ZF15" s="195"/>
      <c r="ZG15" s="195"/>
      <c r="ZH15" s="195"/>
      <c r="ZI15" s="195"/>
      <c r="ZJ15" s="195"/>
      <c r="ZK15" s="195"/>
      <c r="ZL15" s="195"/>
      <c r="ZM15" s="195"/>
      <c r="ZN15" s="195"/>
      <c r="ZO15" s="195"/>
      <c r="ZP15" s="195"/>
      <c r="ZQ15" s="195"/>
      <c r="ZR15" s="195"/>
      <c r="ZS15" s="195"/>
      <c r="ZT15" s="195"/>
      <c r="ZU15" s="195"/>
      <c r="ZV15" s="195"/>
      <c r="ZW15" s="195"/>
      <c r="ZX15" s="195"/>
      <c r="ZY15" s="195"/>
      <c r="ZZ15" s="195"/>
      <c r="AAA15" s="195"/>
      <c r="AAB15" s="195"/>
      <c r="AAC15" s="195"/>
      <c r="AAD15" s="195"/>
      <c r="AAE15" s="195"/>
      <c r="AAF15" s="195"/>
      <c r="AAG15" s="195"/>
      <c r="AAH15" s="195"/>
      <c r="AAI15" s="195"/>
      <c r="AAJ15" s="195"/>
      <c r="AAK15" s="195"/>
      <c r="AAL15" s="195"/>
      <c r="AAM15" s="195"/>
      <c r="AAN15" s="195"/>
      <c r="AAO15" s="195"/>
      <c r="AAP15" s="195"/>
      <c r="AAQ15" s="195"/>
      <c r="AAR15" s="195"/>
      <c r="AAS15" s="195"/>
      <c r="AAT15" s="195"/>
      <c r="AAU15" s="195"/>
      <c r="AAV15" s="195"/>
      <c r="AAW15" s="195"/>
      <c r="AAX15" s="195"/>
      <c r="AAY15" s="195"/>
      <c r="AAZ15" s="195"/>
      <c r="ABA15" s="195"/>
      <c r="ABB15" s="195"/>
      <c r="ABC15" s="195"/>
      <c r="ABD15" s="195"/>
      <c r="ABE15" s="195"/>
      <c r="ABF15" s="195"/>
      <c r="ABG15" s="195"/>
      <c r="ABH15" s="195"/>
      <c r="ABI15" s="195"/>
      <c r="ABJ15" s="195"/>
      <c r="ABK15" s="195"/>
      <c r="ABL15" s="195"/>
      <c r="ABM15" s="195"/>
      <c r="ABN15" s="195"/>
      <c r="ABO15" s="195"/>
      <c r="ABP15" s="195"/>
      <c r="ABQ15" s="195"/>
      <c r="ABR15" s="195"/>
      <c r="ABS15" s="195"/>
      <c r="ABT15" s="195"/>
      <c r="ABU15" s="195"/>
      <c r="ABV15" s="195"/>
      <c r="ABW15" s="195"/>
      <c r="ABX15" s="195"/>
      <c r="ABY15" s="195"/>
      <c r="ABZ15" s="195"/>
      <c r="ACA15" s="195"/>
      <c r="ACB15" s="195"/>
      <c r="ACC15" s="195"/>
      <c r="ACD15" s="195"/>
      <c r="ACE15" s="195"/>
      <c r="ACF15" s="195"/>
      <c r="ACG15" s="195"/>
      <c r="ACH15" s="195"/>
      <c r="ACI15" s="195"/>
      <c r="ACJ15" s="195"/>
      <c r="ACK15" s="195"/>
      <c r="ACL15" s="195"/>
      <c r="ACM15" s="195"/>
      <c r="ACN15" s="195"/>
      <c r="ACO15" s="195"/>
      <c r="ACP15" s="195"/>
      <c r="ACQ15" s="195"/>
      <c r="ACR15" s="195"/>
      <c r="ACS15" s="195"/>
      <c r="ACT15" s="195"/>
      <c r="ACU15" s="195"/>
      <c r="ACV15" s="195"/>
      <c r="ACW15" s="195"/>
      <c r="ACX15" s="195"/>
      <c r="ACY15" s="195"/>
      <c r="ACZ15" s="195"/>
      <c r="ADA15" s="195"/>
      <c r="ADB15" s="195"/>
      <c r="ADC15" s="195"/>
      <c r="ADD15" s="195"/>
      <c r="ADE15" s="195"/>
      <c r="ADF15" s="195"/>
      <c r="ADG15" s="195"/>
      <c r="ADH15" s="195"/>
      <c r="ADI15" s="195"/>
      <c r="ADJ15" s="195"/>
      <c r="ADK15" s="195"/>
      <c r="ADL15" s="195"/>
      <c r="ADM15" s="195"/>
      <c r="ADN15" s="195"/>
      <c r="ADO15" s="195"/>
      <c r="ADP15" s="195"/>
      <c r="ADQ15" s="195"/>
      <c r="ADR15" s="195"/>
      <c r="ADS15" s="195"/>
      <c r="ADT15" s="195"/>
      <c r="ADU15" s="195"/>
      <c r="ADV15" s="195"/>
      <c r="ADW15" s="195"/>
      <c r="ADX15" s="195"/>
      <c r="ADY15" s="195"/>
      <c r="ADZ15" s="195"/>
      <c r="AEA15" s="195"/>
      <c r="AEB15" s="195"/>
      <c r="AEC15" s="195"/>
      <c r="AED15" s="195"/>
      <c r="AEE15" s="195"/>
      <c r="AEF15" s="195"/>
      <c r="AEG15" s="195"/>
      <c r="AEH15" s="195"/>
      <c r="AEI15" s="195"/>
      <c r="AEJ15" s="195"/>
      <c r="AEK15" s="195"/>
      <c r="AEL15" s="195"/>
      <c r="AEM15" s="195"/>
      <c r="AEN15" s="195"/>
      <c r="AEO15" s="195"/>
      <c r="AEP15" s="195"/>
      <c r="AEQ15" s="195"/>
      <c r="AER15" s="195"/>
      <c r="AES15" s="195"/>
      <c r="AET15" s="195"/>
      <c r="AEU15" s="195"/>
      <c r="AEV15" s="195"/>
      <c r="AEW15" s="195"/>
      <c r="AEX15" s="195"/>
      <c r="AEY15" s="195"/>
      <c r="AEZ15" s="195"/>
      <c r="AFA15" s="195"/>
      <c r="AFB15" s="195"/>
      <c r="AFC15" s="195"/>
      <c r="AFD15" s="195"/>
      <c r="AFE15" s="195"/>
      <c r="AFF15" s="195"/>
      <c r="AFG15" s="195"/>
      <c r="AFH15" s="195"/>
      <c r="AFI15" s="195"/>
      <c r="AFJ15" s="195"/>
      <c r="AFK15" s="195"/>
      <c r="AFL15" s="195"/>
      <c r="AFM15" s="195"/>
      <c r="AFN15" s="195"/>
      <c r="AFO15" s="195"/>
      <c r="AFP15" s="195"/>
      <c r="AFQ15" s="195"/>
      <c r="AFR15" s="195"/>
      <c r="AFS15" s="195"/>
      <c r="AFT15" s="195"/>
      <c r="AFU15" s="195"/>
      <c r="AFV15" s="195"/>
      <c r="AFW15" s="195"/>
      <c r="AFX15" s="195"/>
      <c r="AFY15" s="195"/>
      <c r="AFZ15" s="195"/>
      <c r="AGA15" s="195"/>
      <c r="AGB15" s="195"/>
      <c r="AGC15" s="195"/>
      <c r="AGD15" s="195"/>
      <c r="AGE15" s="195"/>
      <c r="AGF15" s="195"/>
      <c r="AGG15" s="195"/>
      <c r="AGH15" s="195"/>
      <c r="AGI15" s="195"/>
      <c r="AGJ15" s="195"/>
      <c r="AGK15" s="195"/>
      <c r="AGL15" s="195"/>
      <c r="AGM15" s="195"/>
      <c r="AGN15" s="195"/>
      <c r="AGO15" s="195"/>
      <c r="AGP15" s="195"/>
      <c r="AGQ15" s="195"/>
      <c r="AGR15" s="195"/>
      <c r="AGS15" s="195"/>
      <c r="AGT15" s="195"/>
      <c r="AGU15" s="195"/>
      <c r="AGV15" s="195"/>
      <c r="AGW15" s="195"/>
      <c r="AGX15" s="195"/>
      <c r="AGY15" s="195"/>
      <c r="AGZ15" s="195"/>
      <c r="AHA15" s="195"/>
      <c r="AHB15" s="195"/>
      <c r="AHC15" s="195"/>
      <c r="AHD15" s="195"/>
      <c r="AHE15" s="195"/>
      <c r="AHF15" s="195"/>
      <c r="AHG15" s="195"/>
      <c r="AHH15" s="195"/>
      <c r="AHI15" s="195"/>
      <c r="AHJ15" s="195"/>
      <c r="AHK15" s="195"/>
      <c r="AHL15" s="195"/>
      <c r="AHM15" s="195"/>
      <c r="AHN15" s="195"/>
      <c r="AHO15" s="195"/>
      <c r="AHP15" s="195"/>
      <c r="AHQ15" s="195"/>
      <c r="AHR15" s="195"/>
      <c r="AHS15" s="195"/>
      <c r="AHT15" s="195"/>
      <c r="AHU15" s="195"/>
      <c r="AHV15" s="195"/>
      <c r="AHW15" s="195"/>
      <c r="AHX15" s="195"/>
      <c r="AHY15" s="195"/>
      <c r="AHZ15" s="195"/>
      <c r="AIA15" s="195"/>
      <c r="AIB15" s="195"/>
      <c r="AIC15" s="195"/>
      <c r="AID15" s="195"/>
      <c r="AIE15" s="195"/>
      <c r="AIF15" s="195"/>
      <c r="AIG15" s="195"/>
      <c r="AIH15" s="195"/>
      <c r="AII15" s="195"/>
      <c r="AIJ15" s="195"/>
      <c r="AIK15" s="195"/>
      <c r="AIL15" s="195"/>
      <c r="AIM15" s="195"/>
      <c r="AIN15" s="195"/>
      <c r="AIO15" s="195"/>
      <c r="AIP15" s="195"/>
      <c r="AIQ15" s="195"/>
      <c r="AIR15" s="195"/>
      <c r="AIS15" s="195"/>
      <c r="AIT15" s="195"/>
      <c r="AIU15" s="195"/>
      <c r="AIV15" s="195"/>
      <c r="AIW15" s="195"/>
      <c r="AIX15" s="195"/>
      <c r="AIY15" s="195"/>
      <c r="AIZ15" s="195"/>
      <c r="AJA15" s="195"/>
      <c r="AJB15" s="195"/>
      <c r="AJC15" s="195"/>
      <c r="AJD15" s="195"/>
      <c r="AJE15" s="195"/>
      <c r="AJF15" s="195"/>
      <c r="AJG15" s="195"/>
      <c r="AJH15" s="195"/>
      <c r="AJI15" s="195"/>
      <c r="AJJ15" s="195"/>
      <c r="AJK15" s="195"/>
      <c r="AJL15" s="195"/>
      <c r="AJM15" s="195"/>
      <c r="AJN15" s="195"/>
      <c r="AJO15" s="195"/>
      <c r="AJP15" s="195"/>
      <c r="AJQ15" s="195"/>
      <c r="AJR15" s="195"/>
      <c r="AJS15" s="195"/>
      <c r="AJT15" s="195"/>
      <c r="AJU15" s="195"/>
      <c r="AJV15" s="195"/>
      <c r="AJW15" s="195"/>
      <c r="AJX15" s="195"/>
      <c r="AJY15" s="195"/>
      <c r="AJZ15" s="195"/>
      <c r="AKA15" s="195"/>
      <c r="AKB15" s="195"/>
      <c r="AKC15" s="195"/>
      <c r="AKD15" s="195"/>
      <c r="AKE15" s="195"/>
      <c r="AKF15" s="195"/>
      <c r="AKG15" s="195"/>
      <c r="AKH15" s="195"/>
      <c r="AKI15" s="195"/>
      <c r="AKJ15" s="195"/>
      <c r="AKK15" s="195"/>
      <c r="AKL15" s="195"/>
      <c r="AKM15" s="195"/>
      <c r="AKN15" s="195"/>
      <c r="AKO15" s="195"/>
      <c r="AKP15" s="195"/>
      <c r="AKQ15" s="195"/>
      <c r="AKR15" s="195"/>
      <c r="AKS15" s="195"/>
      <c r="AKT15" s="195"/>
      <c r="AKU15" s="195"/>
      <c r="AKV15" s="195"/>
      <c r="AKW15" s="195"/>
      <c r="AKX15" s="195"/>
      <c r="AKY15" s="195"/>
      <c r="AKZ15" s="195"/>
      <c r="ALA15" s="195"/>
      <c r="ALB15" s="195"/>
      <c r="ALC15" s="195"/>
      <c r="ALD15" s="195"/>
      <c r="ALE15" s="195"/>
      <c r="ALF15" s="195"/>
      <c r="ALG15" s="195"/>
      <c r="ALH15" s="195"/>
      <c r="ALI15" s="195"/>
      <c r="ALJ15" s="195"/>
      <c r="ALK15" s="195"/>
      <c r="ALL15" s="195"/>
      <c r="ALM15" s="195"/>
      <c r="ALN15" s="195"/>
      <c r="ALO15" s="195"/>
      <c r="ALP15" s="195"/>
      <c r="ALQ15" s="195"/>
      <c r="ALR15" s="195"/>
      <c r="ALS15" s="195"/>
      <c r="ALT15" s="195"/>
      <c r="ALU15" s="195"/>
      <c r="ALV15" s="195"/>
      <c r="ALW15" s="195"/>
      <c r="ALX15" s="195"/>
      <c r="ALY15" s="195"/>
      <c r="ALZ15" s="195"/>
      <c r="AMA15" s="195"/>
      <c r="AMB15" s="195"/>
      <c r="AMC15" s="195"/>
      <c r="AMD15" s="195"/>
      <c r="AME15" s="195"/>
      <c r="AMF15" s="195"/>
      <c r="AMG15" s="195"/>
      <c r="AMH15" s="195"/>
      <c r="AMI15" s="195"/>
      <c r="AMJ15" s="195"/>
    </row>
    <row r="16" spans="1:1024" ht="24" x14ac:dyDescent="0.2">
      <c r="A16" s="209">
        <v>130</v>
      </c>
      <c r="B16" s="210" t="s">
        <v>79</v>
      </c>
      <c r="C16" s="211" t="s">
        <v>91</v>
      </c>
      <c r="D16" s="212" t="s">
        <v>92</v>
      </c>
      <c r="E16" s="213"/>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c r="RG16" s="195"/>
      <c r="RH16" s="195"/>
      <c r="RI16" s="195"/>
      <c r="RJ16" s="195"/>
      <c r="RK16" s="195"/>
      <c r="RL16" s="195"/>
      <c r="RM16" s="195"/>
      <c r="RN16" s="195"/>
      <c r="RO16" s="195"/>
      <c r="RP16" s="195"/>
      <c r="RQ16" s="195"/>
      <c r="RR16" s="195"/>
      <c r="RS16" s="195"/>
      <c r="RT16" s="195"/>
      <c r="RU16" s="195"/>
      <c r="RV16" s="195"/>
      <c r="RW16" s="195"/>
      <c r="RX16" s="195"/>
      <c r="RY16" s="195"/>
      <c r="RZ16" s="195"/>
      <c r="SA16" s="195"/>
      <c r="SB16" s="195"/>
      <c r="SC16" s="195"/>
      <c r="SD16" s="195"/>
      <c r="SE16" s="195"/>
      <c r="SF16" s="195"/>
      <c r="SG16" s="195"/>
      <c r="SH16" s="195"/>
      <c r="SI16" s="195"/>
      <c r="SJ16" s="195"/>
      <c r="SK16" s="195"/>
      <c r="SL16" s="195"/>
      <c r="SM16" s="195"/>
      <c r="SN16" s="195"/>
      <c r="SO16" s="195"/>
      <c r="SP16" s="195"/>
      <c r="SQ16" s="195"/>
      <c r="SR16" s="195"/>
      <c r="SS16" s="195"/>
      <c r="ST16" s="195"/>
      <c r="SU16" s="195"/>
      <c r="SV16" s="195"/>
      <c r="SW16" s="195"/>
      <c r="SX16" s="195"/>
      <c r="SY16" s="195"/>
      <c r="SZ16" s="195"/>
      <c r="TA16" s="195"/>
      <c r="TB16" s="195"/>
      <c r="TC16" s="195"/>
      <c r="TD16" s="195"/>
      <c r="TE16" s="195"/>
      <c r="TF16" s="195"/>
      <c r="TG16" s="195"/>
      <c r="TH16" s="195"/>
      <c r="TI16" s="195"/>
      <c r="TJ16" s="195"/>
      <c r="TK16" s="195"/>
      <c r="TL16" s="195"/>
      <c r="TM16" s="195"/>
      <c r="TN16" s="195"/>
      <c r="TO16" s="195"/>
      <c r="TP16" s="195"/>
      <c r="TQ16" s="195"/>
      <c r="TR16" s="195"/>
      <c r="TS16" s="195"/>
      <c r="TT16" s="195"/>
      <c r="TU16" s="195"/>
      <c r="TV16" s="195"/>
      <c r="TW16" s="195"/>
      <c r="TX16" s="195"/>
      <c r="TY16" s="195"/>
      <c r="TZ16" s="195"/>
      <c r="UA16" s="195"/>
      <c r="UB16" s="195"/>
      <c r="UC16" s="195"/>
      <c r="UD16" s="195"/>
      <c r="UE16" s="195"/>
      <c r="UF16" s="195"/>
      <c r="UG16" s="195"/>
      <c r="UH16" s="195"/>
      <c r="UI16" s="195"/>
      <c r="UJ16" s="195"/>
      <c r="UK16" s="195"/>
      <c r="UL16" s="195"/>
      <c r="UM16" s="195"/>
      <c r="UN16" s="195"/>
      <c r="UO16" s="195"/>
      <c r="UP16" s="195"/>
      <c r="UQ16" s="195"/>
      <c r="UR16" s="195"/>
      <c r="US16" s="195"/>
      <c r="UT16" s="195"/>
      <c r="UU16" s="195"/>
      <c r="UV16" s="195"/>
      <c r="UW16" s="195"/>
      <c r="UX16" s="195"/>
      <c r="UY16" s="195"/>
      <c r="UZ16" s="195"/>
      <c r="VA16" s="195"/>
      <c r="VB16" s="195"/>
      <c r="VC16" s="195"/>
      <c r="VD16" s="195"/>
      <c r="VE16" s="195"/>
      <c r="VF16" s="195"/>
      <c r="VG16" s="195"/>
      <c r="VH16" s="195"/>
      <c r="VI16" s="195"/>
      <c r="VJ16" s="195"/>
      <c r="VK16" s="195"/>
      <c r="VL16" s="195"/>
      <c r="VM16" s="195"/>
      <c r="VN16" s="195"/>
      <c r="VO16" s="195"/>
      <c r="VP16" s="195"/>
      <c r="VQ16" s="195"/>
      <c r="VR16" s="195"/>
      <c r="VS16" s="195"/>
      <c r="VT16" s="195"/>
      <c r="VU16" s="195"/>
      <c r="VV16" s="195"/>
      <c r="VW16" s="195"/>
      <c r="VX16" s="195"/>
      <c r="VY16" s="195"/>
      <c r="VZ16" s="195"/>
      <c r="WA16" s="195"/>
      <c r="WB16" s="195"/>
      <c r="WC16" s="195"/>
      <c r="WD16" s="195"/>
      <c r="WE16" s="195"/>
      <c r="WF16" s="195"/>
      <c r="WG16" s="195"/>
      <c r="WH16" s="195"/>
      <c r="WI16" s="195"/>
      <c r="WJ16" s="195"/>
      <c r="WK16" s="195"/>
      <c r="WL16" s="195"/>
      <c r="WM16" s="195"/>
      <c r="WN16" s="195"/>
      <c r="WO16" s="195"/>
      <c r="WP16" s="195"/>
      <c r="WQ16" s="195"/>
      <c r="WR16" s="195"/>
      <c r="WS16" s="195"/>
      <c r="WT16" s="195"/>
      <c r="WU16" s="195"/>
      <c r="WV16" s="195"/>
      <c r="WW16" s="195"/>
      <c r="WX16" s="195"/>
      <c r="WY16" s="195"/>
      <c r="WZ16" s="195"/>
      <c r="XA16" s="195"/>
      <c r="XB16" s="195"/>
      <c r="XC16" s="195"/>
      <c r="XD16" s="195"/>
      <c r="XE16" s="195"/>
      <c r="XF16" s="195"/>
      <c r="XG16" s="195"/>
      <c r="XH16" s="195"/>
      <c r="XI16" s="195"/>
      <c r="XJ16" s="195"/>
      <c r="XK16" s="195"/>
      <c r="XL16" s="195"/>
      <c r="XM16" s="195"/>
      <c r="XN16" s="195"/>
      <c r="XO16" s="195"/>
      <c r="XP16" s="195"/>
      <c r="XQ16" s="195"/>
      <c r="XR16" s="195"/>
      <c r="XS16" s="195"/>
      <c r="XT16" s="195"/>
      <c r="XU16" s="195"/>
      <c r="XV16" s="195"/>
      <c r="XW16" s="195"/>
      <c r="XX16" s="195"/>
      <c r="XY16" s="195"/>
      <c r="XZ16" s="195"/>
      <c r="YA16" s="195"/>
      <c r="YB16" s="195"/>
      <c r="YC16" s="195"/>
      <c r="YD16" s="195"/>
      <c r="YE16" s="195"/>
      <c r="YF16" s="195"/>
      <c r="YG16" s="195"/>
      <c r="YH16" s="195"/>
      <c r="YI16" s="195"/>
      <c r="YJ16" s="195"/>
      <c r="YK16" s="195"/>
      <c r="YL16" s="195"/>
      <c r="YM16" s="195"/>
      <c r="YN16" s="195"/>
      <c r="YO16" s="195"/>
      <c r="YP16" s="195"/>
      <c r="YQ16" s="195"/>
      <c r="YR16" s="195"/>
      <c r="YS16" s="195"/>
      <c r="YT16" s="195"/>
      <c r="YU16" s="195"/>
      <c r="YV16" s="195"/>
      <c r="YW16" s="195"/>
      <c r="YX16" s="195"/>
      <c r="YY16" s="195"/>
      <c r="YZ16" s="195"/>
      <c r="ZA16" s="195"/>
      <c r="ZB16" s="195"/>
      <c r="ZC16" s="195"/>
      <c r="ZD16" s="195"/>
      <c r="ZE16" s="195"/>
      <c r="ZF16" s="195"/>
      <c r="ZG16" s="195"/>
      <c r="ZH16" s="195"/>
      <c r="ZI16" s="195"/>
      <c r="ZJ16" s="195"/>
      <c r="ZK16" s="195"/>
      <c r="ZL16" s="195"/>
      <c r="ZM16" s="195"/>
      <c r="ZN16" s="195"/>
      <c r="ZO16" s="195"/>
      <c r="ZP16" s="195"/>
      <c r="ZQ16" s="195"/>
      <c r="ZR16" s="195"/>
      <c r="ZS16" s="195"/>
      <c r="ZT16" s="195"/>
      <c r="ZU16" s="195"/>
      <c r="ZV16" s="195"/>
      <c r="ZW16" s="195"/>
      <c r="ZX16" s="195"/>
      <c r="ZY16" s="195"/>
      <c r="ZZ16" s="195"/>
      <c r="AAA16" s="195"/>
      <c r="AAB16" s="195"/>
      <c r="AAC16" s="195"/>
      <c r="AAD16" s="195"/>
      <c r="AAE16" s="195"/>
      <c r="AAF16" s="195"/>
      <c r="AAG16" s="195"/>
      <c r="AAH16" s="195"/>
      <c r="AAI16" s="195"/>
      <c r="AAJ16" s="195"/>
      <c r="AAK16" s="195"/>
      <c r="AAL16" s="195"/>
      <c r="AAM16" s="195"/>
      <c r="AAN16" s="195"/>
      <c r="AAO16" s="195"/>
      <c r="AAP16" s="195"/>
      <c r="AAQ16" s="195"/>
      <c r="AAR16" s="195"/>
      <c r="AAS16" s="195"/>
      <c r="AAT16" s="195"/>
      <c r="AAU16" s="195"/>
      <c r="AAV16" s="195"/>
      <c r="AAW16" s="195"/>
      <c r="AAX16" s="195"/>
      <c r="AAY16" s="195"/>
      <c r="AAZ16" s="195"/>
      <c r="ABA16" s="195"/>
      <c r="ABB16" s="195"/>
      <c r="ABC16" s="195"/>
      <c r="ABD16" s="195"/>
      <c r="ABE16" s="195"/>
      <c r="ABF16" s="195"/>
      <c r="ABG16" s="195"/>
      <c r="ABH16" s="195"/>
      <c r="ABI16" s="195"/>
      <c r="ABJ16" s="195"/>
      <c r="ABK16" s="195"/>
      <c r="ABL16" s="195"/>
      <c r="ABM16" s="195"/>
      <c r="ABN16" s="195"/>
      <c r="ABO16" s="195"/>
      <c r="ABP16" s="195"/>
      <c r="ABQ16" s="195"/>
      <c r="ABR16" s="195"/>
      <c r="ABS16" s="195"/>
      <c r="ABT16" s="195"/>
      <c r="ABU16" s="195"/>
      <c r="ABV16" s="195"/>
      <c r="ABW16" s="195"/>
      <c r="ABX16" s="195"/>
      <c r="ABY16" s="195"/>
      <c r="ABZ16" s="195"/>
      <c r="ACA16" s="195"/>
      <c r="ACB16" s="195"/>
      <c r="ACC16" s="195"/>
      <c r="ACD16" s="195"/>
      <c r="ACE16" s="195"/>
      <c r="ACF16" s="195"/>
      <c r="ACG16" s="195"/>
      <c r="ACH16" s="195"/>
      <c r="ACI16" s="195"/>
      <c r="ACJ16" s="195"/>
      <c r="ACK16" s="195"/>
      <c r="ACL16" s="195"/>
      <c r="ACM16" s="195"/>
      <c r="ACN16" s="195"/>
      <c r="ACO16" s="195"/>
      <c r="ACP16" s="195"/>
      <c r="ACQ16" s="195"/>
      <c r="ACR16" s="195"/>
      <c r="ACS16" s="195"/>
      <c r="ACT16" s="195"/>
      <c r="ACU16" s="195"/>
      <c r="ACV16" s="195"/>
      <c r="ACW16" s="195"/>
      <c r="ACX16" s="195"/>
      <c r="ACY16" s="195"/>
      <c r="ACZ16" s="195"/>
      <c r="ADA16" s="195"/>
      <c r="ADB16" s="195"/>
      <c r="ADC16" s="195"/>
      <c r="ADD16" s="195"/>
      <c r="ADE16" s="195"/>
      <c r="ADF16" s="195"/>
      <c r="ADG16" s="195"/>
      <c r="ADH16" s="195"/>
      <c r="ADI16" s="195"/>
      <c r="ADJ16" s="195"/>
      <c r="ADK16" s="195"/>
      <c r="ADL16" s="195"/>
      <c r="ADM16" s="195"/>
      <c r="ADN16" s="195"/>
      <c r="ADO16" s="195"/>
      <c r="ADP16" s="195"/>
      <c r="ADQ16" s="195"/>
      <c r="ADR16" s="195"/>
      <c r="ADS16" s="195"/>
      <c r="ADT16" s="195"/>
      <c r="ADU16" s="195"/>
      <c r="ADV16" s="195"/>
      <c r="ADW16" s="195"/>
      <c r="ADX16" s="195"/>
      <c r="ADY16" s="195"/>
      <c r="ADZ16" s="195"/>
      <c r="AEA16" s="195"/>
      <c r="AEB16" s="195"/>
      <c r="AEC16" s="195"/>
      <c r="AED16" s="195"/>
      <c r="AEE16" s="195"/>
      <c r="AEF16" s="195"/>
      <c r="AEG16" s="195"/>
      <c r="AEH16" s="195"/>
      <c r="AEI16" s="195"/>
      <c r="AEJ16" s="195"/>
      <c r="AEK16" s="195"/>
      <c r="AEL16" s="195"/>
      <c r="AEM16" s="195"/>
      <c r="AEN16" s="195"/>
      <c r="AEO16" s="195"/>
      <c r="AEP16" s="195"/>
      <c r="AEQ16" s="195"/>
      <c r="AER16" s="195"/>
      <c r="AES16" s="195"/>
      <c r="AET16" s="195"/>
      <c r="AEU16" s="195"/>
      <c r="AEV16" s="195"/>
      <c r="AEW16" s="195"/>
      <c r="AEX16" s="195"/>
      <c r="AEY16" s="195"/>
      <c r="AEZ16" s="195"/>
      <c r="AFA16" s="195"/>
      <c r="AFB16" s="195"/>
      <c r="AFC16" s="195"/>
      <c r="AFD16" s="195"/>
      <c r="AFE16" s="195"/>
      <c r="AFF16" s="195"/>
      <c r="AFG16" s="195"/>
      <c r="AFH16" s="195"/>
      <c r="AFI16" s="195"/>
      <c r="AFJ16" s="195"/>
      <c r="AFK16" s="195"/>
      <c r="AFL16" s="195"/>
      <c r="AFM16" s="195"/>
      <c r="AFN16" s="195"/>
      <c r="AFO16" s="195"/>
      <c r="AFP16" s="195"/>
      <c r="AFQ16" s="195"/>
      <c r="AFR16" s="195"/>
      <c r="AFS16" s="195"/>
      <c r="AFT16" s="195"/>
      <c r="AFU16" s="195"/>
      <c r="AFV16" s="195"/>
      <c r="AFW16" s="195"/>
      <c r="AFX16" s="195"/>
      <c r="AFY16" s="195"/>
      <c r="AFZ16" s="195"/>
      <c r="AGA16" s="195"/>
      <c r="AGB16" s="195"/>
      <c r="AGC16" s="195"/>
      <c r="AGD16" s="195"/>
      <c r="AGE16" s="195"/>
      <c r="AGF16" s="195"/>
      <c r="AGG16" s="195"/>
      <c r="AGH16" s="195"/>
      <c r="AGI16" s="195"/>
      <c r="AGJ16" s="195"/>
      <c r="AGK16" s="195"/>
      <c r="AGL16" s="195"/>
      <c r="AGM16" s="195"/>
      <c r="AGN16" s="195"/>
      <c r="AGO16" s="195"/>
      <c r="AGP16" s="195"/>
      <c r="AGQ16" s="195"/>
      <c r="AGR16" s="195"/>
      <c r="AGS16" s="195"/>
      <c r="AGT16" s="195"/>
      <c r="AGU16" s="195"/>
      <c r="AGV16" s="195"/>
      <c r="AGW16" s="195"/>
      <c r="AGX16" s="195"/>
      <c r="AGY16" s="195"/>
      <c r="AGZ16" s="195"/>
      <c r="AHA16" s="195"/>
      <c r="AHB16" s="195"/>
      <c r="AHC16" s="195"/>
      <c r="AHD16" s="195"/>
      <c r="AHE16" s="195"/>
      <c r="AHF16" s="195"/>
      <c r="AHG16" s="195"/>
      <c r="AHH16" s="195"/>
      <c r="AHI16" s="195"/>
      <c r="AHJ16" s="195"/>
      <c r="AHK16" s="195"/>
      <c r="AHL16" s="195"/>
      <c r="AHM16" s="195"/>
      <c r="AHN16" s="195"/>
      <c r="AHO16" s="195"/>
      <c r="AHP16" s="195"/>
      <c r="AHQ16" s="195"/>
      <c r="AHR16" s="195"/>
      <c r="AHS16" s="195"/>
      <c r="AHT16" s="195"/>
      <c r="AHU16" s="195"/>
      <c r="AHV16" s="195"/>
      <c r="AHW16" s="195"/>
      <c r="AHX16" s="195"/>
      <c r="AHY16" s="195"/>
      <c r="AHZ16" s="195"/>
      <c r="AIA16" s="195"/>
      <c r="AIB16" s="195"/>
      <c r="AIC16" s="195"/>
      <c r="AID16" s="195"/>
      <c r="AIE16" s="195"/>
      <c r="AIF16" s="195"/>
      <c r="AIG16" s="195"/>
      <c r="AIH16" s="195"/>
      <c r="AII16" s="195"/>
      <c r="AIJ16" s="195"/>
      <c r="AIK16" s="195"/>
      <c r="AIL16" s="195"/>
      <c r="AIM16" s="195"/>
      <c r="AIN16" s="195"/>
      <c r="AIO16" s="195"/>
      <c r="AIP16" s="195"/>
      <c r="AIQ16" s="195"/>
      <c r="AIR16" s="195"/>
      <c r="AIS16" s="195"/>
      <c r="AIT16" s="195"/>
      <c r="AIU16" s="195"/>
      <c r="AIV16" s="195"/>
      <c r="AIW16" s="195"/>
      <c r="AIX16" s="195"/>
      <c r="AIY16" s="195"/>
      <c r="AIZ16" s="195"/>
      <c r="AJA16" s="195"/>
      <c r="AJB16" s="195"/>
      <c r="AJC16" s="195"/>
      <c r="AJD16" s="195"/>
      <c r="AJE16" s="195"/>
      <c r="AJF16" s="195"/>
      <c r="AJG16" s="195"/>
      <c r="AJH16" s="195"/>
      <c r="AJI16" s="195"/>
      <c r="AJJ16" s="195"/>
      <c r="AJK16" s="195"/>
      <c r="AJL16" s="195"/>
      <c r="AJM16" s="195"/>
      <c r="AJN16" s="195"/>
      <c r="AJO16" s="195"/>
      <c r="AJP16" s="195"/>
      <c r="AJQ16" s="195"/>
      <c r="AJR16" s="195"/>
      <c r="AJS16" s="195"/>
      <c r="AJT16" s="195"/>
      <c r="AJU16" s="195"/>
      <c r="AJV16" s="195"/>
      <c r="AJW16" s="195"/>
      <c r="AJX16" s="195"/>
      <c r="AJY16" s="195"/>
      <c r="AJZ16" s="195"/>
      <c r="AKA16" s="195"/>
      <c r="AKB16" s="195"/>
      <c r="AKC16" s="195"/>
      <c r="AKD16" s="195"/>
      <c r="AKE16" s="195"/>
      <c r="AKF16" s="195"/>
      <c r="AKG16" s="195"/>
      <c r="AKH16" s="195"/>
      <c r="AKI16" s="195"/>
      <c r="AKJ16" s="195"/>
      <c r="AKK16" s="195"/>
      <c r="AKL16" s="195"/>
      <c r="AKM16" s="195"/>
      <c r="AKN16" s="195"/>
      <c r="AKO16" s="195"/>
      <c r="AKP16" s="195"/>
      <c r="AKQ16" s="195"/>
      <c r="AKR16" s="195"/>
      <c r="AKS16" s="195"/>
      <c r="AKT16" s="195"/>
      <c r="AKU16" s="195"/>
      <c r="AKV16" s="195"/>
      <c r="AKW16" s="195"/>
      <c r="AKX16" s="195"/>
      <c r="AKY16" s="195"/>
      <c r="AKZ16" s="195"/>
      <c r="ALA16" s="195"/>
      <c r="ALB16" s="195"/>
      <c r="ALC16" s="195"/>
      <c r="ALD16" s="195"/>
      <c r="ALE16" s="195"/>
      <c r="ALF16" s="195"/>
      <c r="ALG16" s="195"/>
      <c r="ALH16" s="195"/>
      <c r="ALI16" s="195"/>
      <c r="ALJ16" s="195"/>
      <c r="ALK16" s="195"/>
      <c r="ALL16" s="195"/>
      <c r="ALM16" s="195"/>
      <c r="ALN16" s="195"/>
      <c r="ALO16" s="195"/>
      <c r="ALP16" s="195"/>
      <c r="ALQ16" s="195"/>
      <c r="ALR16" s="195"/>
      <c r="ALS16" s="195"/>
      <c r="ALT16" s="195"/>
      <c r="ALU16" s="195"/>
      <c r="ALV16" s="195"/>
      <c r="ALW16" s="195"/>
      <c r="ALX16" s="195"/>
      <c r="ALY16" s="195"/>
      <c r="ALZ16" s="195"/>
      <c r="AMA16" s="195"/>
      <c r="AMB16" s="195"/>
      <c r="AMC16" s="195"/>
      <c r="AMD16" s="195"/>
      <c r="AME16" s="195"/>
      <c r="AMF16" s="195"/>
      <c r="AMG16" s="195"/>
      <c r="AMH16" s="195"/>
      <c r="AMI16" s="195"/>
      <c r="AMJ16" s="195"/>
    </row>
    <row r="17" spans="1:1024" x14ac:dyDescent="0.2">
      <c r="A17" s="209">
        <v>131</v>
      </c>
      <c r="B17" s="214" t="s">
        <v>76</v>
      </c>
      <c r="C17" s="211" t="s">
        <v>84</v>
      </c>
      <c r="D17" s="212" t="s">
        <v>93</v>
      </c>
      <c r="E17" s="213"/>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c r="RG17" s="195"/>
      <c r="RH17" s="195"/>
      <c r="RI17" s="195"/>
      <c r="RJ17" s="195"/>
      <c r="RK17" s="195"/>
      <c r="RL17" s="195"/>
      <c r="RM17" s="195"/>
      <c r="RN17" s="195"/>
      <c r="RO17" s="195"/>
      <c r="RP17" s="195"/>
      <c r="RQ17" s="195"/>
      <c r="RR17" s="195"/>
      <c r="RS17" s="195"/>
      <c r="RT17" s="195"/>
      <c r="RU17" s="195"/>
      <c r="RV17" s="195"/>
      <c r="RW17" s="195"/>
      <c r="RX17" s="195"/>
      <c r="RY17" s="195"/>
      <c r="RZ17" s="195"/>
      <c r="SA17" s="195"/>
      <c r="SB17" s="195"/>
      <c r="SC17" s="195"/>
      <c r="SD17" s="195"/>
      <c r="SE17" s="195"/>
      <c r="SF17" s="195"/>
      <c r="SG17" s="195"/>
      <c r="SH17" s="195"/>
      <c r="SI17" s="195"/>
      <c r="SJ17" s="195"/>
      <c r="SK17" s="195"/>
      <c r="SL17" s="195"/>
      <c r="SM17" s="195"/>
      <c r="SN17" s="195"/>
      <c r="SO17" s="195"/>
      <c r="SP17" s="195"/>
      <c r="SQ17" s="195"/>
      <c r="SR17" s="195"/>
      <c r="SS17" s="195"/>
      <c r="ST17" s="195"/>
      <c r="SU17" s="195"/>
      <c r="SV17" s="195"/>
      <c r="SW17" s="195"/>
      <c r="SX17" s="195"/>
      <c r="SY17" s="195"/>
      <c r="SZ17" s="195"/>
      <c r="TA17" s="195"/>
      <c r="TB17" s="195"/>
      <c r="TC17" s="195"/>
      <c r="TD17" s="195"/>
      <c r="TE17" s="195"/>
      <c r="TF17" s="195"/>
      <c r="TG17" s="195"/>
      <c r="TH17" s="195"/>
      <c r="TI17" s="195"/>
      <c r="TJ17" s="195"/>
      <c r="TK17" s="195"/>
      <c r="TL17" s="195"/>
      <c r="TM17" s="195"/>
      <c r="TN17" s="195"/>
      <c r="TO17" s="195"/>
      <c r="TP17" s="195"/>
      <c r="TQ17" s="195"/>
      <c r="TR17" s="195"/>
      <c r="TS17" s="195"/>
      <c r="TT17" s="195"/>
      <c r="TU17" s="195"/>
      <c r="TV17" s="195"/>
      <c r="TW17" s="195"/>
      <c r="TX17" s="195"/>
      <c r="TY17" s="195"/>
      <c r="TZ17" s="195"/>
      <c r="UA17" s="195"/>
      <c r="UB17" s="195"/>
      <c r="UC17" s="195"/>
      <c r="UD17" s="195"/>
      <c r="UE17" s="195"/>
      <c r="UF17" s="195"/>
      <c r="UG17" s="195"/>
      <c r="UH17" s="195"/>
      <c r="UI17" s="195"/>
      <c r="UJ17" s="195"/>
      <c r="UK17" s="195"/>
      <c r="UL17" s="195"/>
      <c r="UM17" s="195"/>
      <c r="UN17" s="195"/>
      <c r="UO17" s="195"/>
      <c r="UP17" s="195"/>
      <c r="UQ17" s="195"/>
      <c r="UR17" s="195"/>
      <c r="US17" s="195"/>
      <c r="UT17" s="195"/>
      <c r="UU17" s="195"/>
      <c r="UV17" s="195"/>
      <c r="UW17" s="195"/>
      <c r="UX17" s="195"/>
      <c r="UY17" s="195"/>
      <c r="UZ17" s="195"/>
      <c r="VA17" s="195"/>
      <c r="VB17" s="195"/>
      <c r="VC17" s="195"/>
      <c r="VD17" s="195"/>
      <c r="VE17" s="195"/>
      <c r="VF17" s="195"/>
      <c r="VG17" s="195"/>
      <c r="VH17" s="195"/>
      <c r="VI17" s="195"/>
      <c r="VJ17" s="195"/>
      <c r="VK17" s="195"/>
      <c r="VL17" s="195"/>
      <c r="VM17" s="195"/>
      <c r="VN17" s="195"/>
      <c r="VO17" s="195"/>
      <c r="VP17" s="195"/>
      <c r="VQ17" s="195"/>
      <c r="VR17" s="195"/>
      <c r="VS17" s="195"/>
      <c r="VT17" s="195"/>
      <c r="VU17" s="195"/>
      <c r="VV17" s="195"/>
      <c r="VW17" s="195"/>
      <c r="VX17" s="195"/>
      <c r="VY17" s="195"/>
      <c r="VZ17" s="195"/>
      <c r="WA17" s="195"/>
      <c r="WB17" s="195"/>
      <c r="WC17" s="195"/>
      <c r="WD17" s="195"/>
      <c r="WE17" s="195"/>
      <c r="WF17" s="195"/>
      <c r="WG17" s="195"/>
      <c r="WH17" s="195"/>
      <c r="WI17" s="195"/>
      <c r="WJ17" s="195"/>
      <c r="WK17" s="195"/>
      <c r="WL17" s="195"/>
      <c r="WM17" s="195"/>
      <c r="WN17" s="195"/>
      <c r="WO17" s="195"/>
      <c r="WP17" s="195"/>
      <c r="WQ17" s="195"/>
      <c r="WR17" s="195"/>
      <c r="WS17" s="195"/>
      <c r="WT17" s="195"/>
      <c r="WU17" s="195"/>
      <c r="WV17" s="195"/>
      <c r="WW17" s="195"/>
      <c r="WX17" s="195"/>
      <c r="WY17" s="195"/>
      <c r="WZ17" s="195"/>
      <c r="XA17" s="195"/>
      <c r="XB17" s="195"/>
      <c r="XC17" s="195"/>
      <c r="XD17" s="195"/>
      <c r="XE17" s="195"/>
      <c r="XF17" s="195"/>
      <c r="XG17" s="195"/>
      <c r="XH17" s="195"/>
      <c r="XI17" s="195"/>
      <c r="XJ17" s="195"/>
      <c r="XK17" s="195"/>
      <c r="XL17" s="195"/>
      <c r="XM17" s="195"/>
      <c r="XN17" s="195"/>
      <c r="XO17" s="195"/>
      <c r="XP17" s="195"/>
      <c r="XQ17" s="195"/>
      <c r="XR17" s="195"/>
      <c r="XS17" s="195"/>
      <c r="XT17" s="195"/>
      <c r="XU17" s="195"/>
      <c r="XV17" s="195"/>
      <c r="XW17" s="195"/>
      <c r="XX17" s="195"/>
      <c r="XY17" s="195"/>
      <c r="XZ17" s="195"/>
      <c r="YA17" s="195"/>
      <c r="YB17" s="195"/>
      <c r="YC17" s="195"/>
      <c r="YD17" s="195"/>
      <c r="YE17" s="195"/>
      <c r="YF17" s="195"/>
      <c r="YG17" s="195"/>
      <c r="YH17" s="195"/>
      <c r="YI17" s="195"/>
      <c r="YJ17" s="195"/>
      <c r="YK17" s="195"/>
      <c r="YL17" s="195"/>
      <c r="YM17" s="195"/>
      <c r="YN17" s="195"/>
      <c r="YO17" s="195"/>
      <c r="YP17" s="195"/>
      <c r="YQ17" s="195"/>
      <c r="YR17" s="195"/>
      <c r="YS17" s="195"/>
      <c r="YT17" s="195"/>
      <c r="YU17" s="195"/>
      <c r="YV17" s="195"/>
      <c r="YW17" s="195"/>
      <c r="YX17" s="195"/>
      <c r="YY17" s="195"/>
      <c r="YZ17" s="195"/>
      <c r="ZA17" s="195"/>
      <c r="ZB17" s="195"/>
      <c r="ZC17" s="195"/>
      <c r="ZD17" s="195"/>
      <c r="ZE17" s="195"/>
      <c r="ZF17" s="195"/>
      <c r="ZG17" s="195"/>
      <c r="ZH17" s="195"/>
      <c r="ZI17" s="195"/>
      <c r="ZJ17" s="195"/>
      <c r="ZK17" s="195"/>
      <c r="ZL17" s="195"/>
      <c r="ZM17" s="195"/>
      <c r="ZN17" s="195"/>
      <c r="ZO17" s="195"/>
      <c r="ZP17" s="195"/>
      <c r="ZQ17" s="195"/>
      <c r="ZR17" s="195"/>
      <c r="ZS17" s="195"/>
      <c r="ZT17" s="195"/>
      <c r="ZU17" s="195"/>
      <c r="ZV17" s="195"/>
      <c r="ZW17" s="195"/>
      <c r="ZX17" s="195"/>
      <c r="ZY17" s="195"/>
      <c r="ZZ17" s="195"/>
      <c r="AAA17" s="195"/>
      <c r="AAB17" s="195"/>
      <c r="AAC17" s="195"/>
      <c r="AAD17" s="195"/>
      <c r="AAE17" s="195"/>
      <c r="AAF17" s="195"/>
      <c r="AAG17" s="195"/>
      <c r="AAH17" s="195"/>
      <c r="AAI17" s="195"/>
      <c r="AAJ17" s="195"/>
      <c r="AAK17" s="195"/>
      <c r="AAL17" s="195"/>
      <c r="AAM17" s="195"/>
      <c r="AAN17" s="195"/>
      <c r="AAO17" s="195"/>
      <c r="AAP17" s="195"/>
      <c r="AAQ17" s="195"/>
      <c r="AAR17" s="195"/>
      <c r="AAS17" s="195"/>
      <c r="AAT17" s="195"/>
      <c r="AAU17" s="195"/>
      <c r="AAV17" s="195"/>
      <c r="AAW17" s="195"/>
      <c r="AAX17" s="195"/>
      <c r="AAY17" s="195"/>
      <c r="AAZ17" s="195"/>
      <c r="ABA17" s="195"/>
      <c r="ABB17" s="195"/>
      <c r="ABC17" s="195"/>
      <c r="ABD17" s="195"/>
      <c r="ABE17" s="195"/>
      <c r="ABF17" s="195"/>
      <c r="ABG17" s="195"/>
      <c r="ABH17" s="195"/>
      <c r="ABI17" s="195"/>
      <c r="ABJ17" s="195"/>
      <c r="ABK17" s="195"/>
      <c r="ABL17" s="195"/>
      <c r="ABM17" s="195"/>
      <c r="ABN17" s="195"/>
      <c r="ABO17" s="195"/>
      <c r="ABP17" s="195"/>
      <c r="ABQ17" s="195"/>
      <c r="ABR17" s="195"/>
      <c r="ABS17" s="195"/>
      <c r="ABT17" s="195"/>
      <c r="ABU17" s="195"/>
      <c r="ABV17" s="195"/>
      <c r="ABW17" s="195"/>
      <c r="ABX17" s="195"/>
      <c r="ABY17" s="195"/>
      <c r="ABZ17" s="195"/>
      <c r="ACA17" s="195"/>
      <c r="ACB17" s="195"/>
      <c r="ACC17" s="195"/>
      <c r="ACD17" s="195"/>
      <c r="ACE17" s="195"/>
      <c r="ACF17" s="195"/>
      <c r="ACG17" s="195"/>
      <c r="ACH17" s="195"/>
      <c r="ACI17" s="195"/>
      <c r="ACJ17" s="195"/>
      <c r="ACK17" s="195"/>
      <c r="ACL17" s="195"/>
      <c r="ACM17" s="195"/>
      <c r="ACN17" s="195"/>
      <c r="ACO17" s="195"/>
      <c r="ACP17" s="195"/>
      <c r="ACQ17" s="195"/>
      <c r="ACR17" s="195"/>
      <c r="ACS17" s="195"/>
      <c r="ACT17" s="195"/>
      <c r="ACU17" s="195"/>
      <c r="ACV17" s="195"/>
      <c r="ACW17" s="195"/>
      <c r="ACX17" s="195"/>
      <c r="ACY17" s="195"/>
      <c r="ACZ17" s="195"/>
      <c r="ADA17" s="195"/>
      <c r="ADB17" s="195"/>
      <c r="ADC17" s="195"/>
      <c r="ADD17" s="195"/>
      <c r="ADE17" s="195"/>
      <c r="ADF17" s="195"/>
      <c r="ADG17" s="195"/>
      <c r="ADH17" s="195"/>
      <c r="ADI17" s="195"/>
      <c r="ADJ17" s="195"/>
      <c r="ADK17" s="195"/>
      <c r="ADL17" s="195"/>
      <c r="ADM17" s="195"/>
      <c r="ADN17" s="195"/>
      <c r="ADO17" s="195"/>
      <c r="ADP17" s="195"/>
      <c r="ADQ17" s="195"/>
      <c r="ADR17" s="195"/>
      <c r="ADS17" s="195"/>
      <c r="ADT17" s="195"/>
      <c r="ADU17" s="195"/>
      <c r="ADV17" s="195"/>
      <c r="ADW17" s="195"/>
      <c r="ADX17" s="195"/>
      <c r="ADY17" s="195"/>
      <c r="ADZ17" s="195"/>
      <c r="AEA17" s="195"/>
      <c r="AEB17" s="195"/>
      <c r="AEC17" s="195"/>
      <c r="AED17" s="195"/>
      <c r="AEE17" s="195"/>
      <c r="AEF17" s="195"/>
      <c r="AEG17" s="195"/>
      <c r="AEH17" s="195"/>
      <c r="AEI17" s="195"/>
      <c r="AEJ17" s="195"/>
      <c r="AEK17" s="195"/>
      <c r="AEL17" s="195"/>
      <c r="AEM17" s="195"/>
      <c r="AEN17" s="195"/>
      <c r="AEO17" s="195"/>
      <c r="AEP17" s="195"/>
      <c r="AEQ17" s="195"/>
      <c r="AER17" s="195"/>
      <c r="AES17" s="195"/>
      <c r="AET17" s="195"/>
      <c r="AEU17" s="195"/>
      <c r="AEV17" s="195"/>
      <c r="AEW17" s="195"/>
      <c r="AEX17" s="195"/>
      <c r="AEY17" s="195"/>
      <c r="AEZ17" s="195"/>
      <c r="AFA17" s="195"/>
      <c r="AFB17" s="195"/>
      <c r="AFC17" s="195"/>
      <c r="AFD17" s="195"/>
      <c r="AFE17" s="195"/>
      <c r="AFF17" s="195"/>
      <c r="AFG17" s="195"/>
      <c r="AFH17" s="195"/>
      <c r="AFI17" s="195"/>
      <c r="AFJ17" s="195"/>
      <c r="AFK17" s="195"/>
      <c r="AFL17" s="195"/>
      <c r="AFM17" s="195"/>
      <c r="AFN17" s="195"/>
      <c r="AFO17" s="195"/>
      <c r="AFP17" s="195"/>
      <c r="AFQ17" s="195"/>
      <c r="AFR17" s="195"/>
      <c r="AFS17" s="195"/>
      <c r="AFT17" s="195"/>
      <c r="AFU17" s="195"/>
      <c r="AFV17" s="195"/>
      <c r="AFW17" s="195"/>
      <c r="AFX17" s="195"/>
      <c r="AFY17" s="195"/>
      <c r="AFZ17" s="195"/>
      <c r="AGA17" s="195"/>
      <c r="AGB17" s="195"/>
      <c r="AGC17" s="195"/>
      <c r="AGD17" s="195"/>
      <c r="AGE17" s="195"/>
      <c r="AGF17" s="195"/>
      <c r="AGG17" s="195"/>
      <c r="AGH17" s="195"/>
      <c r="AGI17" s="195"/>
      <c r="AGJ17" s="195"/>
      <c r="AGK17" s="195"/>
      <c r="AGL17" s="195"/>
      <c r="AGM17" s="195"/>
      <c r="AGN17" s="195"/>
      <c r="AGO17" s="195"/>
      <c r="AGP17" s="195"/>
      <c r="AGQ17" s="195"/>
      <c r="AGR17" s="195"/>
      <c r="AGS17" s="195"/>
      <c r="AGT17" s="195"/>
      <c r="AGU17" s="195"/>
      <c r="AGV17" s="195"/>
      <c r="AGW17" s="195"/>
      <c r="AGX17" s="195"/>
      <c r="AGY17" s="195"/>
      <c r="AGZ17" s="195"/>
      <c r="AHA17" s="195"/>
      <c r="AHB17" s="195"/>
      <c r="AHC17" s="195"/>
      <c r="AHD17" s="195"/>
      <c r="AHE17" s="195"/>
      <c r="AHF17" s="195"/>
      <c r="AHG17" s="195"/>
      <c r="AHH17" s="195"/>
      <c r="AHI17" s="195"/>
      <c r="AHJ17" s="195"/>
      <c r="AHK17" s="195"/>
      <c r="AHL17" s="195"/>
      <c r="AHM17" s="195"/>
      <c r="AHN17" s="195"/>
      <c r="AHO17" s="195"/>
      <c r="AHP17" s="195"/>
      <c r="AHQ17" s="195"/>
      <c r="AHR17" s="195"/>
      <c r="AHS17" s="195"/>
      <c r="AHT17" s="195"/>
      <c r="AHU17" s="195"/>
      <c r="AHV17" s="195"/>
      <c r="AHW17" s="195"/>
      <c r="AHX17" s="195"/>
      <c r="AHY17" s="195"/>
      <c r="AHZ17" s="195"/>
      <c r="AIA17" s="195"/>
      <c r="AIB17" s="195"/>
      <c r="AIC17" s="195"/>
      <c r="AID17" s="195"/>
      <c r="AIE17" s="195"/>
      <c r="AIF17" s="195"/>
      <c r="AIG17" s="195"/>
      <c r="AIH17" s="195"/>
      <c r="AII17" s="195"/>
      <c r="AIJ17" s="195"/>
      <c r="AIK17" s="195"/>
      <c r="AIL17" s="195"/>
      <c r="AIM17" s="195"/>
      <c r="AIN17" s="195"/>
      <c r="AIO17" s="195"/>
      <c r="AIP17" s="195"/>
      <c r="AIQ17" s="195"/>
      <c r="AIR17" s="195"/>
      <c r="AIS17" s="195"/>
      <c r="AIT17" s="195"/>
      <c r="AIU17" s="195"/>
      <c r="AIV17" s="195"/>
      <c r="AIW17" s="195"/>
      <c r="AIX17" s="195"/>
      <c r="AIY17" s="195"/>
      <c r="AIZ17" s="195"/>
      <c r="AJA17" s="195"/>
      <c r="AJB17" s="195"/>
      <c r="AJC17" s="195"/>
      <c r="AJD17" s="195"/>
      <c r="AJE17" s="195"/>
      <c r="AJF17" s="195"/>
      <c r="AJG17" s="195"/>
      <c r="AJH17" s="195"/>
      <c r="AJI17" s="195"/>
      <c r="AJJ17" s="195"/>
      <c r="AJK17" s="195"/>
      <c r="AJL17" s="195"/>
      <c r="AJM17" s="195"/>
      <c r="AJN17" s="195"/>
      <c r="AJO17" s="195"/>
      <c r="AJP17" s="195"/>
      <c r="AJQ17" s="195"/>
      <c r="AJR17" s="195"/>
      <c r="AJS17" s="195"/>
      <c r="AJT17" s="195"/>
      <c r="AJU17" s="195"/>
      <c r="AJV17" s="195"/>
      <c r="AJW17" s="195"/>
      <c r="AJX17" s="195"/>
      <c r="AJY17" s="195"/>
      <c r="AJZ17" s="195"/>
      <c r="AKA17" s="195"/>
      <c r="AKB17" s="195"/>
      <c r="AKC17" s="195"/>
      <c r="AKD17" s="195"/>
      <c r="AKE17" s="195"/>
      <c r="AKF17" s="195"/>
      <c r="AKG17" s="195"/>
      <c r="AKH17" s="195"/>
      <c r="AKI17" s="195"/>
      <c r="AKJ17" s="195"/>
      <c r="AKK17" s="195"/>
      <c r="AKL17" s="195"/>
      <c r="AKM17" s="195"/>
      <c r="AKN17" s="195"/>
      <c r="AKO17" s="195"/>
      <c r="AKP17" s="195"/>
      <c r="AKQ17" s="195"/>
      <c r="AKR17" s="195"/>
      <c r="AKS17" s="195"/>
      <c r="AKT17" s="195"/>
      <c r="AKU17" s="195"/>
      <c r="AKV17" s="195"/>
      <c r="AKW17" s="195"/>
      <c r="AKX17" s="195"/>
      <c r="AKY17" s="195"/>
      <c r="AKZ17" s="195"/>
      <c r="ALA17" s="195"/>
      <c r="ALB17" s="195"/>
      <c r="ALC17" s="195"/>
      <c r="ALD17" s="195"/>
      <c r="ALE17" s="195"/>
      <c r="ALF17" s="195"/>
      <c r="ALG17" s="195"/>
      <c r="ALH17" s="195"/>
      <c r="ALI17" s="195"/>
      <c r="ALJ17" s="195"/>
      <c r="ALK17" s="195"/>
      <c r="ALL17" s="195"/>
      <c r="ALM17" s="195"/>
      <c r="ALN17" s="195"/>
      <c r="ALO17" s="195"/>
      <c r="ALP17" s="195"/>
      <c r="ALQ17" s="195"/>
      <c r="ALR17" s="195"/>
      <c r="ALS17" s="195"/>
      <c r="ALT17" s="195"/>
      <c r="ALU17" s="195"/>
      <c r="ALV17" s="195"/>
      <c r="ALW17" s="195"/>
      <c r="ALX17" s="195"/>
      <c r="ALY17" s="195"/>
      <c r="ALZ17" s="195"/>
      <c r="AMA17" s="195"/>
      <c r="AMB17" s="195"/>
      <c r="AMC17" s="195"/>
      <c r="AMD17" s="195"/>
      <c r="AME17" s="195"/>
      <c r="AMF17" s="195"/>
      <c r="AMG17" s="195"/>
      <c r="AMH17" s="195"/>
      <c r="AMI17" s="195"/>
      <c r="AMJ17" s="195"/>
    </row>
    <row r="18" spans="1:1024" ht="24" x14ac:dyDescent="0.2">
      <c r="A18" s="209">
        <v>140</v>
      </c>
      <c r="B18" s="214" t="s">
        <v>76</v>
      </c>
      <c r="C18" s="211" t="s">
        <v>94</v>
      </c>
      <c r="D18" s="212" t="s">
        <v>95</v>
      </c>
      <c r="E18" s="213"/>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c r="RG18" s="195"/>
      <c r="RH18" s="195"/>
      <c r="RI18" s="195"/>
      <c r="RJ18" s="195"/>
      <c r="RK18" s="195"/>
      <c r="RL18" s="195"/>
      <c r="RM18" s="195"/>
      <c r="RN18" s="195"/>
      <c r="RO18" s="195"/>
      <c r="RP18" s="195"/>
      <c r="RQ18" s="195"/>
      <c r="RR18" s="195"/>
      <c r="RS18" s="195"/>
      <c r="RT18" s="195"/>
      <c r="RU18" s="195"/>
      <c r="RV18" s="195"/>
      <c r="RW18" s="195"/>
      <c r="RX18" s="195"/>
      <c r="RY18" s="195"/>
      <c r="RZ18" s="195"/>
      <c r="SA18" s="195"/>
      <c r="SB18" s="195"/>
      <c r="SC18" s="195"/>
      <c r="SD18" s="195"/>
      <c r="SE18" s="195"/>
      <c r="SF18" s="195"/>
      <c r="SG18" s="195"/>
      <c r="SH18" s="195"/>
      <c r="SI18" s="195"/>
      <c r="SJ18" s="195"/>
      <c r="SK18" s="195"/>
      <c r="SL18" s="195"/>
      <c r="SM18" s="195"/>
      <c r="SN18" s="195"/>
      <c r="SO18" s="195"/>
      <c r="SP18" s="195"/>
      <c r="SQ18" s="195"/>
      <c r="SR18" s="195"/>
      <c r="SS18" s="195"/>
      <c r="ST18" s="195"/>
      <c r="SU18" s="195"/>
      <c r="SV18" s="195"/>
      <c r="SW18" s="195"/>
      <c r="SX18" s="195"/>
      <c r="SY18" s="195"/>
      <c r="SZ18" s="195"/>
      <c r="TA18" s="195"/>
      <c r="TB18" s="195"/>
      <c r="TC18" s="195"/>
      <c r="TD18" s="195"/>
      <c r="TE18" s="195"/>
      <c r="TF18" s="195"/>
      <c r="TG18" s="195"/>
      <c r="TH18" s="195"/>
      <c r="TI18" s="195"/>
      <c r="TJ18" s="195"/>
      <c r="TK18" s="195"/>
      <c r="TL18" s="195"/>
      <c r="TM18" s="195"/>
      <c r="TN18" s="195"/>
      <c r="TO18" s="195"/>
      <c r="TP18" s="195"/>
      <c r="TQ18" s="195"/>
      <c r="TR18" s="195"/>
      <c r="TS18" s="195"/>
      <c r="TT18" s="195"/>
      <c r="TU18" s="195"/>
      <c r="TV18" s="195"/>
      <c r="TW18" s="195"/>
      <c r="TX18" s="195"/>
      <c r="TY18" s="195"/>
      <c r="TZ18" s="195"/>
      <c r="UA18" s="195"/>
      <c r="UB18" s="195"/>
      <c r="UC18" s="195"/>
      <c r="UD18" s="195"/>
      <c r="UE18" s="195"/>
      <c r="UF18" s="195"/>
      <c r="UG18" s="195"/>
      <c r="UH18" s="195"/>
      <c r="UI18" s="195"/>
      <c r="UJ18" s="195"/>
      <c r="UK18" s="195"/>
      <c r="UL18" s="195"/>
      <c r="UM18" s="195"/>
      <c r="UN18" s="195"/>
      <c r="UO18" s="195"/>
      <c r="UP18" s="195"/>
      <c r="UQ18" s="195"/>
      <c r="UR18" s="195"/>
      <c r="US18" s="195"/>
      <c r="UT18" s="195"/>
      <c r="UU18" s="195"/>
      <c r="UV18" s="195"/>
      <c r="UW18" s="195"/>
      <c r="UX18" s="195"/>
      <c r="UY18" s="195"/>
      <c r="UZ18" s="195"/>
      <c r="VA18" s="195"/>
      <c r="VB18" s="195"/>
      <c r="VC18" s="195"/>
      <c r="VD18" s="195"/>
      <c r="VE18" s="195"/>
      <c r="VF18" s="195"/>
      <c r="VG18" s="195"/>
      <c r="VH18" s="195"/>
      <c r="VI18" s="195"/>
      <c r="VJ18" s="195"/>
      <c r="VK18" s="195"/>
      <c r="VL18" s="195"/>
      <c r="VM18" s="195"/>
      <c r="VN18" s="195"/>
      <c r="VO18" s="195"/>
      <c r="VP18" s="195"/>
      <c r="VQ18" s="195"/>
      <c r="VR18" s="195"/>
      <c r="VS18" s="195"/>
      <c r="VT18" s="195"/>
      <c r="VU18" s="195"/>
      <c r="VV18" s="195"/>
      <c r="VW18" s="195"/>
      <c r="VX18" s="195"/>
      <c r="VY18" s="195"/>
      <c r="VZ18" s="195"/>
      <c r="WA18" s="195"/>
      <c r="WB18" s="195"/>
      <c r="WC18" s="195"/>
      <c r="WD18" s="195"/>
      <c r="WE18" s="195"/>
      <c r="WF18" s="195"/>
      <c r="WG18" s="195"/>
      <c r="WH18" s="195"/>
      <c r="WI18" s="195"/>
      <c r="WJ18" s="195"/>
      <c r="WK18" s="195"/>
      <c r="WL18" s="195"/>
      <c r="WM18" s="195"/>
      <c r="WN18" s="195"/>
      <c r="WO18" s="195"/>
      <c r="WP18" s="195"/>
      <c r="WQ18" s="195"/>
      <c r="WR18" s="195"/>
      <c r="WS18" s="195"/>
      <c r="WT18" s="195"/>
      <c r="WU18" s="195"/>
      <c r="WV18" s="195"/>
      <c r="WW18" s="195"/>
      <c r="WX18" s="195"/>
      <c r="WY18" s="195"/>
      <c r="WZ18" s="195"/>
      <c r="XA18" s="195"/>
      <c r="XB18" s="195"/>
      <c r="XC18" s="195"/>
      <c r="XD18" s="195"/>
      <c r="XE18" s="195"/>
      <c r="XF18" s="195"/>
      <c r="XG18" s="195"/>
      <c r="XH18" s="195"/>
      <c r="XI18" s="195"/>
      <c r="XJ18" s="195"/>
      <c r="XK18" s="195"/>
      <c r="XL18" s="195"/>
      <c r="XM18" s="195"/>
      <c r="XN18" s="195"/>
      <c r="XO18" s="195"/>
      <c r="XP18" s="195"/>
      <c r="XQ18" s="195"/>
      <c r="XR18" s="195"/>
      <c r="XS18" s="195"/>
      <c r="XT18" s="195"/>
      <c r="XU18" s="195"/>
      <c r="XV18" s="195"/>
      <c r="XW18" s="195"/>
      <c r="XX18" s="195"/>
      <c r="XY18" s="195"/>
      <c r="XZ18" s="195"/>
      <c r="YA18" s="195"/>
      <c r="YB18" s="195"/>
      <c r="YC18" s="195"/>
      <c r="YD18" s="195"/>
      <c r="YE18" s="195"/>
      <c r="YF18" s="195"/>
      <c r="YG18" s="195"/>
      <c r="YH18" s="195"/>
      <c r="YI18" s="195"/>
      <c r="YJ18" s="195"/>
      <c r="YK18" s="195"/>
      <c r="YL18" s="195"/>
      <c r="YM18" s="195"/>
      <c r="YN18" s="195"/>
      <c r="YO18" s="195"/>
      <c r="YP18" s="195"/>
      <c r="YQ18" s="195"/>
      <c r="YR18" s="195"/>
      <c r="YS18" s="195"/>
      <c r="YT18" s="195"/>
      <c r="YU18" s="195"/>
      <c r="YV18" s="195"/>
      <c r="YW18" s="195"/>
      <c r="YX18" s="195"/>
      <c r="YY18" s="195"/>
      <c r="YZ18" s="195"/>
      <c r="ZA18" s="195"/>
      <c r="ZB18" s="195"/>
      <c r="ZC18" s="195"/>
      <c r="ZD18" s="195"/>
      <c r="ZE18" s="195"/>
      <c r="ZF18" s="195"/>
      <c r="ZG18" s="195"/>
      <c r="ZH18" s="195"/>
      <c r="ZI18" s="195"/>
      <c r="ZJ18" s="195"/>
      <c r="ZK18" s="195"/>
      <c r="ZL18" s="195"/>
      <c r="ZM18" s="195"/>
      <c r="ZN18" s="195"/>
      <c r="ZO18" s="195"/>
      <c r="ZP18" s="195"/>
      <c r="ZQ18" s="195"/>
      <c r="ZR18" s="195"/>
      <c r="ZS18" s="195"/>
      <c r="ZT18" s="195"/>
      <c r="ZU18" s="195"/>
      <c r="ZV18" s="195"/>
      <c r="ZW18" s="195"/>
      <c r="ZX18" s="195"/>
      <c r="ZY18" s="195"/>
      <c r="ZZ18" s="195"/>
      <c r="AAA18" s="195"/>
      <c r="AAB18" s="195"/>
      <c r="AAC18" s="195"/>
      <c r="AAD18" s="195"/>
      <c r="AAE18" s="195"/>
      <c r="AAF18" s="195"/>
      <c r="AAG18" s="195"/>
      <c r="AAH18" s="195"/>
      <c r="AAI18" s="195"/>
      <c r="AAJ18" s="195"/>
      <c r="AAK18" s="195"/>
      <c r="AAL18" s="195"/>
      <c r="AAM18" s="195"/>
      <c r="AAN18" s="195"/>
      <c r="AAO18" s="195"/>
      <c r="AAP18" s="195"/>
      <c r="AAQ18" s="195"/>
      <c r="AAR18" s="195"/>
      <c r="AAS18" s="195"/>
      <c r="AAT18" s="195"/>
      <c r="AAU18" s="195"/>
      <c r="AAV18" s="195"/>
      <c r="AAW18" s="195"/>
      <c r="AAX18" s="195"/>
      <c r="AAY18" s="195"/>
      <c r="AAZ18" s="195"/>
      <c r="ABA18" s="195"/>
      <c r="ABB18" s="195"/>
      <c r="ABC18" s="195"/>
      <c r="ABD18" s="195"/>
      <c r="ABE18" s="195"/>
      <c r="ABF18" s="195"/>
      <c r="ABG18" s="195"/>
      <c r="ABH18" s="195"/>
      <c r="ABI18" s="195"/>
      <c r="ABJ18" s="195"/>
      <c r="ABK18" s="195"/>
      <c r="ABL18" s="195"/>
      <c r="ABM18" s="195"/>
      <c r="ABN18" s="195"/>
      <c r="ABO18" s="195"/>
      <c r="ABP18" s="195"/>
      <c r="ABQ18" s="195"/>
      <c r="ABR18" s="195"/>
      <c r="ABS18" s="195"/>
      <c r="ABT18" s="195"/>
      <c r="ABU18" s="195"/>
      <c r="ABV18" s="195"/>
      <c r="ABW18" s="195"/>
      <c r="ABX18" s="195"/>
      <c r="ABY18" s="195"/>
      <c r="ABZ18" s="195"/>
      <c r="ACA18" s="195"/>
      <c r="ACB18" s="195"/>
      <c r="ACC18" s="195"/>
      <c r="ACD18" s="195"/>
      <c r="ACE18" s="195"/>
      <c r="ACF18" s="195"/>
      <c r="ACG18" s="195"/>
      <c r="ACH18" s="195"/>
      <c r="ACI18" s="195"/>
      <c r="ACJ18" s="195"/>
      <c r="ACK18" s="195"/>
      <c r="ACL18" s="195"/>
      <c r="ACM18" s="195"/>
      <c r="ACN18" s="195"/>
      <c r="ACO18" s="195"/>
      <c r="ACP18" s="195"/>
      <c r="ACQ18" s="195"/>
      <c r="ACR18" s="195"/>
      <c r="ACS18" s="195"/>
      <c r="ACT18" s="195"/>
      <c r="ACU18" s="195"/>
      <c r="ACV18" s="195"/>
      <c r="ACW18" s="195"/>
      <c r="ACX18" s="195"/>
      <c r="ACY18" s="195"/>
      <c r="ACZ18" s="195"/>
      <c r="ADA18" s="195"/>
      <c r="ADB18" s="195"/>
      <c r="ADC18" s="195"/>
      <c r="ADD18" s="195"/>
      <c r="ADE18" s="195"/>
      <c r="ADF18" s="195"/>
      <c r="ADG18" s="195"/>
      <c r="ADH18" s="195"/>
      <c r="ADI18" s="195"/>
      <c r="ADJ18" s="195"/>
      <c r="ADK18" s="195"/>
      <c r="ADL18" s="195"/>
      <c r="ADM18" s="195"/>
      <c r="ADN18" s="195"/>
      <c r="ADO18" s="195"/>
      <c r="ADP18" s="195"/>
      <c r="ADQ18" s="195"/>
      <c r="ADR18" s="195"/>
      <c r="ADS18" s="195"/>
      <c r="ADT18" s="195"/>
      <c r="ADU18" s="195"/>
      <c r="ADV18" s="195"/>
      <c r="ADW18" s="195"/>
      <c r="ADX18" s="195"/>
      <c r="ADY18" s="195"/>
      <c r="ADZ18" s="195"/>
      <c r="AEA18" s="195"/>
      <c r="AEB18" s="195"/>
      <c r="AEC18" s="195"/>
      <c r="AED18" s="195"/>
      <c r="AEE18" s="195"/>
      <c r="AEF18" s="195"/>
      <c r="AEG18" s="195"/>
      <c r="AEH18" s="195"/>
      <c r="AEI18" s="195"/>
      <c r="AEJ18" s="195"/>
      <c r="AEK18" s="195"/>
      <c r="AEL18" s="195"/>
      <c r="AEM18" s="195"/>
      <c r="AEN18" s="195"/>
      <c r="AEO18" s="195"/>
      <c r="AEP18" s="195"/>
      <c r="AEQ18" s="195"/>
      <c r="AER18" s="195"/>
      <c r="AES18" s="195"/>
      <c r="AET18" s="195"/>
      <c r="AEU18" s="195"/>
      <c r="AEV18" s="195"/>
      <c r="AEW18" s="195"/>
      <c r="AEX18" s="195"/>
      <c r="AEY18" s="195"/>
      <c r="AEZ18" s="195"/>
      <c r="AFA18" s="195"/>
      <c r="AFB18" s="195"/>
      <c r="AFC18" s="195"/>
      <c r="AFD18" s="195"/>
      <c r="AFE18" s="195"/>
      <c r="AFF18" s="195"/>
      <c r="AFG18" s="195"/>
      <c r="AFH18" s="195"/>
      <c r="AFI18" s="195"/>
      <c r="AFJ18" s="195"/>
      <c r="AFK18" s="195"/>
      <c r="AFL18" s="195"/>
      <c r="AFM18" s="195"/>
      <c r="AFN18" s="195"/>
      <c r="AFO18" s="195"/>
      <c r="AFP18" s="195"/>
      <c r="AFQ18" s="195"/>
      <c r="AFR18" s="195"/>
      <c r="AFS18" s="195"/>
      <c r="AFT18" s="195"/>
      <c r="AFU18" s="195"/>
      <c r="AFV18" s="195"/>
      <c r="AFW18" s="195"/>
      <c r="AFX18" s="195"/>
      <c r="AFY18" s="195"/>
      <c r="AFZ18" s="195"/>
      <c r="AGA18" s="195"/>
      <c r="AGB18" s="195"/>
      <c r="AGC18" s="195"/>
      <c r="AGD18" s="195"/>
      <c r="AGE18" s="195"/>
      <c r="AGF18" s="195"/>
      <c r="AGG18" s="195"/>
      <c r="AGH18" s="195"/>
      <c r="AGI18" s="195"/>
      <c r="AGJ18" s="195"/>
      <c r="AGK18" s="195"/>
      <c r="AGL18" s="195"/>
      <c r="AGM18" s="195"/>
      <c r="AGN18" s="195"/>
      <c r="AGO18" s="195"/>
      <c r="AGP18" s="195"/>
      <c r="AGQ18" s="195"/>
      <c r="AGR18" s="195"/>
      <c r="AGS18" s="195"/>
      <c r="AGT18" s="195"/>
      <c r="AGU18" s="195"/>
      <c r="AGV18" s="195"/>
      <c r="AGW18" s="195"/>
      <c r="AGX18" s="195"/>
      <c r="AGY18" s="195"/>
      <c r="AGZ18" s="195"/>
      <c r="AHA18" s="195"/>
      <c r="AHB18" s="195"/>
      <c r="AHC18" s="195"/>
      <c r="AHD18" s="195"/>
      <c r="AHE18" s="195"/>
      <c r="AHF18" s="195"/>
      <c r="AHG18" s="195"/>
      <c r="AHH18" s="195"/>
      <c r="AHI18" s="195"/>
      <c r="AHJ18" s="195"/>
      <c r="AHK18" s="195"/>
      <c r="AHL18" s="195"/>
      <c r="AHM18" s="195"/>
      <c r="AHN18" s="195"/>
      <c r="AHO18" s="195"/>
      <c r="AHP18" s="195"/>
      <c r="AHQ18" s="195"/>
      <c r="AHR18" s="195"/>
      <c r="AHS18" s="195"/>
      <c r="AHT18" s="195"/>
      <c r="AHU18" s="195"/>
      <c r="AHV18" s="195"/>
      <c r="AHW18" s="195"/>
      <c r="AHX18" s="195"/>
      <c r="AHY18" s="195"/>
      <c r="AHZ18" s="195"/>
      <c r="AIA18" s="195"/>
      <c r="AIB18" s="195"/>
      <c r="AIC18" s="195"/>
      <c r="AID18" s="195"/>
      <c r="AIE18" s="195"/>
      <c r="AIF18" s="195"/>
      <c r="AIG18" s="195"/>
      <c r="AIH18" s="195"/>
      <c r="AII18" s="195"/>
      <c r="AIJ18" s="195"/>
      <c r="AIK18" s="195"/>
      <c r="AIL18" s="195"/>
      <c r="AIM18" s="195"/>
      <c r="AIN18" s="195"/>
      <c r="AIO18" s="195"/>
      <c r="AIP18" s="195"/>
      <c r="AIQ18" s="195"/>
      <c r="AIR18" s="195"/>
      <c r="AIS18" s="195"/>
      <c r="AIT18" s="195"/>
      <c r="AIU18" s="195"/>
      <c r="AIV18" s="195"/>
      <c r="AIW18" s="195"/>
      <c r="AIX18" s="195"/>
      <c r="AIY18" s="195"/>
      <c r="AIZ18" s="195"/>
      <c r="AJA18" s="195"/>
      <c r="AJB18" s="195"/>
      <c r="AJC18" s="195"/>
      <c r="AJD18" s="195"/>
      <c r="AJE18" s="195"/>
      <c r="AJF18" s="195"/>
      <c r="AJG18" s="195"/>
      <c r="AJH18" s="195"/>
      <c r="AJI18" s="195"/>
      <c r="AJJ18" s="195"/>
      <c r="AJK18" s="195"/>
      <c r="AJL18" s="195"/>
      <c r="AJM18" s="195"/>
      <c r="AJN18" s="195"/>
      <c r="AJO18" s="195"/>
      <c r="AJP18" s="195"/>
      <c r="AJQ18" s="195"/>
      <c r="AJR18" s="195"/>
      <c r="AJS18" s="195"/>
      <c r="AJT18" s="195"/>
      <c r="AJU18" s="195"/>
      <c r="AJV18" s="195"/>
      <c r="AJW18" s="195"/>
      <c r="AJX18" s="195"/>
      <c r="AJY18" s="195"/>
      <c r="AJZ18" s="195"/>
      <c r="AKA18" s="195"/>
      <c r="AKB18" s="195"/>
      <c r="AKC18" s="195"/>
      <c r="AKD18" s="195"/>
      <c r="AKE18" s="195"/>
      <c r="AKF18" s="195"/>
      <c r="AKG18" s="195"/>
      <c r="AKH18" s="195"/>
      <c r="AKI18" s="195"/>
      <c r="AKJ18" s="195"/>
      <c r="AKK18" s="195"/>
      <c r="AKL18" s="195"/>
      <c r="AKM18" s="195"/>
      <c r="AKN18" s="195"/>
      <c r="AKO18" s="195"/>
      <c r="AKP18" s="195"/>
      <c r="AKQ18" s="195"/>
      <c r="AKR18" s="195"/>
      <c r="AKS18" s="195"/>
      <c r="AKT18" s="195"/>
      <c r="AKU18" s="195"/>
      <c r="AKV18" s="195"/>
      <c r="AKW18" s="195"/>
      <c r="AKX18" s="195"/>
      <c r="AKY18" s="195"/>
      <c r="AKZ18" s="195"/>
      <c r="ALA18" s="195"/>
      <c r="ALB18" s="195"/>
      <c r="ALC18" s="195"/>
      <c r="ALD18" s="195"/>
      <c r="ALE18" s="195"/>
      <c r="ALF18" s="195"/>
      <c r="ALG18" s="195"/>
      <c r="ALH18" s="195"/>
      <c r="ALI18" s="195"/>
      <c r="ALJ18" s="195"/>
      <c r="ALK18" s="195"/>
      <c r="ALL18" s="195"/>
      <c r="ALM18" s="195"/>
      <c r="ALN18" s="195"/>
      <c r="ALO18" s="195"/>
      <c r="ALP18" s="195"/>
      <c r="ALQ18" s="195"/>
      <c r="ALR18" s="195"/>
      <c r="ALS18" s="195"/>
      <c r="ALT18" s="195"/>
      <c r="ALU18" s="195"/>
      <c r="ALV18" s="195"/>
      <c r="ALW18" s="195"/>
      <c r="ALX18" s="195"/>
      <c r="ALY18" s="195"/>
      <c r="ALZ18" s="195"/>
      <c r="AMA18" s="195"/>
      <c r="AMB18" s="195"/>
      <c r="AMC18" s="195"/>
      <c r="AMD18" s="195"/>
      <c r="AME18" s="195"/>
      <c r="AMF18" s="195"/>
      <c r="AMG18" s="195"/>
      <c r="AMH18" s="195"/>
      <c r="AMI18" s="195"/>
      <c r="AMJ18" s="195"/>
    </row>
    <row r="19" spans="1:1024" ht="24" x14ac:dyDescent="0.2">
      <c r="A19" s="209">
        <v>141</v>
      </c>
      <c r="B19" s="214" t="s">
        <v>76</v>
      </c>
      <c r="C19" s="211" t="s">
        <v>84</v>
      </c>
      <c r="D19" s="212" t="s">
        <v>96</v>
      </c>
      <c r="E19" s="213"/>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c r="RG19" s="195"/>
      <c r="RH19" s="195"/>
      <c r="RI19" s="195"/>
      <c r="RJ19" s="195"/>
      <c r="RK19" s="195"/>
      <c r="RL19" s="195"/>
      <c r="RM19" s="195"/>
      <c r="RN19" s="195"/>
      <c r="RO19" s="195"/>
      <c r="RP19" s="195"/>
      <c r="RQ19" s="195"/>
      <c r="RR19" s="195"/>
      <c r="RS19" s="195"/>
      <c r="RT19" s="195"/>
      <c r="RU19" s="195"/>
      <c r="RV19" s="195"/>
      <c r="RW19" s="195"/>
      <c r="RX19" s="195"/>
      <c r="RY19" s="195"/>
      <c r="RZ19" s="195"/>
      <c r="SA19" s="195"/>
      <c r="SB19" s="195"/>
      <c r="SC19" s="195"/>
      <c r="SD19" s="195"/>
      <c r="SE19" s="195"/>
      <c r="SF19" s="195"/>
      <c r="SG19" s="195"/>
      <c r="SH19" s="195"/>
      <c r="SI19" s="195"/>
      <c r="SJ19" s="195"/>
      <c r="SK19" s="195"/>
      <c r="SL19" s="195"/>
      <c r="SM19" s="195"/>
      <c r="SN19" s="195"/>
      <c r="SO19" s="195"/>
      <c r="SP19" s="195"/>
      <c r="SQ19" s="195"/>
      <c r="SR19" s="195"/>
      <c r="SS19" s="195"/>
      <c r="ST19" s="195"/>
      <c r="SU19" s="195"/>
      <c r="SV19" s="195"/>
      <c r="SW19" s="195"/>
      <c r="SX19" s="195"/>
      <c r="SY19" s="195"/>
      <c r="SZ19" s="195"/>
      <c r="TA19" s="195"/>
      <c r="TB19" s="195"/>
      <c r="TC19" s="195"/>
      <c r="TD19" s="195"/>
      <c r="TE19" s="195"/>
      <c r="TF19" s="195"/>
      <c r="TG19" s="195"/>
      <c r="TH19" s="195"/>
      <c r="TI19" s="195"/>
      <c r="TJ19" s="195"/>
      <c r="TK19" s="195"/>
      <c r="TL19" s="195"/>
      <c r="TM19" s="195"/>
      <c r="TN19" s="195"/>
      <c r="TO19" s="195"/>
      <c r="TP19" s="195"/>
      <c r="TQ19" s="195"/>
      <c r="TR19" s="195"/>
      <c r="TS19" s="195"/>
      <c r="TT19" s="195"/>
      <c r="TU19" s="195"/>
      <c r="TV19" s="195"/>
      <c r="TW19" s="195"/>
      <c r="TX19" s="195"/>
      <c r="TY19" s="195"/>
      <c r="TZ19" s="195"/>
      <c r="UA19" s="195"/>
      <c r="UB19" s="195"/>
      <c r="UC19" s="195"/>
      <c r="UD19" s="195"/>
      <c r="UE19" s="195"/>
      <c r="UF19" s="195"/>
      <c r="UG19" s="195"/>
      <c r="UH19" s="195"/>
      <c r="UI19" s="195"/>
      <c r="UJ19" s="195"/>
      <c r="UK19" s="195"/>
      <c r="UL19" s="195"/>
      <c r="UM19" s="195"/>
      <c r="UN19" s="195"/>
      <c r="UO19" s="195"/>
      <c r="UP19" s="195"/>
      <c r="UQ19" s="195"/>
      <c r="UR19" s="195"/>
      <c r="US19" s="195"/>
      <c r="UT19" s="195"/>
      <c r="UU19" s="195"/>
      <c r="UV19" s="195"/>
      <c r="UW19" s="195"/>
      <c r="UX19" s="195"/>
      <c r="UY19" s="195"/>
      <c r="UZ19" s="195"/>
      <c r="VA19" s="195"/>
      <c r="VB19" s="195"/>
      <c r="VC19" s="195"/>
      <c r="VD19" s="195"/>
      <c r="VE19" s="195"/>
      <c r="VF19" s="195"/>
      <c r="VG19" s="195"/>
      <c r="VH19" s="195"/>
      <c r="VI19" s="195"/>
      <c r="VJ19" s="195"/>
      <c r="VK19" s="195"/>
      <c r="VL19" s="195"/>
      <c r="VM19" s="195"/>
      <c r="VN19" s="195"/>
      <c r="VO19" s="195"/>
      <c r="VP19" s="195"/>
      <c r="VQ19" s="195"/>
      <c r="VR19" s="195"/>
      <c r="VS19" s="195"/>
      <c r="VT19" s="195"/>
      <c r="VU19" s="195"/>
      <c r="VV19" s="195"/>
      <c r="VW19" s="195"/>
      <c r="VX19" s="195"/>
      <c r="VY19" s="195"/>
      <c r="VZ19" s="195"/>
      <c r="WA19" s="195"/>
      <c r="WB19" s="195"/>
      <c r="WC19" s="195"/>
      <c r="WD19" s="195"/>
      <c r="WE19" s="195"/>
      <c r="WF19" s="195"/>
      <c r="WG19" s="195"/>
      <c r="WH19" s="195"/>
      <c r="WI19" s="195"/>
      <c r="WJ19" s="195"/>
      <c r="WK19" s="195"/>
      <c r="WL19" s="195"/>
      <c r="WM19" s="195"/>
      <c r="WN19" s="195"/>
      <c r="WO19" s="195"/>
      <c r="WP19" s="195"/>
      <c r="WQ19" s="195"/>
      <c r="WR19" s="195"/>
      <c r="WS19" s="195"/>
      <c r="WT19" s="195"/>
      <c r="WU19" s="195"/>
      <c r="WV19" s="195"/>
      <c r="WW19" s="195"/>
      <c r="WX19" s="195"/>
      <c r="WY19" s="195"/>
      <c r="WZ19" s="195"/>
      <c r="XA19" s="195"/>
      <c r="XB19" s="195"/>
      <c r="XC19" s="195"/>
      <c r="XD19" s="195"/>
      <c r="XE19" s="195"/>
      <c r="XF19" s="195"/>
      <c r="XG19" s="195"/>
      <c r="XH19" s="195"/>
      <c r="XI19" s="195"/>
      <c r="XJ19" s="195"/>
      <c r="XK19" s="195"/>
      <c r="XL19" s="195"/>
      <c r="XM19" s="195"/>
      <c r="XN19" s="195"/>
      <c r="XO19" s="195"/>
      <c r="XP19" s="195"/>
      <c r="XQ19" s="195"/>
      <c r="XR19" s="195"/>
      <c r="XS19" s="195"/>
      <c r="XT19" s="195"/>
      <c r="XU19" s="195"/>
      <c r="XV19" s="195"/>
      <c r="XW19" s="195"/>
      <c r="XX19" s="195"/>
      <c r="XY19" s="195"/>
      <c r="XZ19" s="195"/>
      <c r="YA19" s="195"/>
      <c r="YB19" s="195"/>
      <c r="YC19" s="195"/>
      <c r="YD19" s="195"/>
      <c r="YE19" s="195"/>
      <c r="YF19" s="195"/>
      <c r="YG19" s="195"/>
      <c r="YH19" s="195"/>
      <c r="YI19" s="195"/>
      <c r="YJ19" s="195"/>
      <c r="YK19" s="195"/>
      <c r="YL19" s="195"/>
      <c r="YM19" s="195"/>
      <c r="YN19" s="195"/>
      <c r="YO19" s="195"/>
      <c r="YP19" s="195"/>
      <c r="YQ19" s="195"/>
      <c r="YR19" s="195"/>
      <c r="YS19" s="195"/>
      <c r="YT19" s="195"/>
      <c r="YU19" s="195"/>
      <c r="YV19" s="195"/>
      <c r="YW19" s="195"/>
      <c r="YX19" s="195"/>
      <c r="YY19" s="195"/>
      <c r="YZ19" s="195"/>
      <c r="ZA19" s="195"/>
      <c r="ZB19" s="195"/>
      <c r="ZC19" s="195"/>
      <c r="ZD19" s="195"/>
      <c r="ZE19" s="195"/>
      <c r="ZF19" s="195"/>
      <c r="ZG19" s="195"/>
      <c r="ZH19" s="195"/>
      <c r="ZI19" s="195"/>
      <c r="ZJ19" s="195"/>
      <c r="ZK19" s="195"/>
      <c r="ZL19" s="195"/>
      <c r="ZM19" s="195"/>
      <c r="ZN19" s="195"/>
      <c r="ZO19" s="195"/>
      <c r="ZP19" s="195"/>
      <c r="ZQ19" s="195"/>
      <c r="ZR19" s="195"/>
      <c r="ZS19" s="195"/>
      <c r="ZT19" s="195"/>
      <c r="ZU19" s="195"/>
      <c r="ZV19" s="195"/>
      <c r="ZW19" s="195"/>
      <c r="ZX19" s="195"/>
      <c r="ZY19" s="195"/>
      <c r="ZZ19" s="195"/>
      <c r="AAA19" s="195"/>
      <c r="AAB19" s="195"/>
      <c r="AAC19" s="195"/>
      <c r="AAD19" s="195"/>
      <c r="AAE19" s="195"/>
      <c r="AAF19" s="195"/>
      <c r="AAG19" s="195"/>
      <c r="AAH19" s="195"/>
      <c r="AAI19" s="195"/>
      <c r="AAJ19" s="195"/>
      <c r="AAK19" s="195"/>
      <c r="AAL19" s="195"/>
      <c r="AAM19" s="195"/>
      <c r="AAN19" s="195"/>
      <c r="AAO19" s="195"/>
      <c r="AAP19" s="195"/>
      <c r="AAQ19" s="195"/>
      <c r="AAR19" s="195"/>
      <c r="AAS19" s="195"/>
      <c r="AAT19" s="195"/>
      <c r="AAU19" s="195"/>
      <c r="AAV19" s="195"/>
      <c r="AAW19" s="195"/>
      <c r="AAX19" s="195"/>
      <c r="AAY19" s="195"/>
      <c r="AAZ19" s="195"/>
      <c r="ABA19" s="195"/>
      <c r="ABB19" s="195"/>
      <c r="ABC19" s="195"/>
      <c r="ABD19" s="195"/>
      <c r="ABE19" s="195"/>
      <c r="ABF19" s="195"/>
      <c r="ABG19" s="195"/>
      <c r="ABH19" s="195"/>
      <c r="ABI19" s="195"/>
      <c r="ABJ19" s="195"/>
      <c r="ABK19" s="195"/>
      <c r="ABL19" s="195"/>
      <c r="ABM19" s="195"/>
      <c r="ABN19" s="195"/>
      <c r="ABO19" s="195"/>
      <c r="ABP19" s="195"/>
      <c r="ABQ19" s="195"/>
      <c r="ABR19" s="195"/>
      <c r="ABS19" s="195"/>
      <c r="ABT19" s="195"/>
      <c r="ABU19" s="195"/>
      <c r="ABV19" s="195"/>
      <c r="ABW19" s="195"/>
      <c r="ABX19" s="195"/>
      <c r="ABY19" s="195"/>
      <c r="ABZ19" s="195"/>
      <c r="ACA19" s="195"/>
      <c r="ACB19" s="195"/>
      <c r="ACC19" s="195"/>
      <c r="ACD19" s="195"/>
      <c r="ACE19" s="195"/>
      <c r="ACF19" s="195"/>
      <c r="ACG19" s="195"/>
      <c r="ACH19" s="195"/>
      <c r="ACI19" s="195"/>
      <c r="ACJ19" s="195"/>
      <c r="ACK19" s="195"/>
      <c r="ACL19" s="195"/>
      <c r="ACM19" s="195"/>
      <c r="ACN19" s="195"/>
      <c r="ACO19" s="195"/>
      <c r="ACP19" s="195"/>
      <c r="ACQ19" s="195"/>
      <c r="ACR19" s="195"/>
      <c r="ACS19" s="195"/>
      <c r="ACT19" s="195"/>
      <c r="ACU19" s="195"/>
      <c r="ACV19" s="195"/>
      <c r="ACW19" s="195"/>
      <c r="ACX19" s="195"/>
      <c r="ACY19" s="195"/>
      <c r="ACZ19" s="195"/>
      <c r="ADA19" s="195"/>
      <c r="ADB19" s="195"/>
      <c r="ADC19" s="195"/>
      <c r="ADD19" s="195"/>
      <c r="ADE19" s="195"/>
      <c r="ADF19" s="195"/>
      <c r="ADG19" s="195"/>
      <c r="ADH19" s="195"/>
      <c r="ADI19" s="195"/>
      <c r="ADJ19" s="195"/>
      <c r="ADK19" s="195"/>
      <c r="ADL19" s="195"/>
      <c r="ADM19" s="195"/>
      <c r="ADN19" s="195"/>
      <c r="ADO19" s="195"/>
      <c r="ADP19" s="195"/>
      <c r="ADQ19" s="195"/>
      <c r="ADR19" s="195"/>
      <c r="ADS19" s="195"/>
      <c r="ADT19" s="195"/>
      <c r="ADU19" s="195"/>
      <c r="ADV19" s="195"/>
      <c r="ADW19" s="195"/>
      <c r="ADX19" s="195"/>
      <c r="ADY19" s="195"/>
      <c r="ADZ19" s="195"/>
      <c r="AEA19" s="195"/>
      <c r="AEB19" s="195"/>
      <c r="AEC19" s="195"/>
      <c r="AED19" s="195"/>
      <c r="AEE19" s="195"/>
      <c r="AEF19" s="195"/>
      <c r="AEG19" s="195"/>
      <c r="AEH19" s="195"/>
      <c r="AEI19" s="195"/>
      <c r="AEJ19" s="195"/>
      <c r="AEK19" s="195"/>
      <c r="AEL19" s="195"/>
      <c r="AEM19" s="195"/>
      <c r="AEN19" s="195"/>
      <c r="AEO19" s="195"/>
      <c r="AEP19" s="195"/>
      <c r="AEQ19" s="195"/>
      <c r="AER19" s="195"/>
      <c r="AES19" s="195"/>
      <c r="AET19" s="195"/>
      <c r="AEU19" s="195"/>
      <c r="AEV19" s="195"/>
      <c r="AEW19" s="195"/>
      <c r="AEX19" s="195"/>
      <c r="AEY19" s="195"/>
      <c r="AEZ19" s="195"/>
      <c r="AFA19" s="195"/>
      <c r="AFB19" s="195"/>
      <c r="AFC19" s="195"/>
      <c r="AFD19" s="195"/>
      <c r="AFE19" s="195"/>
      <c r="AFF19" s="195"/>
      <c r="AFG19" s="195"/>
      <c r="AFH19" s="195"/>
      <c r="AFI19" s="195"/>
      <c r="AFJ19" s="195"/>
      <c r="AFK19" s="195"/>
      <c r="AFL19" s="195"/>
      <c r="AFM19" s="195"/>
      <c r="AFN19" s="195"/>
      <c r="AFO19" s="195"/>
      <c r="AFP19" s="195"/>
      <c r="AFQ19" s="195"/>
      <c r="AFR19" s="195"/>
      <c r="AFS19" s="195"/>
      <c r="AFT19" s="195"/>
      <c r="AFU19" s="195"/>
      <c r="AFV19" s="195"/>
      <c r="AFW19" s="195"/>
      <c r="AFX19" s="195"/>
      <c r="AFY19" s="195"/>
      <c r="AFZ19" s="195"/>
      <c r="AGA19" s="195"/>
      <c r="AGB19" s="195"/>
      <c r="AGC19" s="195"/>
      <c r="AGD19" s="195"/>
      <c r="AGE19" s="195"/>
      <c r="AGF19" s="195"/>
      <c r="AGG19" s="195"/>
      <c r="AGH19" s="195"/>
      <c r="AGI19" s="195"/>
      <c r="AGJ19" s="195"/>
      <c r="AGK19" s="195"/>
      <c r="AGL19" s="195"/>
      <c r="AGM19" s="195"/>
      <c r="AGN19" s="195"/>
      <c r="AGO19" s="195"/>
      <c r="AGP19" s="195"/>
      <c r="AGQ19" s="195"/>
      <c r="AGR19" s="195"/>
      <c r="AGS19" s="195"/>
      <c r="AGT19" s="195"/>
      <c r="AGU19" s="195"/>
      <c r="AGV19" s="195"/>
      <c r="AGW19" s="195"/>
      <c r="AGX19" s="195"/>
      <c r="AGY19" s="195"/>
      <c r="AGZ19" s="195"/>
      <c r="AHA19" s="195"/>
      <c r="AHB19" s="195"/>
      <c r="AHC19" s="195"/>
      <c r="AHD19" s="195"/>
      <c r="AHE19" s="195"/>
      <c r="AHF19" s="195"/>
      <c r="AHG19" s="195"/>
      <c r="AHH19" s="195"/>
      <c r="AHI19" s="195"/>
      <c r="AHJ19" s="195"/>
      <c r="AHK19" s="195"/>
      <c r="AHL19" s="195"/>
      <c r="AHM19" s="195"/>
      <c r="AHN19" s="195"/>
      <c r="AHO19" s="195"/>
      <c r="AHP19" s="195"/>
      <c r="AHQ19" s="195"/>
      <c r="AHR19" s="195"/>
      <c r="AHS19" s="195"/>
      <c r="AHT19" s="195"/>
      <c r="AHU19" s="195"/>
      <c r="AHV19" s="195"/>
      <c r="AHW19" s="195"/>
      <c r="AHX19" s="195"/>
      <c r="AHY19" s="195"/>
      <c r="AHZ19" s="195"/>
      <c r="AIA19" s="195"/>
      <c r="AIB19" s="195"/>
      <c r="AIC19" s="195"/>
      <c r="AID19" s="195"/>
      <c r="AIE19" s="195"/>
      <c r="AIF19" s="195"/>
      <c r="AIG19" s="195"/>
      <c r="AIH19" s="195"/>
      <c r="AII19" s="195"/>
      <c r="AIJ19" s="195"/>
      <c r="AIK19" s="195"/>
      <c r="AIL19" s="195"/>
      <c r="AIM19" s="195"/>
      <c r="AIN19" s="195"/>
      <c r="AIO19" s="195"/>
      <c r="AIP19" s="195"/>
      <c r="AIQ19" s="195"/>
      <c r="AIR19" s="195"/>
      <c r="AIS19" s="195"/>
      <c r="AIT19" s="195"/>
      <c r="AIU19" s="195"/>
      <c r="AIV19" s="195"/>
      <c r="AIW19" s="195"/>
      <c r="AIX19" s="195"/>
      <c r="AIY19" s="195"/>
      <c r="AIZ19" s="195"/>
      <c r="AJA19" s="195"/>
      <c r="AJB19" s="195"/>
      <c r="AJC19" s="195"/>
      <c r="AJD19" s="195"/>
      <c r="AJE19" s="195"/>
      <c r="AJF19" s="195"/>
      <c r="AJG19" s="195"/>
      <c r="AJH19" s="195"/>
      <c r="AJI19" s="195"/>
      <c r="AJJ19" s="195"/>
      <c r="AJK19" s="195"/>
      <c r="AJL19" s="195"/>
      <c r="AJM19" s="195"/>
      <c r="AJN19" s="195"/>
      <c r="AJO19" s="195"/>
      <c r="AJP19" s="195"/>
      <c r="AJQ19" s="195"/>
      <c r="AJR19" s="195"/>
      <c r="AJS19" s="195"/>
      <c r="AJT19" s="195"/>
      <c r="AJU19" s="195"/>
      <c r="AJV19" s="195"/>
      <c r="AJW19" s="195"/>
      <c r="AJX19" s="195"/>
      <c r="AJY19" s="195"/>
      <c r="AJZ19" s="195"/>
      <c r="AKA19" s="195"/>
      <c r="AKB19" s="195"/>
      <c r="AKC19" s="195"/>
      <c r="AKD19" s="195"/>
      <c r="AKE19" s="195"/>
      <c r="AKF19" s="195"/>
      <c r="AKG19" s="195"/>
      <c r="AKH19" s="195"/>
      <c r="AKI19" s="195"/>
      <c r="AKJ19" s="195"/>
      <c r="AKK19" s="195"/>
      <c r="AKL19" s="195"/>
      <c r="AKM19" s="195"/>
      <c r="AKN19" s="195"/>
      <c r="AKO19" s="195"/>
      <c r="AKP19" s="195"/>
      <c r="AKQ19" s="195"/>
      <c r="AKR19" s="195"/>
      <c r="AKS19" s="195"/>
      <c r="AKT19" s="195"/>
      <c r="AKU19" s="195"/>
      <c r="AKV19" s="195"/>
      <c r="AKW19" s="195"/>
      <c r="AKX19" s="195"/>
      <c r="AKY19" s="195"/>
      <c r="AKZ19" s="195"/>
      <c r="ALA19" s="195"/>
      <c r="ALB19" s="195"/>
      <c r="ALC19" s="195"/>
      <c r="ALD19" s="195"/>
      <c r="ALE19" s="195"/>
      <c r="ALF19" s="195"/>
      <c r="ALG19" s="195"/>
      <c r="ALH19" s="195"/>
      <c r="ALI19" s="195"/>
      <c r="ALJ19" s="195"/>
      <c r="ALK19" s="195"/>
      <c r="ALL19" s="195"/>
      <c r="ALM19" s="195"/>
      <c r="ALN19" s="195"/>
      <c r="ALO19" s="195"/>
      <c r="ALP19" s="195"/>
      <c r="ALQ19" s="195"/>
      <c r="ALR19" s="195"/>
      <c r="ALS19" s="195"/>
      <c r="ALT19" s="195"/>
      <c r="ALU19" s="195"/>
      <c r="ALV19" s="195"/>
      <c r="ALW19" s="195"/>
      <c r="ALX19" s="195"/>
      <c r="ALY19" s="195"/>
      <c r="ALZ19" s="195"/>
      <c r="AMA19" s="195"/>
      <c r="AMB19" s="195"/>
      <c r="AMC19" s="195"/>
      <c r="AMD19" s="195"/>
      <c r="AME19" s="195"/>
      <c r="AMF19" s="195"/>
      <c r="AMG19" s="195"/>
      <c r="AMH19" s="195"/>
      <c r="AMI19" s="195"/>
      <c r="AMJ19" s="195"/>
    </row>
    <row r="20" spans="1:1024" ht="24" x14ac:dyDescent="0.2">
      <c r="A20" s="215">
        <v>190</v>
      </c>
      <c r="B20" s="216" t="s">
        <v>76</v>
      </c>
      <c r="C20" s="217" t="s">
        <v>97</v>
      </c>
      <c r="D20" s="218" t="s">
        <v>98</v>
      </c>
      <c r="E20" s="213"/>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c r="RG20" s="195"/>
      <c r="RH20" s="195"/>
      <c r="RI20" s="195"/>
      <c r="RJ20" s="195"/>
      <c r="RK20" s="195"/>
      <c r="RL20" s="195"/>
      <c r="RM20" s="195"/>
      <c r="RN20" s="195"/>
      <c r="RO20" s="195"/>
      <c r="RP20" s="195"/>
      <c r="RQ20" s="195"/>
      <c r="RR20" s="195"/>
      <c r="RS20" s="195"/>
      <c r="RT20" s="195"/>
      <c r="RU20" s="195"/>
      <c r="RV20" s="195"/>
      <c r="RW20" s="195"/>
      <c r="RX20" s="195"/>
      <c r="RY20" s="195"/>
      <c r="RZ20" s="195"/>
      <c r="SA20" s="195"/>
      <c r="SB20" s="195"/>
      <c r="SC20" s="195"/>
      <c r="SD20" s="195"/>
      <c r="SE20" s="195"/>
      <c r="SF20" s="195"/>
      <c r="SG20" s="195"/>
      <c r="SH20" s="195"/>
      <c r="SI20" s="195"/>
      <c r="SJ20" s="195"/>
      <c r="SK20" s="195"/>
      <c r="SL20" s="195"/>
      <c r="SM20" s="195"/>
      <c r="SN20" s="195"/>
      <c r="SO20" s="195"/>
      <c r="SP20" s="195"/>
      <c r="SQ20" s="195"/>
      <c r="SR20" s="195"/>
      <c r="SS20" s="195"/>
      <c r="ST20" s="195"/>
      <c r="SU20" s="195"/>
      <c r="SV20" s="195"/>
      <c r="SW20" s="195"/>
      <c r="SX20" s="195"/>
      <c r="SY20" s="195"/>
      <c r="SZ20" s="195"/>
      <c r="TA20" s="195"/>
      <c r="TB20" s="195"/>
      <c r="TC20" s="195"/>
      <c r="TD20" s="195"/>
      <c r="TE20" s="195"/>
      <c r="TF20" s="195"/>
      <c r="TG20" s="195"/>
      <c r="TH20" s="195"/>
      <c r="TI20" s="195"/>
      <c r="TJ20" s="195"/>
      <c r="TK20" s="195"/>
      <c r="TL20" s="195"/>
      <c r="TM20" s="195"/>
      <c r="TN20" s="195"/>
      <c r="TO20" s="195"/>
      <c r="TP20" s="195"/>
      <c r="TQ20" s="195"/>
      <c r="TR20" s="195"/>
      <c r="TS20" s="195"/>
      <c r="TT20" s="195"/>
      <c r="TU20" s="195"/>
      <c r="TV20" s="195"/>
      <c r="TW20" s="195"/>
      <c r="TX20" s="195"/>
      <c r="TY20" s="195"/>
      <c r="TZ20" s="195"/>
      <c r="UA20" s="195"/>
      <c r="UB20" s="195"/>
      <c r="UC20" s="195"/>
      <c r="UD20" s="195"/>
      <c r="UE20" s="195"/>
      <c r="UF20" s="195"/>
      <c r="UG20" s="195"/>
      <c r="UH20" s="195"/>
      <c r="UI20" s="195"/>
      <c r="UJ20" s="195"/>
      <c r="UK20" s="195"/>
      <c r="UL20" s="195"/>
      <c r="UM20" s="195"/>
      <c r="UN20" s="195"/>
      <c r="UO20" s="195"/>
      <c r="UP20" s="195"/>
      <c r="UQ20" s="195"/>
      <c r="UR20" s="195"/>
      <c r="US20" s="195"/>
      <c r="UT20" s="195"/>
      <c r="UU20" s="195"/>
      <c r="UV20" s="195"/>
      <c r="UW20" s="195"/>
      <c r="UX20" s="195"/>
      <c r="UY20" s="195"/>
      <c r="UZ20" s="195"/>
      <c r="VA20" s="195"/>
      <c r="VB20" s="195"/>
      <c r="VC20" s="195"/>
      <c r="VD20" s="195"/>
      <c r="VE20" s="195"/>
      <c r="VF20" s="195"/>
      <c r="VG20" s="195"/>
      <c r="VH20" s="195"/>
      <c r="VI20" s="195"/>
      <c r="VJ20" s="195"/>
      <c r="VK20" s="195"/>
      <c r="VL20" s="195"/>
      <c r="VM20" s="195"/>
      <c r="VN20" s="195"/>
      <c r="VO20" s="195"/>
      <c r="VP20" s="195"/>
      <c r="VQ20" s="195"/>
      <c r="VR20" s="195"/>
      <c r="VS20" s="195"/>
      <c r="VT20" s="195"/>
      <c r="VU20" s="195"/>
      <c r="VV20" s="195"/>
      <c r="VW20" s="195"/>
      <c r="VX20" s="195"/>
      <c r="VY20" s="195"/>
      <c r="VZ20" s="195"/>
      <c r="WA20" s="195"/>
      <c r="WB20" s="195"/>
      <c r="WC20" s="195"/>
      <c r="WD20" s="195"/>
      <c r="WE20" s="195"/>
      <c r="WF20" s="195"/>
      <c r="WG20" s="195"/>
      <c r="WH20" s="195"/>
      <c r="WI20" s="195"/>
      <c r="WJ20" s="195"/>
      <c r="WK20" s="195"/>
      <c r="WL20" s="195"/>
      <c r="WM20" s="195"/>
      <c r="WN20" s="195"/>
      <c r="WO20" s="195"/>
      <c r="WP20" s="195"/>
      <c r="WQ20" s="195"/>
      <c r="WR20" s="195"/>
      <c r="WS20" s="195"/>
      <c r="WT20" s="195"/>
      <c r="WU20" s="195"/>
      <c r="WV20" s="195"/>
      <c r="WW20" s="195"/>
      <c r="WX20" s="195"/>
      <c r="WY20" s="195"/>
      <c r="WZ20" s="195"/>
      <c r="XA20" s="195"/>
      <c r="XB20" s="195"/>
      <c r="XC20" s="195"/>
      <c r="XD20" s="195"/>
      <c r="XE20" s="195"/>
      <c r="XF20" s="195"/>
      <c r="XG20" s="195"/>
      <c r="XH20" s="195"/>
      <c r="XI20" s="195"/>
      <c r="XJ20" s="195"/>
      <c r="XK20" s="195"/>
      <c r="XL20" s="195"/>
      <c r="XM20" s="195"/>
      <c r="XN20" s="195"/>
      <c r="XO20" s="195"/>
      <c r="XP20" s="195"/>
      <c r="XQ20" s="195"/>
      <c r="XR20" s="195"/>
      <c r="XS20" s="195"/>
      <c r="XT20" s="195"/>
      <c r="XU20" s="195"/>
      <c r="XV20" s="195"/>
      <c r="XW20" s="195"/>
      <c r="XX20" s="195"/>
      <c r="XY20" s="195"/>
      <c r="XZ20" s="195"/>
      <c r="YA20" s="195"/>
      <c r="YB20" s="195"/>
      <c r="YC20" s="195"/>
      <c r="YD20" s="195"/>
      <c r="YE20" s="195"/>
      <c r="YF20" s="195"/>
      <c r="YG20" s="195"/>
      <c r="YH20" s="195"/>
      <c r="YI20" s="195"/>
      <c r="YJ20" s="195"/>
      <c r="YK20" s="195"/>
      <c r="YL20" s="195"/>
      <c r="YM20" s="195"/>
      <c r="YN20" s="195"/>
      <c r="YO20" s="195"/>
      <c r="YP20" s="195"/>
      <c r="YQ20" s="195"/>
      <c r="YR20" s="195"/>
      <c r="YS20" s="195"/>
      <c r="YT20" s="195"/>
      <c r="YU20" s="195"/>
      <c r="YV20" s="195"/>
      <c r="YW20" s="195"/>
      <c r="YX20" s="195"/>
      <c r="YY20" s="195"/>
      <c r="YZ20" s="195"/>
      <c r="ZA20" s="195"/>
      <c r="ZB20" s="195"/>
      <c r="ZC20" s="195"/>
      <c r="ZD20" s="195"/>
      <c r="ZE20" s="195"/>
      <c r="ZF20" s="195"/>
      <c r="ZG20" s="195"/>
      <c r="ZH20" s="195"/>
      <c r="ZI20" s="195"/>
      <c r="ZJ20" s="195"/>
      <c r="ZK20" s="195"/>
      <c r="ZL20" s="195"/>
      <c r="ZM20" s="195"/>
      <c r="ZN20" s="195"/>
      <c r="ZO20" s="195"/>
      <c r="ZP20" s="195"/>
      <c r="ZQ20" s="195"/>
      <c r="ZR20" s="195"/>
      <c r="ZS20" s="195"/>
      <c r="ZT20" s="195"/>
      <c r="ZU20" s="195"/>
      <c r="ZV20" s="195"/>
      <c r="ZW20" s="195"/>
      <c r="ZX20" s="195"/>
      <c r="ZY20" s="195"/>
      <c r="ZZ20" s="195"/>
      <c r="AAA20" s="195"/>
      <c r="AAB20" s="195"/>
      <c r="AAC20" s="195"/>
      <c r="AAD20" s="195"/>
      <c r="AAE20" s="195"/>
      <c r="AAF20" s="195"/>
      <c r="AAG20" s="195"/>
      <c r="AAH20" s="195"/>
      <c r="AAI20" s="195"/>
      <c r="AAJ20" s="195"/>
      <c r="AAK20" s="195"/>
      <c r="AAL20" s="195"/>
      <c r="AAM20" s="195"/>
      <c r="AAN20" s="195"/>
      <c r="AAO20" s="195"/>
      <c r="AAP20" s="195"/>
      <c r="AAQ20" s="195"/>
      <c r="AAR20" s="195"/>
      <c r="AAS20" s="195"/>
      <c r="AAT20" s="195"/>
      <c r="AAU20" s="195"/>
      <c r="AAV20" s="195"/>
      <c r="AAW20" s="195"/>
      <c r="AAX20" s="195"/>
      <c r="AAY20" s="195"/>
      <c r="AAZ20" s="195"/>
      <c r="ABA20" s="195"/>
      <c r="ABB20" s="195"/>
      <c r="ABC20" s="195"/>
      <c r="ABD20" s="195"/>
      <c r="ABE20" s="195"/>
      <c r="ABF20" s="195"/>
      <c r="ABG20" s="195"/>
      <c r="ABH20" s="195"/>
      <c r="ABI20" s="195"/>
      <c r="ABJ20" s="195"/>
      <c r="ABK20" s="195"/>
      <c r="ABL20" s="195"/>
      <c r="ABM20" s="195"/>
      <c r="ABN20" s="195"/>
      <c r="ABO20" s="195"/>
      <c r="ABP20" s="195"/>
      <c r="ABQ20" s="195"/>
      <c r="ABR20" s="195"/>
      <c r="ABS20" s="195"/>
      <c r="ABT20" s="195"/>
      <c r="ABU20" s="195"/>
      <c r="ABV20" s="195"/>
      <c r="ABW20" s="195"/>
      <c r="ABX20" s="195"/>
      <c r="ABY20" s="195"/>
      <c r="ABZ20" s="195"/>
      <c r="ACA20" s="195"/>
      <c r="ACB20" s="195"/>
      <c r="ACC20" s="195"/>
      <c r="ACD20" s="195"/>
      <c r="ACE20" s="195"/>
      <c r="ACF20" s="195"/>
      <c r="ACG20" s="195"/>
      <c r="ACH20" s="195"/>
      <c r="ACI20" s="195"/>
      <c r="ACJ20" s="195"/>
      <c r="ACK20" s="195"/>
      <c r="ACL20" s="195"/>
      <c r="ACM20" s="195"/>
      <c r="ACN20" s="195"/>
      <c r="ACO20" s="195"/>
      <c r="ACP20" s="195"/>
      <c r="ACQ20" s="195"/>
      <c r="ACR20" s="195"/>
      <c r="ACS20" s="195"/>
      <c r="ACT20" s="195"/>
      <c r="ACU20" s="195"/>
      <c r="ACV20" s="195"/>
      <c r="ACW20" s="195"/>
      <c r="ACX20" s="195"/>
      <c r="ACY20" s="195"/>
      <c r="ACZ20" s="195"/>
      <c r="ADA20" s="195"/>
      <c r="ADB20" s="195"/>
      <c r="ADC20" s="195"/>
      <c r="ADD20" s="195"/>
      <c r="ADE20" s="195"/>
      <c r="ADF20" s="195"/>
      <c r="ADG20" s="195"/>
      <c r="ADH20" s="195"/>
      <c r="ADI20" s="195"/>
      <c r="ADJ20" s="195"/>
      <c r="ADK20" s="195"/>
      <c r="ADL20" s="195"/>
      <c r="ADM20" s="195"/>
      <c r="ADN20" s="195"/>
      <c r="ADO20" s="195"/>
      <c r="ADP20" s="195"/>
      <c r="ADQ20" s="195"/>
      <c r="ADR20" s="195"/>
      <c r="ADS20" s="195"/>
      <c r="ADT20" s="195"/>
      <c r="ADU20" s="195"/>
      <c r="ADV20" s="195"/>
      <c r="ADW20" s="195"/>
      <c r="ADX20" s="195"/>
      <c r="ADY20" s="195"/>
      <c r="ADZ20" s="195"/>
      <c r="AEA20" s="195"/>
      <c r="AEB20" s="195"/>
      <c r="AEC20" s="195"/>
      <c r="AED20" s="195"/>
      <c r="AEE20" s="195"/>
      <c r="AEF20" s="195"/>
      <c r="AEG20" s="195"/>
      <c r="AEH20" s="195"/>
      <c r="AEI20" s="195"/>
      <c r="AEJ20" s="195"/>
      <c r="AEK20" s="195"/>
      <c r="AEL20" s="195"/>
      <c r="AEM20" s="195"/>
      <c r="AEN20" s="195"/>
      <c r="AEO20" s="195"/>
      <c r="AEP20" s="195"/>
      <c r="AEQ20" s="195"/>
      <c r="AER20" s="195"/>
      <c r="AES20" s="195"/>
      <c r="AET20" s="195"/>
      <c r="AEU20" s="195"/>
      <c r="AEV20" s="195"/>
      <c r="AEW20" s="195"/>
      <c r="AEX20" s="195"/>
      <c r="AEY20" s="195"/>
      <c r="AEZ20" s="195"/>
      <c r="AFA20" s="195"/>
      <c r="AFB20" s="195"/>
      <c r="AFC20" s="195"/>
      <c r="AFD20" s="195"/>
      <c r="AFE20" s="195"/>
      <c r="AFF20" s="195"/>
      <c r="AFG20" s="195"/>
      <c r="AFH20" s="195"/>
      <c r="AFI20" s="195"/>
      <c r="AFJ20" s="195"/>
      <c r="AFK20" s="195"/>
      <c r="AFL20" s="195"/>
      <c r="AFM20" s="195"/>
      <c r="AFN20" s="195"/>
      <c r="AFO20" s="195"/>
      <c r="AFP20" s="195"/>
      <c r="AFQ20" s="195"/>
      <c r="AFR20" s="195"/>
      <c r="AFS20" s="195"/>
      <c r="AFT20" s="195"/>
      <c r="AFU20" s="195"/>
      <c r="AFV20" s="195"/>
      <c r="AFW20" s="195"/>
      <c r="AFX20" s="195"/>
      <c r="AFY20" s="195"/>
      <c r="AFZ20" s="195"/>
      <c r="AGA20" s="195"/>
      <c r="AGB20" s="195"/>
      <c r="AGC20" s="195"/>
      <c r="AGD20" s="195"/>
      <c r="AGE20" s="195"/>
      <c r="AGF20" s="195"/>
      <c r="AGG20" s="195"/>
      <c r="AGH20" s="195"/>
      <c r="AGI20" s="195"/>
      <c r="AGJ20" s="195"/>
      <c r="AGK20" s="195"/>
      <c r="AGL20" s="195"/>
      <c r="AGM20" s="195"/>
      <c r="AGN20" s="195"/>
      <c r="AGO20" s="195"/>
      <c r="AGP20" s="195"/>
      <c r="AGQ20" s="195"/>
      <c r="AGR20" s="195"/>
      <c r="AGS20" s="195"/>
      <c r="AGT20" s="195"/>
      <c r="AGU20" s="195"/>
      <c r="AGV20" s="195"/>
      <c r="AGW20" s="195"/>
      <c r="AGX20" s="195"/>
      <c r="AGY20" s="195"/>
      <c r="AGZ20" s="195"/>
      <c r="AHA20" s="195"/>
      <c r="AHB20" s="195"/>
      <c r="AHC20" s="195"/>
      <c r="AHD20" s="195"/>
      <c r="AHE20" s="195"/>
      <c r="AHF20" s="195"/>
      <c r="AHG20" s="195"/>
      <c r="AHH20" s="195"/>
      <c r="AHI20" s="195"/>
      <c r="AHJ20" s="195"/>
      <c r="AHK20" s="195"/>
      <c r="AHL20" s="195"/>
      <c r="AHM20" s="195"/>
      <c r="AHN20" s="195"/>
      <c r="AHO20" s="195"/>
      <c r="AHP20" s="195"/>
      <c r="AHQ20" s="195"/>
      <c r="AHR20" s="195"/>
      <c r="AHS20" s="195"/>
      <c r="AHT20" s="195"/>
      <c r="AHU20" s="195"/>
      <c r="AHV20" s="195"/>
      <c r="AHW20" s="195"/>
      <c r="AHX20" s="195"/>
      <c r="AHY20" s="195"/>
      <c r="AHZ20" s="195"/>
      <c r="AIA20" s="195"/>
      <c r="AIB20" s="195"/>
      <c r="AIC20" s="195"/>
      <c r="AID20" s="195"/>
      <c r="AIE20" s="195"/>
      <c r="AIF20" s="195"/>
      <c r="AIG20" s="195"/>
      <c r="AIH20" s="195"/>
      <c r="AII20" s="195"/>
      <c r="AIJ20" s="195"/>
      <c r="AIK20" s="195"/>
      <c r="AIL20" s="195"/>
      <c r="AIM20" s="195"/>
      <c r="AIN20" s="195"/>
      <c r="AIO20" s="195"/>
      <c r="AIP20" s="195"/>
      <c r="AIQ20" s="195"/>
      <c r="AIR20" s="195"/>
      <c r="AIS20" s="195"/>
      <c r="AIT20" s="195"/>
      <c r="AIU20" s="195"/>
      <c r="AIV20" s="195"/>
      <c r="AIW20" s="195"/>
      <c r="AIX20" s="195"/>
      <c r="AIY20" s="195"/>
      <c r="AIZ20" s="195"/>
      <c r="AJA20" s="195"/>
      <c r="AJB20" s="195"/>
      <c r="AJC20" s="195"/>
      <c r="AJD20" s="195"/>
      <c r="AJE20" s="195"/>
      <c r="AJF20" s="195"/>
      <c r="AJG20" s="195"/>
      <c r="AJH20" s="195"/>
      <c r="AJI20" s="195"/>
      <c r="AJJ20" s="195"/>
      <c r="AJK20" s="195"/>
      <c r="AJL20" s="195"/>
      <c r="AJM20" s="195"/>
      <c r="AJN20" s="195"/>
      <c r="AJO20" s="195"/>
      <c r="AJP20" s="195"/>
      <c r="AJQ20" s="195"/>
      <c r="AJR20" s="195"/>
      <c r="AJS20" s="195"/>
      <c r="AJT20" s="195"/>
      <c r="AJU20" s="195"/>
      <c r="AJV20" s="195"/>
      <c r="AJW20" s="195"/>
      <c r="AJX20" s="195"/>
      <c r="AJY20" s="195"/>
      <c r="AJZ20" s="195"/>
      <c r="AKA20" s="195"/>
      <c r="AKB20" s="195"/>
      <c r="AKC20" s="195"/>
      <c r="AKD20" s="195"/>
      <c r="AKE20" s="195"/>
      <c r="AKF20" s="195"/>
      <c r="AKG20" s="195"/>
      <c r="AKH20" s="195"/>
      <c r="AKI20" s="195"/>
      <c r="AKJ20" s="195"/>
      <c r="AKK20" s="195"/>
      <c r="AKL20" s="195"/>
      <c r="AKM20" s="195"/>
      <c r="AKN20" s="195"/>
      <c r="AKO20" s="195"/>
      <c r="AKP20" s="195"/>
      <c r="AKQ20" s="195"/>
      <c r="AKR20" s="195"/>
      <c r="AKS20" s="195"/>
      <c r="AKT20" s="195"/>
      <c r="AKU20" s="195"/>
      <c r="AKV20" s="195"/>
      <c r="AKW20" s="195"/>
      <c r="AKX20" s="195"/>
      <c r="AKY20" s="195"/>
      <c r="AKZ20" s="195"/>
      <c r="ALA20" s="195"/>
      <c r="ALB20" s="195"/>
      <c r="ALC20" s="195"/>
      <c r="ALD20" s="195"/>
      <c r="ALE20" s="195"/>
      <c r="ALF20" s="195"/>
      <c r="ALG20" s="195"/>
      <c r="ALH20" s="195"/>
      <c r="ALI20" s="195"/>
      <c r="ALJ20" s="195"/>
      <c r="ALK20" s="195"/>
      <c r="ALL20" s="195"/>
      <c r="ALM20" s="195"/>
      <c r="ALN20" s="195"/>
      <c r="ALO20" s="195"/>
      <c r="ALP20" s="195"/>
      <c r="ALQ20" s="195"/>
      <c r="ALR20" s="195"/>
      <c r="ALS20" s="195"/>
      <c r="ALT20" s="195"/>
      <c r="ALU20" s="195"/>
      <c r="ALV20" s="195"/>
      <c r="ALW20" s="195"/>
      <c r="ALX20" s="195"/>
      <c r="ALY20" s="195"/>
      <c r="ALZ20" s="195"/>
      <c r="AMA20" s="195"/>
      <c r="AMB20" s="195"/>
      <c r="AMC20" s="195"/>
      <c r="AMD20" s="195"/>
      <c r="AME20" s="195"/>
      <c r="AMF20" s="195"/>
      <c r="AMG20" s="195"/>
      <c r="AMH20" s="195"/>
      <c r="AMI20" s="195"/>
      <c r="AMJ20" s="195"/>
    </row>
    <row r="21" spans="1:1024" ht="24" x14ac:dyDescent="0.2">
      <c r="A21" s="215">
        <v>190</v>
      </c>
      <c r="B21" s="216" t="s">
        <v>79</v>
      </c>
      <c r="C21" s="217" t="s">
        <v>99</v>
      </c>
      <c r="D21" s="218" t="s">
        <v>100</v>
      </c>
      <c r="E21" s="213"/>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c r="RG21" s="195"/>
      <c r="RH21" s="195"/>
      <c r="RI21" s="195"/>
      <c r="RJ21" s="195"/>
      <c r="RK21" s="195"/>
      <c r="RL21" s="195"/>
      <c r="RM21" s="195"/>
      <c r="RN21" s="195"/>
      <c r="RO21" s="195"/>
      <c r="RP21" s="195"/>
      <c r="RQ21" s="195"/>
      <c r="RR21" s="195"/>
      <c r="RS21" s="195"/>
      <c r="RT21" s="195"/>
      <c r="RU21" s="195"/>
      <c r="RV21" s="195"/>
      <c r="RW21" s="195"/>
      <c r="RX21" s="195"/>
      <c r="RY21" s="195"/>
      <c r="RZ21" s="195"/>
      <c r="SA21" s="195"/>
      <c r="SB21" s="195"/>
      <c r="SC21" s="195"/>
      <c r="SD21" s="195"/>
      <c r="SE21" s="195"/>
      <c r="SF21" s="195"/>
      <c r="SG21" s="195"/>
      <c r="SH21" s="195"/>
      <c r="SI21" s="195"/>
      <c r="SJ21" s="195"/>
      <c r="SK21" s="195"/>
      <c r="SL21" s="195"/>
      <c r="SM21" s="195"/>
      <c r="SN21" s="195"/>
      <c r="SO21" s="195"/>
      <c r="SP21" s="195"/>
      <c r="SQ21" s="195"/>
      <c r="SR21" s="195"/>
      <c r="SS21" s="195"/>
      <c r="ST21" s="195"/>
      <c r="SU21" s="195"/>
      <c r="SV21" s="195"/>
      <c r="SW21" s="195"/>
      <c r="SX21" s="195"/>
      <c r="SY21" s="195"/>
      <c r="SZ21" s="195"/>
      <c r="TA21" s="195"/>
      <c r="TB21" s="195"/>
      <c r="TC21" s="195"/>
      <c r="TD21" s="195"/>
      <c r="TE21" s="195"/>
      <c r="TF21" s="195"/>
      <c r="TG21" s="195"/>
      <c r="TH21" s="195"/>
      <c r="TI21" s="195"/>
      <c r="TJ21" s="195"/>
      <c r="TK21" s="195"/>
      <c r="TL21" s="195"/>
      <c r="TM21" s="195"/>
      <c r="TN21" s="195"/>
      <c r="TO21" s="195"/>
      <c r="TP21" s="195"/>
      <c r="TQ21" s="195"/>
      <c r="TR21" s="195"/>
      <c r="TS21" s="195"/>
      <c r="TT21" s="195"/>
      <c r="TU21" s="195"/>
      <c r="TV21" s="195"/>
      <c r="TW21" s="195"/>
      <c r="TX21" s="195"/>
      <c r="TY21" s="195"/>
      <c r="TZ21" s="195"/>
      <c r="UA21" s="195"/>
      <c r="UB21" s="195"/>
      <c r="UC21" s="195"/>
      <c r="UD21" s="195"/>
      <c r="UE21" s="195"/>
      <c r="UF21" s="195"/>
      <c r="UG21" s="195"/>
      <c r="UH21" s="195"/>
      <c r="UI21" s="195"/>
      <c r="UJ21" s="195"/>
      <c r="UK21" s="195"/>
      <c r="UL21" s="195"/>
      <c r="UM21" s="195"/>
      <c r="UN21" s="195"/>
      <c r="UO21" s="195"/>
      <c r="UP21" s="195"/>
      <c r="UQ21" s="195"/>
      <c r="UR21" s="195"/>
      <c r="US21" s="195"/>
      <c r="UT21" s="195"/>
      <c r="UU21" s="195"/>
      <c r="UV21" s="195"/>
      <c r="UW21" s="195"/>
      <c r="UX21" s="195"/>
      <c r="UY21" s="195"/>
      <c r="UZ21" s="195"/>
      <c r="VA21" s="195"/>
      <c r="VB21" s="195"/>
      <c r="VC21" s="195"/>
      <c r="VD21" s="195"/>
      <c r="VE21" s="195"/>
      <c r="VF21" s="195"/>
      <c r="VG21" s="195"/>
      <c r="VH21" s="195"/>
      <c r="VI21" s="195"/>
      <c r="VJ21" s="195"/>
      <c r="VK21" s="195"/>
      <c r="VL21" s="195"/>
      <c r="VM21" s="195"/>
      <c r="VN21" s="195"/>
      <c r="VO21" s="195"/>
      <c r="VP21" s="195"/>
      <c r="VQ21" s="195"/>
      <c r="VR21" s="195"/>
      <c r="VS21" s="195"/>
      <c r="VT21" s="195"/>
      <c r="VU21" s="195"/>
      <c r="VV21" s="195"/>
      <c r="VW21" s="195"/>
      <c r="VX21" s="195"/>
      <c r="VY21" s="195"/>
      <c r="VZ21" s="195"/>
      <c r="WA21" s="195"/>
      <c r="WB21" s="195"/>
      <c r="WC21" s="195"/>
      <c r="WD21" s="195"/>
      <c r="WE21" s="195"/>
      <c r="WF21" s="195"/>
      <c r="WG21" s="195"/>
      <c r="WH21" s="195"/>
      <c r="WI21" s="195"/>
      <c r="WJ21" s="195"/>
      <c r="WK21" s="195"/>
      <c r="WL21" s="195"/>
      <c r="WM21" s="195"/>
      <c r="WN21" s="195"/>
      <c r="WO21" s="195"/>
      <c r="WP21" s="195"/>
      <c r="WQ21" s="195"/>
      <c r="WR21" s="195"/>
      <c r="WS21" s="195"/>
      <c r="WT21" s="195"/>
      <c r="WU21" s="195"/>
      <c r="WV21" s="195"/>
      <c r="WW21" s="195"/>
      <c r="WX21" s="195"/>
      <c r="WY21" s="195"/>
      <c r="WZ21" s="195"/>
      <c r="XA21" s="195"/>
      <c r="XB21" s="195"/>
      <c r="XC21" s="195"/>
      <c r="XD21" s="195"/>
      <c r="XE21" s="195"/>
      <c r="XF21" s="195"/>
      <c r="XG21" s="195"/>
      <c r="XH21" s="195"/>
      <c r="XI21" s="195"/>
      <c r="XJ21" s="195"/>
      <c r="XK21" s="195"/>
      <c r="XL21" s="195"/>
      <c r="XM21" s="195"/>
      <c r="XN21" s="195"/>
      <c r="XO21" s="195"/>
      <c r="XP21" s="195"/>
      <c r="XQ21" s="195"/>
      <c r="XR21" s="195"/>
      <c r="XS21" s="195"/>
      <c r="XT21" s="195"/>
      <c r="XU21" s="195"/>
      <c r="XV21" s="195"/>
      <c r="XW21" s="195"/>
      <c r="XX21" s="195"/>
      <c r="XY21" s="195"/>
      <c r="XZ21" s="195"/>
      <c r="YA21" s="195"/>
      <c r="YB21" s="195"/>
      <c r="YC21" s="195"/>
      <c r="YD21" s="195"/>
      <c r="YE21" s="195"/>
      <c r="YF21" s="195"/>
      <c r="YG21" s="195"/>
      <c r="YH21" s="195"/>
      <c r="YI21" s="195"/>
      <c r="YJ21" s="195"/>
      <c r="YK21" s="195"/>
      <c r="YL21" s="195"/>
      <c r="YM21" s="195"/>
      <c r="YN21" s="195"/>
      <c r="YO21" s="195"/>
      <c r="YP21" s="195"/>
      <c r="YQ21" s="195"/>
      <c r="YR21" s="195"/>
      <c r="YS21" s="195"/>
      <c r="YT21" s="195"/>
      <c r="YU21" s="195"/>
      <c r="YV21" s="195"/>
      <c r="YW21" s="195"/>
      <c r="YX21" s="195"/>
      <c r="YY21" s="195"/>
      <c r="YZ21" s="195"/>
      <c r="ZA21" s="195"/>
      <c r="ZB21" s="195"/>
      <c r="ZC21" s="195"/>
      <c r="ZD21" s="195"/>
      <c r="ZE21" s="195"/>
      <c r="ZF21" s="195"/>
      <c r="ZG21" s="195"/>
      <c r="ZH21" s="195"/>
      <c r="ZI21" s="195"/>
      <c r="ZJ21" s="195"/>
      <c r="ZK21" s="195"/>
      <c r="ZL21" s="195"/>
      <c r="ZM21" s="195"/>
      <c r="ZN21" s="195"/>
      <c r="ZO21" s="195"/>
      <c r="ZP21" s="195"/>
      <c r="ZQ21" s="195"/>
      <c r="ZR21" s="195"/>
      <c r="ZS21" s="195"/>
      <c r="ZT21" s="195"/>
      <c r="ZU21" s="195"/>
      <c r="ZV21" s="195"/>
      <c r="ZW21" s="195"/>
      <c r="ZX21" s="195"/>
      <c r="ZY21" s="195"/>
      <c r="ZZ21" s="195"/>
      <c r="AAA21" s="195"/>
      <c r="AAB21" s="195"/>
      <c r="AAC21" s="195"/>
      <c r="AAD21" s="195"/>
      <c r="AAE21" s="195"/>
      <c r="AAF21" s="195"/>
      <c r="AAG21" s="195"/>
      <c r="AAH21" s="195"/>
      <c r="AAI21" s="195"/>
      <c r="AAJ21" s="195"/>
      <c r="AAK21" s="195"/>
      <c r="AAL21" s="195"/>
      <c r="AAM21" s="195"/>
      <c r="AAN21" s="195"/>
      <c r="AAO21" s="195"/>
      <c r="AAP21" s="195"/>
      <c r="AAQ21" s="195"/>
      <c r="AAR21" s="195"/>
      <c r="AAS21" s="195"/>
      <c r="AAT21" s="195"/>
      <c r="AAU21" s="195"/>
      <c r="AAV21" s="195"/>
      <c r="AAW21" s="195"/>
      <c r="AAX21" s="195"/>
      <c r="AAY21" s="195"/>
      <c r="AAZ21" s="195"/>
      <c r="ABA21" s="195"/>
      <c r="ABB21" s="195"/>
      <c r="ABC21" s="195"/>
      <c r="ABD21" s="195"/>
      <c r="ABE21" s="195"/>
      <c r="ABF21" s="195"/>
      <c r="ABG21" s="195"/>
      <c r="ABH21" s="195"/>
      <c r="ABI21" s="195"/>
      <c r="ABJ21" s="195"/>
      <c r="ABK21" s="195"/>
      <c r="ABL21" s="195"/>
      <c r="ABM21" s="195"/>
      <c r="ABN21" s="195"/>
      <c r="ABO21" s="195"/>
      <c r="ABP21" s="195"/>
      <c r="ABQ21" s="195"/>
      <c r="ABR21" s="195"/>
      <c r="ABS21" s="195"/>
      <c r="ABT21" s="195"/>
      <c r="ABU21" s="195"/>
      <c r="ABV21" s="195"/>
      <c r="ABW21" s="195"/>
      <c r="ABX21" s="195"/>
      <c r="ABY21" s="195"/>
      <c r="ABZ21" s="195"/>
      <c r="ACA21" s="195"/>
      <c r="ACB21" s="195"/>
      <c r="ACC21" s="195"/>
      <c r="ACD21" s="195"/>
      <c r="ACE21" s="195"/>
      <c r="ACF21" s="195"/>
      <c r="ACG21" s="195"/>
      <c r="ACH21" s="195"/>
      <c r="ACI21" s="195"/>
      <c r="ACJ21" s="195"/>
      <c r="ACK21" s="195"/>
      <c r="ACL21" s="195"/>
      <c r="ACM21" s="195"/>
      <c r="ACN21" s="195"/>
      <c r="ACO21" s="195"/>
      <c r="ACP21" s="195"/>
      <c r="ACQ21" s="195"/>
      <c r="ACR21" s="195"/>
      <c r="ACS21" s="195"/>
      <c r="ACT21" s="195"/>
      <c r="ACU21" s="195"/>
      <c r="ACV21" s="195"/>
      <c r="ACW21" s="195"/>
      <c r="ACX21" s="195"/>
      <c r="ACY21" s="195"/>
      <c r="ACZ21" s="195"/>
      <c r="ADA21" s="195"/>
      <c r="ADB21" s="195"/>
      <c r="ADC21" s="195"/>
      <c r="ADD21" s="195"/>
      <c r="ADE21" s="195"/>
      <c r="ADF21" s="195"/>
      <c r="ADG21" s="195"/>
      <c r="ADH21" s="195"/>
      <c r="ADI21" s="195"/>
      <c r="ADJ21" s="195"/>
      <c r="ADK21" s="195"/>
      <c r="ADL21" s="195"/>
      <c r="ADM21" s="195"/>
      <c r="ADN21" s="195"/>
      <c r="ADO21" s="195"/>
      <c r="ADP21" s="195"/>
      <c r="ADQ21" s="195"/>
      <c r="ADR21" s="195"/>
      <c r="ADS21" s="195"/>
      <c r="ADT21" s="195"/>
      <c r="ADU21" s="195"/>
      <c r="ADV21" s="195"/>
      <c r="ADW21" s="195"/>
      <c r="ADX21" s="195"/>
      <c r="ADY21" s="195"/>
      <c r="ADZ21" s="195"/>
      <c r="AEA21" s="195"/>
      <c r="AEB21" s="195"/>
      <c r="AEC21" s="195"/>
      <c r="AED21" s="195"/>
      <c r="AEE21" s="195"/>
      <c r="AEF21" s="195"/>
      <c r="AEG21" s="195"/>
      <c r="AEH21" s="195"/>
      <c r="AEI21" s="195"/>
      <c r="AEJ21" s="195"/>
      <c r="AEK21" s="195"/>
      <c r="AEL21" s="195"/>
      <c r="AEM21" s="195"/>
      <c r="AEN21" s="195"/>
      <c r="AEO21" s="195"/>
      <c r="AEP21" s="195"/>
      <c r="AEQ21" s="195"/>
      <c r="AER21" s="195"/>
      <c r="AES21" s="195"/>
      <c r="AET21" s="195"/>
      <c r="AEU21" s="195"/>
      <c r="AEV21" s="195"/>
      <c r="AEW21" s="195"/>
      <c r="AEX21" s="195"/>
      <c r="AEY21" s="195"/>
      <c r="AEZ21" s="195"/>
      <c r="AFA21" s="195"/>
      <c r="AFB21" s="195"/>
      <c r="AFC21" s="195"/>
      <c r="AFD21" s="195"/>
      <c r="AFE21" s="195"/>
      <c r="AFF21" s="195"/>
      <c r="AFG21" s="195"/>
      <c r="AFH21" s="195"/>
      <c r="AFI21" s="195"/>
      <c r="AFJ21" s="195"/>
      <c r="AFK21" s="195"/>
      <c r="AFL21" s="195"/>
      <c r="AFM21" s="195"/>
      <c r="AFN21" s="195"/>
      <c r="AFO21" s="195"/>
      <c r="AFP21" s="195"/>
      <c r="AFQ21" s="195"/>
      <c r="AFR21" s="195"/>
      <c r="AFS21" s="195"/>
      <c r="AFT21" s="195"/>
      <c r="AFU21" s="195"/>
      <c r="AFV21" s="195"/>
      <c r="AFW21" s="195"/>
      <c r="AFX21" s="195"/>
      <c r="AFY21" s="195"/>
      <c r="AFZ21" s="195"/>
      <c r="AGA21" s="195"/>
      <c r="AGB21" s="195"/>
      <c r="AGC21" s="195"/>
      <c r="AGD21" s="195"/>
      <c r="AGE21" s="195"/>
      <c r="AGF21" s="195"/>
      <c r="AGG21" s="195"/>
      <c r="AGH21" s="195"/>
      <c r="AGI21" s="195"/>
      <c r="AGJ21" s="195"/>
      <c r="AGK21" s="195"/>
      <c r="AGL21" s="195"/>
      <c r="AGM21" s="195"/>
      <c r="AGN21" s="195"/>
      <c r="AGO21" s="195"/>
      <c r="AGP21" s="195"/>
      <c r="AGQ21" s="195"/>
      <c r="AGR21" s="195"/>
      <c r="AGS21" s="195"/>
      <c r="AGT21" s="195"/>
      <c r="AGU21" s="195"/>
      <c r="AGV21" s="195"/>
      <c r="AGW21" s="195"/>
      <c r="AGX21" s="195"/>
      <c r="AGY21" s="195"/>
      <c r="AGZ21" s="195"/>
      <c r="AHA21" s="195"/>
      <c r="AHB21" s="195"/>
      <c r="AHC21" s="195"/>
      <c r="AHD21" s="195"/>
      <c r="AHE21" s="195"/>
      <c r="AHF21" s="195"/>
      <c r="AHG21" s="195"/>
      <c r="AHH21" s="195"/>
      <c r="AHI21" s="195"/>
      <c r="AHJ21" s="195"/>
      <c r="AHK21" s="195"/>
      <c r="AHL21" s="195"/>
      <c r="AHM21" s="195"/>
      <c r="AHN21" s="195"/>
      <c r="AHO21" s="195"/>
      <c r="AHP21" s="195"/>
      <c r="AHQ21" s="195"/>
      <c r="AHR21" s="195"/>
      <c r="AHS21" s="195"/>
      <c r="AHT21" s="195"/>
      <c r="AHU21" s="195"/>
      <c r="AHV21" s="195"/>
      <c r="AHW21" s="195"/>
      <c r="AHX21" s="195"/>
      <c r="AHY21" s="195"/>
      <c r="AHZ21" s="195"/>
      <c r="AIA21" s="195"/>
      <c r="AIB21" s="195"/>
      <c r="AIC21" s="195"/>
      <c r="AID21" s="195"/>
      <c r="AIE21" s="195"/>
      <c r="AIF21" s="195"/>
      <c r="AIG21" s="195"/>
      <c r="AIH21" s="195"/>
      <c r="AII21" s="195"/>
      <c r="AIJ21" s="195"/>
      <c r="AIK21" s="195"/>
      <c r="AIL21" s="195"/>
      <c r="AIM21" s="195"/>
      <c r="AIN21" s="195"/>
      <c r="AIO21" s="195"/>
      <c r="AIP21" s="195"/>
      <c r="AIQ21" s="195"/>
      <c r="AIR21" s="195"/>
      <c r="AIS21" s="195"/>
      <c r="AIT21" s="195"/>
      <c r="AIU21" s="195"/>
      <c r="AIV21" s="195"/>
      <c r="AIW21" s="195"/>
      <c r="AIX21" s="195"/>
      <c r="AIY21" s="195"/>
      <c r="AIZ21" s="195"/>
      <c r="AJA21" s="195"/>
      <c r="AJB21" s="195"/>
      <c r="AJC21" s="195"/>
      <c r="AJD21" s="195"/>
      <c r="AJE21" s="195"/>
      <c r="AJF21" s="195"/>
      <c r="AJG21" s="195"/>
      <c r="AJH21" s="195"/>
      <c r="AJI21" s="195"/>
      <c r="AJJ21" s="195"/>
      <c r="AJK21" s="195"/>
      <c r="AJL21" s="195"/>
      <c r="AJM21" s="195"/>
      <c r="AJN21" s="195"/>
      <c r="AJO21" s="195"/>
      <c r="AJP21" s="195"/>
      <c r="AJQ21" s="195"/>
      <c r="AJR21" s="195"/>
      <c r="AJS21" s="195"/>
      <c r="AJT21" s="195"/>
      <c r="AJU21" s="195"/>
      <c r="AJV21" s="195"/>
      <c r="AJW21" s="195"/>
      <c r="AJX21" s="195"/>
      <c r="AJY21" s="195"/>
      <c r="AJZ21" s="195"/>
      <c r="AKA21" s="195"/>
      <c r="AKB21" s="195"/>
      <c r="AKC21" s="195"/>
      <c r="AKD21" s="195"/>
      <c r="AKE21" s="195"/>
      <c r="AKF21" s="195"/>
      <c r="AKG21" s="195"/>
      <c r="AKH21" s="195"/>
      <c r="AKI21" s="195"/>
      <c r="AKJ21" s="195"/>
      <c r="AKK21" s="195"/>
      <c r="AKL21" s="195"/>
      <c r="AKM21" s="195"/>
      <c r="AKN21" s="195"/>
      <c r="AKO21" s="195"/>
      <c r="AKP21" s="195"/>
      <c r="AKQ21" s="195"/>
      <c r="AKR21" s="195"/>
      <c r="AKS21" s="195"/>
      <c r="AKT21" s="195"/>
      <c r="AKU21" s="195"/>
      <c r="AKV21" s="195"/>
      <c r="AKW21" s="195"/>
      <c r="AKX21" s="195"/>
      <c r="AKY21" s="195"/>
      <c r="AKZ21" s="195"/>
      <c r="ALA21" s="195"/>
      <c r="ALB21" s="195"/>
      <c r="ALC21" s="195"/>
      <c r="ALD21" s="195"/>
      <c r="ALE21" s="195"/>
      <c r="ALF21" s="195"/>
      <c r="ALG21" s="195"/>
      <c r="ALH21" s="195"/>
      <c r="ALI21" s="195"/>
      <c r="ALJ21" s="195"/>
      <c r="ALK21" s="195"/>
      <c r="ALL21" s="195"/>
      <c r="ALM21" s="195"/>
      <c r="ALN21" s="195"/>
      <c r="ALO21" s="195"/>
      <c r="ALP21" s="195"/>
      <c r="ALQ21" s="195"/>
      <c r="ALR21" s="195"/>
      <c r="ALS21" s="195"/>
      <c r="ALT21" s="195"/>
      <c r="ALU21" s="195"/>
      <c r="ALV21" s="195"/>
      <c r="ALW21" s="195"/>
      <c r="ALX21" s="195"/>
      <c r="ALY21" s="195"/>
      <c r="ALZ21" s="195"/>
      <c r="AMA21" s="195"/>
      <c r="AMB21" s="195"/>
      <c r="AMC21" s="195"/>
      <c r="AMD21" s="195"/>
      <c r="AME21" s="195"/>
      <c r="AMF21" s="195"/>
      <c r="AMG21" s="195"/>
      <c r="AMH21" s="195"/>
      <c r="AMI21" s="195"/>
      <c r="AMJ21" s="195"/>
    </row>
    <row r="22" spans="1:1024" x14ac:dyDescent="0.2">
      <c r="A22" s="209">
        <v>200</v>
      </c>
      <c r="B22" s="214" t="s">
        <v>76</v>
      </c>
      <c r="C22" s="211" t="s">
        <v>101</v>
      </c>
      <c r="D22" s="212" t="s">
        <v>102</v>
      </c>
      <c r="E22" s="213"/>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c r="RG22" s="195"/>
      <c r="RH22" s="195"/>
      <c r="RI22" s="195"/>
      <c r="RJ22" s="195"/>
      <c r="RK22" s="195"/>
      <c r="RL22" s="195"/>
      <c r="RM22" s="195"/>
      <c r="RN22" s="195"/>
      <c r="RO22" s="195"/>
      <c r="RP22" s="195"/>
      <c r="RQ22" s="195"/>
      <c r="RR22" s="195"/>
      <c r="RS22" s="195"/>
      <c r="RT22" s="195"/>
      <c r="RU22" s="195"/>
      <c r="RV22" s="195"/>
      <c r="RW22" s="195"/>
      <c r="RX22" s="195"/>
      <c r="RY22" s="195"/>
      <c r="RZ22" s="195"/>
      <c r="SA22" s="195"/>
      <c r="SB22" s="195"/>
      <c r="SC22" s="195"/>
      <c r="SD22" s="195"/>
      <c r="SE22" s="195"/>
      <c r="SF22" s="195"/>
      <c r="SG22" s="195"/>
      <c r="SH22" s="195"/>
      <c r="SI22" s="195"/>
      <c r="SJ22" s="195"/>
      <c r="SK22" s="195"/>
      <c r="SL22" s="195"/>
      <c r="SM22" s="195"/>
      <c r="SN22" s="195"/>
      <c r="SO22" s="195"/>
      <c r="SP22" s="195"/>
      <c r="SQ22" s="195"/>
      <c r="SR22" s="195"/>
      <c r="SS22" s="195"/>
      <c r="ST22" s="195"/>
      <c r="SU22" s="195"/>
      <c r="SV22" s="195"/>
      <c r="SW22" s="195"/>
      <c r="SX22" s="195"/>
      <c r="SY22" s="195"/>
      <c r="SZ22" s="195"/>
      <c r="TA22" s="195"/>
      <c r="TB22" s="195"/>
      <c r="TC22" s="195"/>
      <c r="TD22" s="195"/>
      <c r="TE22" s="195"/>
      <c r="TF22" s="195"/>
      <c r="TG22" s="195"/>
      <c r="TH22" s="195"/>
      <c r="TI22" s="195"/>
      <c r="TJ22" s="195"/>
      <c r="TK22" s="195"/>
      <c r="TL22" s="195"/>
      <c r="TM22" s="195"/>
      <c r="TN22" s="195"/>
      <c r="TO22" s="195"/>
      <c r="TP22" s="195"/>
      <c r="TQ22" s="195"/>
      <c r="TR22" s="195"/>
      <c r="TS22" s="195"/>
      <c r="TT22" s="195"/>
      <c r="TU22" s="195"/>
      <c r="TV22" s="195"/>
      <c r="TW22" s="195"/>
      <c r="TX22" s="195"/>
      <c r="TY22" s="195"/>
      <c r="TZ22" s="195"/>
      <c r="UA22" s="195"/>
      <c r="UB22" s="195"/>
      <c r="UC22" s="195"/>
      <c r="UD22" s="195"/>
      <c r="UE22" s="195"/>
      <c r="UF22" s="195"/>
      <c r="UG22" s="195"/>
      <c r="UH22" s="195"/>
      <c r="UI22" s="195"/>
      <c r="UJ22" s="195"/>
      <c r="UK22" s="195"/>
      <c r="UL22" s="195"/>
      <c r="UM22" s="195"/>
      <c r="UN22" s="195"/>
      <c r="UO22" s="195"/>
      <c r="UP22" s="195"/>
      <c r="UQ22" s="195"/>
      <c r="UR22" s="195"/>
      <c r="US22" s="195"/>
      <c r="UT22" s="195"/>
      <c r="UU22" s="195"/>
      <c r="UV22" s="195"/>
      <c r="UW22" s="195"/>
      <c r="UX22" s="195"/>
      <c r="UY22" s="195"/>
      <c r="UZ22" s="195"/>
      <c r="VA22" s="195"/>
      <c r="VB22" s="195"/>
      <c r="VC22" s="195"/>
      <c r="VD22" s="195"/>
      <c r="VE22" s="195"/>
      <c r="VF22" s="195"/>
      <c r="VG22" s="195"/>
      <c r="VH22" s="195"/>
      <c r="VI22" s="195"/>
      <c r="VJ22" s="195"/>
      <c r="VK22" s="195"/>
      <c r="VL22" s="195"/>
      <c r="VM22" s="195"/>
      <c r="VN22" s="195"/>
      <c r="VO22" s="195"/>
      <c r="VP22" s="195"/>
      <c r="VQ22" s="195"/>
      <c r="VR22" s="195"/>
      <c r="VS22" s="195"/>
      <c r="VT22" s="195"/>
      <c r="VU22" s="195"/>
      <c r="VV22" s="195"/>
      <c r="VW22" s="195"/>
      <c r="VX22" s="195"/>
      <c r="VY22" s="195"/>
      <c r="VZ22" s="195"/>
      <c r="WA22" s="195"/>
      <c r="WB22" s="195"/>
      <c r="WC22" s="195"/>
      <c r="WD22" s="195"/>
      <c r="WE22" s="195"/>
      <c r="WF22" s="195"/>
      <c r="WG22" s="195"/>
      <c r="WH22" s="195"/>
      <c r="WI22" s="195"/>
      <c r="WJ22" s="195"/>
      <c r="WK22" s="195"/>
      <c r="WL22" s="195"/>
      <c r="WM22" s="195"/>
      <c r="WN22" s="195"/>
      <c r="WO22" s="195"/>
      <c r="WP22" s="195"/>
      <c r="WQ22" s="195"/>
      <c r="WR22" s="195"/>
      <c r="WS22" s="195"/>
      <c r="WT22" s="195"/>
      <c r="WU22" s="195"/>
      <c r="WV22" s="195"/>
      <c r="WW22" s="195"/>
      <c r="WX22" s="195"/>
      <c r="WY22" s="195"/>
      <c r="WZ22" s="195"/>
      <c r="XA22" s="195"/>
      <c r="XB22" s="195"/>
      <c r="XC22" s="195"/>
      <c r="XD22" s="195"/>
      <c r="XE22" s="195"/>
      <c r="XF22" s="195"/>
      <c r="XG22" s="195"/>
      <c r="XH22" s="195"/>
      <c r="XI22" s="195"/>
      <c r="XJ22" s="195"/>
      <c r="XK22" s="195"/>
      <c r="XL22" s="195"/>
      <c r="XM22" s="195"/>
      <c r="XN22" s="195"/>
      <c r="XO22" s="195"/>
      <c r="XP22" s="195"/>
      <c r="XQ22" s="195"/>
      <c r="XR22" s="195"/>
      <c r="XS22" s="195"/>
      <c r="XT22" s="195"/>
      <c r="XU22" s="195"/>
      <c r="XV22" s="195"/>
      <c r="XW22" s="195"/>
      <c r="XX22" s="195"/>
      <c r="XY22" s="195"/>
      <c r="XZ22" s="195"/>
      <c r="YA22" s="195"/>
      <c r="YB22" s="195"/>
      <c r="YC22" s="195"/>
      <c r="YD22" s="195"/>
      <c r="YE22" s="195"/>
      <c r="YF22" s="195"/>
      <c r="YG22" s="195"/>
      <c r="YH22" s="195"/>
      <c r="YI22" s="195"/>
      <c r="YJ22" s="195"/>
      <c r="YK22" s="195"/>
      <c r="YL22" s="195"/>
      <c r="YM22" s="195"/>
      <c r="YN22" s="195"/>
      <c r="YO22" s="195"/>
      <c r="YP22" s="195"/>
      <c r="YQ22" s="195"/>
      <c r="YR22" s="195"/>
      <c r="YS22" s="195"/>
      <c r="YT22" s="195"/>
      <c r="YU22" s="195"/>
      <c r="YV22" s="195"/>
      <c r="YW22" s="195"/>
      <c r="YX22" s="195"/>
      <c r="YY22" s="195"/>
      <c r="YZ22" s="195"/>
      <c r="ZA22" s="195"/>
      <c r="ZB22" s="195"/>
      <c r="ZC22" s="195"/>
      <c r="ZD22" s="195"/>
      <c r="ZE22" s="195"/>
      <c r="ZF22" s="195"/>
      <c r="ZG22" s="195"/>
      <c r="ZH22" s="195"/>
      <c r="ZI22" s="195"/>
      <c r="ZJ22" s="195"/>
      <c r="ZK22" s="195"/>
      <c r="ZL22" s="195"/>
      <c r="ZM22" s="195"/>
      <c r="ZN22" s="195"/>
      <c r="ZO22" s="195"/>
      <c r="ZP22" s="195"/>
      <c r="ZQ22" s="195"/>
      <c r="ZR22" s="195"/>
      <c r="ZS22" s="195"/>
      <c r="ZT22" s="195"/>
      <c r="ZU22" s="195"/>
      <c r="ZV22" s="195"/>
      <c r="ZW22" s="195"/>
      <c r="ZX22" s="195"/>
      <c r="ZY22" s="195"/>
      <c r="ZZ22" s="195"/>
      <c r="AAA22" s="195"/>
      <c r="AAB22" s="195"/>
      <c r="AAC22" s="195"/>
      <c r="AAD22" s="195"/>
      <c r="AAE22" s="195"/>
      <c r="AAF22" s="195"/>
      <c r="AAG22" s="195"/>
      <c r="AAH22" s="195"/>
      <c r="AAI22" s="195"/>
      <c r="AAJ22" s="195"/>
      <c r="AAK22" s="195"/>
      <c r="AAL22" s="195"/>
      <c r="AAM22" s="195"/>
      <c r="AAN22" s="195"/>
      <c r="AAO22" s="195"/>
      <c r="AAP22" s="195"/>
      <c r="AAQ22" s="195"/>
      <c r="AAR22" s="195"/>
      <c r="AAS22" s="195"/>
      <c r="AAT22" s="195"/>
      <c r="AAU22" s="195"/>
      <c r="AAV22" s="195"/>
      <c r="AAW22" s="195"/>
      <c r="AAX22" s="195"/>
      <c r="AAY22" s="195"/>
      <c r="AAZ22" s="195"/>
      <c r="ABA22" s="195"/>
      <c r="ABB22" s="195"/>
      <c r="ABC22" s="195"/>
      <c r="ABD22" s="195"/>
      <c r="ABE22" s="195"/>
      <c r="ABF22" s="195"/>
      <c r="ABG22" s="195"/>
      <c r="ABH22" s="195"/>
      <c r="ABI22" s="195"/>
      <c r="ABJ22" s="195"/>
      <c r="ABK22" s="195"/>
      <c r="ABL22" s="195"/>
      <c r="ABM22" s="195"/>
      <c r="ABN22" s="195"/>
      <c r="ABO22" s="195"/>
      <c r="ABP22" s="195"/>
      <c r="ABQ22" s="195"/>
      <c r="ABR22" s="195"/>
      <c r="ABS22" s="195"/>
      <c r="ABT22" s="195"/>
      <c r="ABU22" s="195"/>
      <c r="ABV22" s="195"/>
      <c r="ABW22" s="195"/>
      <c r="ABX22" s="195"/>
      <c r="ABY22" s="195"/>
      <c r="ABZ22" s="195"/>
      <c r="ACA22" s="195"/>
      <c r="ACB22" s="195"/>
      <c r="ACC22" s="195"/>
      <c r="ACD22" s="195"/>
      <c r="ACE22" s="195"/>
      <c r="ACF22" s="195"/>
      <c r="ACG22" s="195"/>
      <c r="ACH22" s="195"/>
      <c r="ACI22" s="195"/>
      <c r="ACJ22" s="195"/>
      <c r="ACK22" s="195"/>
      <c r="ACL22" s="195"/>
      <c r="ACM22" s="195"/>
      <c r="ACN22" s="195"/>
      <c r="ACO22" s="195"/>
      <c r="ACP22" s="195"/>
      <c r="ACQ22" s="195"/>
      <c r="ACR22" s="195"/>
      <c r="ACS22" s="195"/>
      <c r="ACT22" s="195"/>
      <c r="ACU22" s="195"/>
      <c r="ACV22" s="195"/>
      <c r="ACW22" s="195"/>
      <c r="ACX22" s="195"/>
      <c r="ACY22" s="195"/>
      <c r="ACZ22" s="195"/>
      <c r="ADA22" s="195"/>
      <c r="ADB22" s="195"/>
      <c r="ADC22" s="195"/>
      <c r="ADD22" s="195"/>
      <c r="ADE22" s="195"/>
      <c r="ADF22" s="195"/>
      <c r="ADG22" s="195"/>
      <c r="ADH22" s="195"/>
      <c r="ADI22" s="195"/>
      <c r="ADJ22" s="195"/>
      <c r="ADK22" s="195"/>
      <c r="ADL22" s="195"/>
      <c r="ADM22" s="195"/>
      <c r="ADN22" s="195"/>
      <c r="ADO22" s="195"/>
      <c r="ADP22" s="195"/>
      <c r="ADQ22" s="195"/>
      <c r="ADR22" s="195"/>
      <c r="ADS22" s="195"/>
      <c r="ADT22" s="195"/>
      <c r="ADU22" s="195"/>
      <c r="ADV22" s="195"/>
      <c r="ADW22" s="195"/>
      <c r="ADX22" s="195"/>
      <c r="ADY22" s="195"/>
      <c r="ADZ22" s="195"/>
      <c r="AEA22" s="195"/>
      <c r="AEB22" s="195"/>
      <c r="AEC22" s="195"/>
      <c r="AED22" s="195"/>
      <c r="AEE22" s="195"/>
      <c r="AEF22" s="195"/>
      <c r="AEG22" s="195"/>
      <c r="AEH22" s="195"/>
      <c r="AEI22" s="195"/>
      <c r="AEJ22" s="195"/>
      <c r="AEK22" s="195"/>
      <c r="AEL22" s="195"/>
      <c r="AEM22" s="195"/>
      <c r="AEN22" s="195"/>
      <c r="AEO22" s="195"/>
      <c r="AEP22" s="195"/>
      <c r="AEQ22" s="195"/>
      <c r="AER22" s="195"/>
      <c r="AES22" s="195"/>
      <c r="AET22" s="195"/>
      <c r="AEU22" s="195"/>
      <c r="AEV22" s="195"/>
      <c r="AEW22" s="195"/>
      <c r="AEX22" s="195"/>
      <c r="AEY22" s="195"/>
      <c r="AEZ22" s="195"/>
      <c r="AFA22" s="195"/>
      <c r="AFB22" s="195"/>
      <c r="AFC22" s="195"/>
      <c r="AFD22" s="195"/>
      <c r="AFE22" s="195"/>
      <c r="AFF22" s="195"/>
      <c r="AFG22" s="195"/>
      <c r="AFH22" s="195"/>
      <c r="AFI22" s="195"/>
      <c r="AFJ22" s="195"/>
      <c r="AFK22" s="195"/>
      <c r="AFL22" s="195"/>
      <c r="AFM22" s="195"/>
      <c r="AFN22" s="195"/>
      <c r="AFO22" s="195"/>
      <c r="AFP22" s="195"/>
      <c r="AFQ22" s="195"/>
      <c r="AFR22" s="195"/>
      <c r="AFS22" s="195"/>
      <c r="AFT22" s="195"/>
      <c r="AFU22" s="195"/>
      <c r="AFV22" s="195"/>
      <c r="AFW22" s="195"/>
      <c r="AFX22" s="195"/>
      <c r="AFY22" s="195"/>
      <c r="AFZ22" s="195"/>
      <c r="AGA22" s="195"/>
      <c r="AGB22" s="195"/>
      <c r="AGC22" s="195"/>
      <c r="AGD22" s="195"/>
      <c r="AGE22" s="195"/>
      <c r="AGF22" s="195"/>
      <c r="AGG22" s="195"/>
      <c r="AGH22" s="195"/>
      <c r="AGI22" s="195"/>
      <c r="AGJ22" s="195"/>
      <c r="AGK22" s="195"/>
      <c r="AGL22" s="195"/>
      <c r="AGM22" s="195"/>
      <c r="AGN22" s="195"/>
      <c r="AGO22" s="195"/>
      <c r="AGP22" s="195"/>
      <c r="AGQ22" s="195"/>
      <c r="AGR22" s="195"/>
      <c r="AGS22" s="195"/>
      <c r="AGT22" s="195"/>
      <c r="AGU22" s="195"/>
      <c r="AGV22" s="195"/>
      <c r="AGW22" s="195"/>
      <c r="AGX22" s="195"/>
      <c r="AGY22" s="195"/>
      <c r="AGZ22" s="195"/>
      <c r="AHA22" s="195"/>
      <c r="AHB22" s="195"/>
      <c r="AHC22" s="195"/>
      <c r="AHD22" s="195"/>
      <c r="AHE22" s="195"/>
      <c r="AHF22" s="195"/>
      <c r="AHG22" s="195"/>
      <c r="AHH22" s="195"/>
      <c r="AHI22" s="195"/>
      <c r="AHJ22" s="195"/>
      <c r="AHK22" s="195"/>
      <c r="AHL22" s="195"/>
      <c r="AHM22" s="195"/>
      <c r="AHN22" s="195"/>
      <c r="AHO22" s="195"/>
      <c r="AHP22" s="195"/>
      <c r="AHQ22" s="195"/>
      <c r="AHR22" s="195"/>
      <c r="AHS22" s="195"/>
      <c r="AHT22" s="195"/>
      <c r="AHU22" s="195"/>
      <c r="AHV22" s="195"/>
      <c r="AHW22" s="195"/>
      <c r="AHX22" s="195"/>
      <c r="AHY22" s="195"/>
      <c r="AHZ22" s="195"/>
      <c r="AIA22" s="195"/>
      <c r="AIB22" s="195"/>
      <c r="AIC22" s="195"/>
      <c r="AID22" s="195"/>
      <c r="AIE22" s="195"/>
      <c r="AIF22" s="195"/>
      <c r="AIG22" s="195"/>
      <c r="AIH22" s="195"/>
      <c r="AII22" s="195"/>
      <c r="AIJ22" s="195"/>
      <c r="AIK22" s="195"/>
      <c r="AIL22" s="195"/>
      <c r="AIM22" s="195"/>
      <c r="AIN22" s="195"/>
      <c r="AIO22" s="195"/>
      <c r="AIP22" s="195"/>
      <c r="AIQ22" s="195"/>
      <c r="AIR22" s="195"/>
      <c r="AIS22" s="195"/>
      <c r="AIT22" s="195"/>
      <c r="AIU22" s="195"/>
      <c r="AIV22" s="195"/>
      <c r="AIW22" s="195"/>
      <c r="AIX22" s="195"/>
      <c r="AIY22" s="195"/>
      <c r="AIZ22" s="195"/>
      <c r="AJA22" s="195"/>
      <c r="AJB22" s="195"/>
      <c r="AJC22" s="195"/>
      <c r="AJD22" s="195"/>
      <c r="AJE22" s="195"/>
      <c r="AJF22" s="195"/>
      <c r="AJG22" s="195"/>
      <c r="AJH22" s="195"/>
      <c r="AJI22" s="195"/>
      <c r="AJJ22" s="195"/>
      <c r="AJK22" s="195"/>
      <c r="AJL22" s="195"/>
      <c r="AJM22" s="195"/>
      <c r="AJN22" s="195"/>
      <c r="AJO22" s="195"/>
      <c r="AJP22" s="195"/>
      <c r="AJQ22" s="195"/>
      <c r="AJR22" s="195"/>
      <c r="AJS22" s="195"/>
      <c r="AJT22" s="195"/>
      <c r="AJU22" s="195"/>
      <c r="AJV22" s="195"/>
      <c r="AJW22" s="195"/>
      <c r="AJX22" s="195"/>
      <c r="AJY22" s="195"/>
      <c r="AJZ22" s="195"/>
      <c r="AKA22" s="195"/>
      <c r="AKB22" s="195"/>
      <c r="AKC22" s="195"/>
      <c r="AKD22" s="195"/>
      <c r="AKE22" s="195"/>
      <c r="AKF22" s="195"/>
      <c r="AKG22" s="195"/>
      <c r="AKH22" s="195"/>
      <c r="AKI22" s="195"/>
      <c r="AKJ22" s="195"/>
      <c r="AKK22" s="195"/>
      <c r="AKL22" s="195"/>
      <c r="AKM22" s="195"/>
      <c r="AKN22" s="195"/>
      <c r="AKO22" s="195"/>
      <c r="AKP22" s="195"/>
      <c r="AKQ22" s="195"/>
      <c r="AKR22" s="195"/>
      <c r="AKS22" s="195"/>
      <c r="AKT22" s="195"/>
      <c r="AKU22" s="195"/>
      <c r="AKV22" s="195"/>
      <c r="AKW22" s="195"/>
      <c r="AKX22" s="195"/>
      <c r="AKY22" s="195"/>
      <c r="AKZ22" s="195"/>
      <c r="ALA22" s="195"/>
      <c r="ALB22" s="195"/>
      <c r="ALC22" s="195"/>
      <c r="ALD22" s="195"/>
      <c r="ALE22" s="195"/>
      <c r="ALF22" s="195"/>
      <c r="ALG22" s="195"/>
      <c r="ALH22" s="195"/>
      <c r="ALI22" s="195"/>
      <c r="ALJ22" s="195"/>
      <c r="ALK22" s="195"/>
      <c r="ALL22" s="195"/>
      <c r="ALM22" s="195"/>
      <c r="ALN22" s="195"/>
      <c r="ALO22" s="195"/>
      <c r="ALP22" s="195"/>
      <c r="ALQ22" s="195"/>
      <c r="ALR22" s="195"/>
      <c r="ALS22" s="195"/>
      <c r="ALT22" s="195"/>
      <c r="ALU22" s="195"/>
      <c r="ALV22" s="195"/>
      <c r="ALW22" s="195"/>
      <c r="ALX22" s="195"/>
      <c r="ALY22" s="195"/>
      <c r="ALZ22" s="195"/>
      <c r="AMA22" s="195"/>
      <c r="AMB22" s="195"/>
      <c r="AMC22" s="195"/>
      <c r="AMD22" s="195"/>
      <c r="AME22" s="195"/>
      <c r="AMF22" s="195"/>
      <c r="AMG22" s="195"/>
      <c r="AMH22" s="195"/>
      <c r="AMI22" s="195"/>
      <c r="AMJ22" s="195"/>
    </row>
    <row r="23" spans="1:1024" x14ac:dyDescent="0.2">
      <c r="A23" s="209">
        <v>200</v>
      </c>
      <c r="B23" s="210" t="s">
        <v>79</v>
      </c>
      <c r="C23" s="211" t="s">
        <v>103</v>
      </c>
      <c r="D23" s="212" t="s">
        <v>104</v>
      </c>
      <c r="E23" s="213"/>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c r="RG23" s="195"/>
      <c r="RH23" s="195"/>
      <c r="RI23" s="195"/>
      <c r="RJ23" s="195"/>
      <c r="RK23" s="195"/>
      <c r="RL23" s="195"/>
      <c r="RM23" s="195"/>
      <c r="RN23" s="195"/>
      <c r="RO23" s="195"/>
      <c r="RP23" s="195"/>
      <c r="RQ23" s="195"/>
      <c r="RR23" s="195"/>
      <c r="RS23" s="195"/>
      <c r="RT23" s="195"/>
      <c r="RU23" s="195"/>
      <c r="RV23" s="195"/>
      <c r="RW23" s="195"/>
      <c r="RX23" s="195"/>
      <c r="RY23" s="195"/>
      <c r="RZ23" s="195"/>
      <c r="SA23" s="195"/>
      <c r="SB23" s="195"/>
      <c r="SC23" s="195"/>
      <c r="SD23" s="195"/>
      <c r="SE23" s="195"/>
      <c r="SF23" s="195"/>
      <c r="SG23" s="195"/>
      <c r="SH23" s="195"/>
      <c r="SI23" s="195"/>
      <c r="SJ23" s="195"/>
      <c r="SK23" s="195"/>
      <c r="SL23" s="195"/>
      <c r="SM23" s="195"/>
      <c r="SN23" s="195"/>
      <c r="SO23" s="195"/>
      <c r="SP23" s="195"/>
      <c r="SQ23" s="195"/>
      <c r="SR23" s="195"/>
      <c r="SS23" s="195"/>
      <c r="ST23" s="195"/>
      <c r="SU23" s="195"/>
      <c r="SV23" s="195"/>
      <c r="SW23" s="195"/>
      <c r="SX23" s="195"/>
      <c r="SY23" s="195"/>
      <c r="SZ23" s="195"/>
      <c r="TA23" s="195"/>
      <c r="TB23" s="195"/>
      <c r="TC23" s="195"/>
      <c r="TD23" s="195"/>
      <c r="TE23" s="195"/>
      <c r="TF23" s="195"/>
      <c r="TG23" s="195"/>
      <c r="TH23" s="195"/>
      <c r="TI23" s="195"/>
      <c r="TJ23" s="195"/>
      <c r="TK23" s="195"/>
      <c r="TL23" s="195"/>
      <c r="TM23" s="195"/>
      <c r="TN23" s="195"/>
      <c r="TO23" s="195"/>
      <c r="TP23" s="195"/>
      <c r="TQ23" s="195"/>
      <c r="TR23" s="195"/>
      <c r="TS23" s="195"/>
      <c r="TT23" s="195"/>
      <c r="TU23" s="195"/>
      <c r="TV23" s="195"/>
      <c r="TW23" s="195"/>
      <c r="TX23" s="195"/>
      <c r="TY23" s="195"/>
      <c r="TZ23" s="195"/>
      <c r="UA23" s="195"/>
      <c r="UB23" s="195"/>
      <c r="UC23" s="195"/>
      <c r="UD23" s="195"/>
      <c r="UE23" s="195"/>
      <c r="UF23" s="195"/>
      <c r="UG23" s="195"/>
      <c r="UH23" s="195"/>
      <c r="UI23" s="195"/>
      <c r="UJ23" s="195"/>
      <c r="UK23" s="195"/>
      <c r="UL23" s="195"/>
      <c r="UM23" s="195"/>
      <c r="UN23" s="195"/>
      <c r="UO23" s="195"/>
      <c r="UP23" s="195"/>
      <c r="UQ23" s="195"/>
      <c r="UR23" s="195"/>
      <c r="US23" s="195"/>
      <c r="UT23" s="195"/>
      <c r="UU23" s="195"/>
      <c r="UV23" s="195"/>
      <c r="UW23" s="195"/>
      <c r="UX23" s="195"/>
      <c r="UY23" s="195"/>
      <c r="UZ23" s="195"/>
      <c r="VA23" s="195"/>
      <c r="VB23" s="195"/>
      <c r="VC23" s="195"/>
      <c r="VD23" s="195"/>
      <c r="VE23" s="195"/>
      <c r="VF23" s="195"/>
      <c r="VG23" s="195"/>
      <c r="VH23" s="195"/>
      <c r="VI23" s="195"/>
      <c r="VJ23" s="195"/>
      <c r="VK23" s="195"/>
      <c r="VL23" s="195"/>
      <c r="VM23" s="195"/>
      <c r="VN23" s="195"/>
      <c r="VO23" s="195"/>
      <c r="VP23" s="195"/>
      <c r="VQ23" s="195"/>
      <c r="VR23" s="195"/>
      <c r="VS23" s="195"/>
      <c r="VT23" s="195"/>
      <c r="VU23" s="195"/>
      <c r="VV23" s="195"/>
      <c r="VW23" s="195"/>
      <c r="VX23" s="195"/>
      <c r="VY23" s="195"/>
      <c r="VZ23" s="195"/>
      <c r="WA23" s="195"/>
      <c r="WB23" s="195"/>
      <c r="WC23" s="195"/>
      <c r="WD23" s="195"/>
      <c r="WE23" s="195"/>
      <c r="WF23" s="195"/>
      <c r="WG23" s="195"/>
      <c r="WH23" s="195"/>
      <c r="WI23" s="195"/>
      <c r="WJ23" s="195"/>
      <c r="WK23" s="195"/>
      <c r="WL23" s="195"/>
      <c r="WM23" s="195"/>
      <c r="WN23" s="195"/>
      <c r="WO23" s="195"/>
      <c r="WP23" s="195"/>
      <c r="WQ23" s="195"/>
      <c r="WR23" s="195"/>
      <c r="WS23" s="195"/>
      <c r="WT23" s="195"/>
      <c r="WU23" s="195"/>
      <c r="WV23" s="195"/>
      <c r="WW23" s="195"/>
      <c r="WX23" s="195"/>
      <c r="WY23" s="195"/>
      <c r="WZ23" s="195"/>
      <c r="XA23" s="195"/>
      <c r="XB23" s="195"/>
      <c r="XC23" s="195"/>
      <c r="XD23" s="195"/>
      <c r="XE23" s="195"/>
      <c r="XF23" s="195"/>
      <c r="XG23" s="195"/>
      <c r="XH23" s="195"/>
      <c r="XI23" s="195"/>
      <c r="XJ23" s="195"/>
      <c r="XK23" s="195"/>
      <c r="XL23" s="195"/>
      <c r="XM23" s="195"/>
      <c r="XN23" s="195"/>
      <c r="XO23" s="195"/>
      <c r="XP23" s="195"/>
      <c r="XQ23" s="195"/>
      <c r="XR23" s="195"/>
      <c r="XS23" s="195"/>
      <c r="XT23" s="195"/>
      <c r="XU23" s="195"/>
      <c r="XV23" s="195"/>
      <c r="XW23" s="195"/>
      <c r="XX23" s="195"/>
      <c r="XY23" s="195"/>
      <c r="XZ23" s="195"/>
      <c r="YA23" s="195"/>
      <c r="YB23" s="195"/>
      <c r="YC23" s="195"/>
      <c r="YD23" s="195"/>
      <c r="YE23" s="195"/>
      <c r="YF23" s="195"/>
      <c r="YG23" s="195"/>
      <c r="YH23" s="195"/>
      <c r="YI23" s="195"/>
      <c r="YJ23" s="195"/>
      <c r="YK23" s="195"/>
      <c r="YL23" s="195"/>
      <c r="YM23" s="195"/>
      <c r="YN23" s="195"/>
      <c r="YO23" s="195"/>
      <c r="YP23" s="195"/>
      <c r="YQ23" s="195"/>
      <c r="YR23" s="195"/>
      <c r="YS23" s="195"/>
      <c r="YT23" s="195"/>
      <c r="YU23" s="195"/>
      <c r="YV23" s="195"/>
      <c r="YW23" s="195"/>
      <c r="YX23" s="195"/>
      <c r="YY23" s="195"/>
      <c r="YZ23" s="195"/>
      <c r="ZA23" s="195"/>
      <c r="ZB23" s="195"/>
      <c r="ZC23" s="195"/>
      <c r="ZD23" s="195"/>
      <c r="ZE23" s="195"/>
      <c r="ZF23" s="195"/>
      <c r="ZG23" s="195"/>
      <c r="ZH23" s="195"/>
      <c r="ZI23" s="195"/>
      <c r="ZJ23" s="195"/>
      <c r="ZK23" s="195"/>
      <c r="ZL23" s="195"/>
      <c r="ZM23" s="195"/>
      <c r="ZN23" s="195"/>
      <c r="ZO23" s="195"/>
      <c r="ZP23" s="195"/>
      <c r="ZQ23" s="195"/>
      <c r="ZR23" s="195"/>
      <c r="ZS23" s="195"/>
      <c r="ZT23" s="195"/>
      <c r="ZU23" s="195"/>
      <c r="ZV23" s="195"/>
      <c r="ZW23" s="195"/>
      <c r="ZX23" s="195"/>
      <c r="ZY23" s="195"/>
      <c r="ZZ23" s="195"/>
      <c r="AAA23" s="195"/>
      <c r="AAB23" s="195"/>
      <c r="AAC23" s="195"/>
      <c r="AAD23" s="195"/>
      <c r="AAE23" s="195"/>
      <c r="AAF23" s="195"/>
      <c r="AAG23" s="195"/>
      <c r="AAH23" s="195"/>
      <c r="AAI23" s="195"/>
      <c r="AAJ23" s="195"/>
      <c r="AAK23" s="195"/>
      <c r="AAL23" s="195"/>
      <c r="AAM23" s="195"/>
      <c r="AAN23" s="195"/>
      <c r="AAO23" s="195"/>
      <c r="AAP23" s="195"/>
      <c r="AAQ23" s="195"/>
      <c r="AAR23" s="195"/>
      <c r="AAS23" s="195"/>
      <c r="AAT23" s="195"/>
      <c r="AAU23" s="195"/>
      <c r="AAV23" s="195"/>
      <c r="AAW23" s="195"/>
      <c r="AAX23" s="195"/>
      <c r="AAY23" s="195"/>
      <c r="AAZ23" s="195"/>
      <c r="ABA23" s="195"/>
      <c r="ABB23" s="195"/>
      <c r="ABC23" s="195"/>
      <c r="ABD23" s="195"/>
      <c r="ABE23" s="195"/>
      <c r="ABF23" s="195"/>
      <c r="ABG23" s="195"/>
      <c r="ABH23" s="195"/>
      <c r="ABI23" s="195"/>
      <c r="ABJ23" s="195"/>
      <c r="ABK23" s="195"/>
      <c r="ABL23" s="195"/>
      <c r="ABM23" s="195"/>
      <c r="ABN23" s="195"/>
      <c r="ABO23" s="195"/>
      <c r="ABP23" s="195"/>
      <c r="ABQ23" s="195"/>
      <c r="ABR23" s="195"/>
      <c r="ABS23" s="195"/>
      <c r="ABT23" s="195"/>
      <c r="ABU23" s="195"/>
      <c r="ABV23" s="195"/>
      <c r="ABW23" s="195"/>
      <c r="ABX23" s="195"/>
      <c r="ABY23" s="195"/>
      <c r="ABZ23" s="195"/>
      <c r="ACA23" s="195"/>
      <c r="ACB23" s="195"/>
      <c r="ACC23" s="195"/>
      <c r="ACD23" s="195"/>
      <c r="ACE23" s="195"/>
      <c r="ACF23" s="195"/>
      <c r="ACG23" s="195"/>
      <c r="ACH23" s="195"/>
      <c r="ACI23" s="195"/>
      <c r="ACJ23" s="195"/>
      <c r="ACK23" s="195"/>
      <c r="ACL23" s="195"/>
      <c r="ACM23" s="195"/>
      <c r="ACN23" s="195"/>
      <c r="ACO23" s="195"/>
      <c r="ACP23" s="195"/>
      <c r="ACQ23" s="195"/>
      <c r="ACR23" s="195"/>
      <c r="ACS23" s="195"/>
      <c r="ACT23" s="195"/>
      <c r="ACU23" s="195"/>
      <c r="ACV23" s="195"/>
      <c r="ACW23" s="195"/>
      <c r="ACX23" s="195"/>
      <c r="ACY23" s="195"/>
      <c r="ACZ23" s="195"/>
      <c r="ADA23" s="195"/>
      <c r="ADB23" s="195"/>
      <c r="ADC23" s="195"/>
      <c r="ADD23" s="195"/>
      <c r="ADE23" s="195"/>
      <c r="ADF23" s="195"/>
      <c r="ADG23" s="195"/>
      <c r="ADH23" s="195"/>
      <c r="ADI23" s="195"/>
      <c r="ADJ23" s="195"/>
      <c r="ADK23" s="195"/>
      <c r="ADL23" s="195"/>
      <c r="ADM23" s="195"/>
      <c r="ADN23" s="195"/>
      <c r="ADO23" s="195"/>
      <c r="ADP23" s="195"/>
      <c r="ADQ23" s="195"/>
      <c r="ADR23" s="195"/>
      <c r="ADS23" s="195"/>
      <c r="ADT23" s="195"/>
      <c r="ADU23" s="195"/>
      <c r="ADV23" s="195"/>
      <c r="ADW23" s="195"/>
      <c r="ADX23" s="195"/>
      <c r="ADY23" s="195"/>
      <c r="ADZ23" s="195"/>
      <c r="AEA23" s="195"/>
      <c r="AEB23" s="195"/>
      <c r="AEC23" s="195"/>
      <c r="AED23" s="195"/>
      <c r="AEE23" s="195"/>
      <c r="AEF23" s="195"/>
      <c r="AEG23" s="195"/>
      <c r="AEH23" s="195"/>
      <c r="AEI23" s="195"/>
      <c r="AEJ23" s="195"/>
      <c r="AEK23" s="195"/>
      <c r="AEL23" s="195"/>
      <c r="AEM23" s="195"/>
      <c r="AEN23" s="195"/>
      <c r="AEO23" s="195"/>
      <c r="AEP23" s="195"/>
      <c r="AEQ23" s="195"/>
      <c r="AER23" s="195"/>
      <c r="AES23" s="195"/>
      <c r="AET23" s="195"/>
      <c r="AEU23" s="195"/>
      <c r="AEV23" s="195"/>
      <c r="AEW23" s="195"/>
      <c r="AEX23" s="195"/>
      <c r="AEY23" s="195"/>
      <c r="AEZ23" s="195"/>
      <c r="AFA23" s="195"/>
      <c r="AFB23" s="195"/>
      <c r="AFC23" s="195"/>
      <c r="AFD23" s="195"/>
      <c r="AFE23" s="195"/>
      <c r="AFF23" s="195"/>
      <c r="AFG23" s="195"/>
      <c r="AFH23" s="195"/>
      <c r="AFI23" s="195"/>
      <c r="AFJ23" s="195"/>
      <c r="AFK23" s="195"/>
      <c r="AFL23" s="195"/>
      <c r="AFM23" s="195"/>
      <c r="AFN23" s="195"/>
      <c r="AFO23" s="195"/>
      <c r="AFP23" s="195"/>
      <c r="AFQ23" s="195"/>
      <c r="AFR23" s="195"/>
      <c r="AFS23" s="195"/>
      <c r="AFT23" s="195"/>
      <c r="AFU23" s="195"/>
      <c r="AFV23" s="195"/>
      <c r="AFW23" s="195"/>
      <c r="AFX23" s="195"/>
      <c r="AFY23" s="195"/>
      <c r="AFZ23" s="195"/>
      <c r="AGA23" s="195"/>
      <c r="AGB23" s="195"/>
      <c r="AGC23" s="195"/>
      <c r="AGD23" s="195"/>
      <c r="AGE23" s="195"/>
      <c r="AGF23" s="195"/>
      <c r="AGG23" s="195"/>
      <c r="AGH23" s="195"/>
      <c r="AGI23" s="195"/>
      <c r="AGJ23" s="195"/>
      <c r="AGK23" s="195"/>
      <c r="AGL23" s="195"/>
      <c r="AGM23" s="195"/>
      <c r="AGN23" s="195"/>
      <c r="AGO23" s="195"/>
      <c r="AGP23" s="195"/>
      <c r="AGQ23" s="195"/>
      <c r="AGR23" s="195"/>
      <c r="AGS23" s="195"/>
      <c r="AGT23" s="195"/>
      <c r="AGU23" s="195"/>
      <c r="AGV23" s="195"/>
      <c r="AGW23" s="195"/>
      <c r="AGX23" s="195"/>
      <c r="AGY23" s="195"/>
      <c r="AGZ23" s="195"/>
      <c r="AHA23" s="195"/>
      <c r="AHB23" s="195"/>
      <c r="AHC23" s="195"/>
      <c r="AHD23" s="195"/>
      <c r="AHE23" s="195"/>
      <c r="AHF23" s="195"/>
      <c r="AHG23" s="195"/>
      <c r="AHH23" s="195"/>
      <c r="AHI23" s="195"/>
      <c r="AHJ23" s="195"/>
      <c r="AHK23" s="195"/>
      <c r="AHL23" s="195"/>
      <c r="AHM23" s="195"/>
      <c r="AHN23" s="195"/>
      <c r="AHO23" s="195"/>
      <c r="AHP23" s="195"/>
      <c r="AHQ23" s="195"/>
      <c r="AHR23" s="195"/>
      <c r="AHS23" s="195"/>
      <c r="AHT23" s="195"/>
      <c r="AHU23" s="195"/>
      <c r="AHV23" s="195"/>
      <c r="AHW23" s="195"/>
      <c r="AHX23" s="195"/>
      <c r="AHY23" s="195"/>
      <c r="AHZ23" s="195"/>
      <c r="AIA23" s="195"/>
      <c r="AIB23" s="195"/>
      <c r="AIC23" s="195"/>
      <c r="AID23" s="195"/>
      <c r="AIE23" s="195"/>
      <c r="AIF23" s="195"/>
      <c r="AIG23" s="195"/>
      <c r="AIH23" s="195"/>
      <c r="AII23" s="195"/>
      <c r="AIJ23" s="195"/>
      <c r="AIK23" s="195"/>
      <c r="AIL23" s="195"/>
      <c r="AIM23" s="195"/>
      <c r="AIN23" s="195"/>
      <c r="AIO23" s="195"/>
      <c r="AIP23" s="195"/>
      <c r="AIQ23" s="195"/>
      <c r="AIR23" s="195"/>
      <c r="AIS23" s="195"/>
      <c r="AIT23" s="195"/>
      <c r="AIU23" s="195"/>
      <c r="AIV23" s="195"/>
      <c r="AIW23" s="195"/>
      <c r="AIX23" s="195"/>
      <c r="AIY23" s="195"/>
      <c r="AIZ23" s="195"/>
      <c r="AJA23" s="195"/>
      <c r="AJB23" s="195"/>
      <c r="AJC23" s="195"/>
      <c r="AJD23" s="195"/>
      <c r="AJE23" s="195"/>
      <c r="AJF23" s="195"/>
      <c r="AJG23" s="195"/>
      <c r="AJH23" s="195"/>
      <c r="AJI23" s="195"/>
      <c r="AJJ23" s="195"/>
      <c r="AJK23" s="195"/>
      <c r="AJL23" s="195"/>
      <c r="AJM23" s="195"/>
      <c r="AJN23" s="195"/>
      <c r="AJO23" s="195"/>
      <c r="AJP23" s="195"/>
      <c r="AJQ23" s="195"/>
      <c r="AJR23" s="195"/>
      <c r="AJS23" s="195"/>
      <c r="AJT23" s="195"/>
      <c r="AJU23" s="195"/>
      <c r="AJV23" s="195"/>
      <c r="AJW23" s="195"/>
      <c r="AJX23" s="195"/>
      <c r="AJY23" s="195"/>
      <c r="AJZ23" s="195"/>
      <c r="AKA23" s="195"/>
      <c r="AKB23" s="195"/>
      <c r="AKC23" s="195"/>
      <c r="AKD23" s="195"/>
      <c r="AKE23" s="195"/>
      <c r="AKF23" s="195"/>
      <c r="AKG23" s="195"/>
      <c r="AKH23" s="195"/>
      <c r="AKI23" s="195"/>
      <c r="AKJ23" s="195"/>
      <c r="AKK23" s="195"/>
      <c r="AKL23" s="195"/>
      <c r="AKM23" s="195"/>
      <c r="AKN23" s="195"/>
      <c r="AKO23" s="195"/>
      <c r="AKP23" s="195"/>
      <c r="AKQ23" s="195"/>
      <c r="AKR23" s="195"/>
      <c r="AKS23" s="195"/>
      <c r="AKT23" s="195"/>
      <c r="AKU23" s="195"/>
      <c r="AKV23" s="195"/>
      <c r="AKW23" s="195"/>
      <c r="AKX23" s="195"/>
      <c r="AKY23" s="195"/>
      <c r="AKZ23" s="195"/>
      <c r="ALA23" s="195"/>
      <c r="ALB23" s="195"/>
      <c r="ALC23" s="195"/>
      <c r="ALD23" s="195"/>
      <c r="ALE23" s="195"/>
      <c r="ALF23" s="195"/>
      <c r="ALG23" s="195"/>
      <c r="ALH23" s="195"/>
      <c r="ALI23" s="195"/>
      <c r="ALJ23" s="195"/>
      <c r="ALK23" s="195"/>
      <c r="ALL23" s="195"/>
      <c r="ALM23" s="195"/>
      <c r="ALN23" s="195"/>
      <c r="ALO23" s="195"/>
      <c r="ALP23" s="195"/>
      <c r="ALQ23" s="195"/>
      <c r="ALR23" s="195"/>
      <c r="ALS23" s="195"/>
      <c r="ALT23" s="195"/>
      <c r="ALU23" s="195"/>
      <c r="ALV23" s="195"/>
      <c r="ALW23" s="195"/>
      <c r="ALX23" s="195"/>
      <c r="ALY23" s="195"/>
      <c r="ALZ23" s="195"/>
      <c r="AMA23" s="195"/>
      <c r="AMB23" s="195"/>
      <c r="AMC23" s="195"/>
      <c r="AMD23" s="195"/>
      <c r="AME23" s="195"/>
      <c r="AMF23" s="195"/>
      <c r="AMG23" s="195"/>
      <c r="AMH23" s="195"/>
      <c r="AMI23" s="195"/>
      <c r="AMJ23" s="195"/>
    </row>
    <row r="24" spans="1:1024" ht="24" x14ac:dyDescent="0.2">
      <c r="A24" s="209">
        <v>201</v>
      </c>
      <c r="B24" s="214" t="s">
        <v>76</v>
      </c>
      <c r="C24" s="211" t="s">
        <v>105</v>
      </c>
      <c r="D24" s="212" t="s">
        <v>106</v>
      </c>
      <c r="E24" s="213"/>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c r="RG24" s="195"/>
      <c r="RH24" s="195"/>
      <c r="RI24" s="195"/>
      <c r="RJ24" s="195"/>
      <c r="RK24" s="195"/>
      <c r="RL24" s="195"/>
      <c r="RM24" s="195"/>
      <c r="RN24" s="195"/>
      <c r="RO24" s="195"/>
      <c r="RP24" s="195"/>
      <c r="RQ24" s="195"/>
      <c r="RR24" s="195"/>
      <c r="RS24" s="195"/>
      <c r="RT24" s="195"/>
      <c r="RU24" s="195"/>
      <c r="RV24" s="195"/>
      <c r="RW24" s="195"/>
      <c r="RX24" s="195"/>
      <c r="RY24" s="195"/>
      <c r="RZ24" s="195"/>
      <c r="SA24" s="195"/>
      <c r="SB24" s="195"/>
      <c r="SC24" s="195"/>
      <c r="SD24" s="195"/>
      <c r="SE24" s="195"/>
      <c r="SF24" s="195"/>
      <c r="SG24" s="195"/>
      <c r="SH24" s="195"/>
      <c r="SI24" s="195"/>
      <c r="SJ24" s="195"/>
      <c r="SK24" s="195"/>
      <c r="SL24" s="195"/>
      <c r="SM24" s="195"/>
      <c r="SN24" s="195"/>
      <c r="SO24" s="195"/>
      <c r="SP24" s="195"/>
      <c r="SQ24" s="195"/>
      <c r="SR24" s="195"/>
      <c r="SS24" s="195"/>
      <c r="ST24" s="195"/>
      <c r="SU24" s="195"/>
      <c r="SV24" s="195"/>
      <c r="SW24" s="195"/>
      <c r="SX24" s="195"/>
      <c r="SY24" s="195"/>
      <c r="SZ24" s="195"/>
      <c r="TA24" s="195"/>
      <c r="TB24" s="195"/>
      <c r="TC24" s="195"/>
      <c r="TD24" s="195"/>
      <c r="TE24" s="195"/>
      <c r="TF24" s="195"/>
      <c r="TG24" s="195"/>
      <c r="TH24" s="195"/>
      <c r="TI24" s="195"/>
      <c r="TJ24" s="195"/>
      <c r="TK24" s="195"/>
      <c r="TL24" s="195"/>
      <c r="TM24" s="195"/>
      <c r="TN24" s="195"/>
      <c r="TO24" s="195"/>
      <c r="TP24" s="195"/>
      <c r="TQ24" s="195"/>
      <c r="TR24" s="195"/>
      <c r="TS24" s="195"/>
      <c r="TT24" s="195"/>
      <c r="TU24" s="195"/>
      <c r="TV24" s="195"/>
      <c r="TW24" s="195"/>
      <c r="TX24" s="195"/>
      <c r="TY24" s="195"/>
      <c r="TZ24" s="195"/>
      <c r="UA24" s="195"/>
      <c r="UB24" s="195"/>
      <c r="UC24" s="195"/>
      <c r="UD24" s="195"/>
      <c r="UE24" s="195"/>
      <c r="UF24" s="195"/>
      <c r="UG24" s="195"/>
      <c r="UH24" s="195"/>
      <c r="UI24" s="195"/>
      <c r="UJ24" s="195"/>
      <c r="UK24" s="195"/>
      <c r="UL24" s="195"/>
      <c r="UM24" s="195"/>
      <c r="UN24" s="195"/>
      <c r="UO24" s="195"/>
      <c r="UP24" s="195"/>
      <c r="UQ24" s="195"/>
      <c r="UR24" s="195"/>
      <c r="US24" s="195"/>
      <c r="UT24" s="195"/>
      <c r="UU24" s="195"/>
      <c r="UV24" s="195"/>
      <c r="UW24" s="195"/>
      <c r="UX24" s="195"/>
      <c r="UY24" s="195"/>
      <c r="UZ24" s="195"/>
      <c r="VA24" s="195"/>
      <c r="VB24" s="195"/>
      <c r="VC24" s="195"/>
      <c r="VD24" s="195"/>
      <c r="VE24" s="195"/>
      <c r="VF24" s="195"/>
      <c r="VG24" s="195"/>
      <c r="VH24" s="195"/>
      <c r="VI24" s="195"/>
      <c r="VJ24" s="195"/>
      <c r="VK24" s="195"/>
      <c r="VL24" s="195"/>
      <c r="VM24" s="195"/>
      <c r="VN24" s="195"/>
      <c r="VO24" s="195"/>
      <c r="VP24" s="195"/>
      <c r="VQ24" s="195"/>
      <c r="VR24" s="195"/>
      <c r="VS24" s="195"/>
      <c r="VT24" s="195"/>
      <c r="VU24" s="195"/>
      <c r="VV24" s="195"/>
      <c r="VW24" s="195"/>
      <c r="VX24" s="195"/>
      <c r="VY24" s="195"/>
      <c r="VZ24" s="195"/>
      <c r="WA24" s="195"/>
      <c r="WB24" s="195"/>
      <c r="WC24" s="195"/>
      <c r="WD24" s="195"/>
      <c r="WE24" s="195"/>
      <c r="WF24" s="195"/>
      <c r="WG24" s="195"/>
      <c r="WH24" s="195"/>
      <c r="WI24" s="195"/>
      <c r="WJ24" s="195"/>
      <c r="WK24" s="195"/>
      <c r="WL24" s="195"/>
      <c r="WM24" s="195"/>
      <c r="WN24" s="195"/>
      <c r="WO24" s="195"/>
      <c r="WP24" s="195"/>
      <c r="WQ24" s="195"/>
      <c r="WR24" s="195"/>
      <c r="WS24" s="195"/>
      <c r="WT24" s="195"/>
      <c r="WU24" s="195"/>
      <c r="WV24" s="195"/>
      <c r="WW24" s="195"/>
      <c r="WX24" s="195"/>
      <c r="WY24" s="195"/>
      <c r="WZ24" s="195"/>
      <c r="XA24" s="195"/>
      <c r="XB24" s="195"/>
      <c r="XC24" s="195"/>
      <c r="XD24" s="195"/>
      <c r="XE24" s="195"/>
      <c r="XF24" s="195"/>
      <c r="XG24" s="195"/>
      <c r="XH24" s="195"/>
      <c r="XI24" s="195"/>
      <c r="XJ24" s="195"/>
      <c r="XK24" s="195"/>
      <c r="XL24" s="195"/>
      <c r="XM24" s="195"/>
      <c r="XN24" s="195"/>
      <c r="XO24" s="195"/>
      <c r="XP24" s="195"/>
      <c r="XQ24" s="195"/>
      <c r="XR24" s="195"/>
      <c r="XS24" s="195"/>
      <c r="XT24" s="195"/>
      <c r="XU24" s="195"/>
      <c r="XV24" s="195"/>
      <c r="XW24" s="195"/>
      <c r="XX24" s="195"/>
      <c r="XY24" s="195"/>
      <c r="XZ24" s="195"/>
      <c r="YA24" s="195"/>
      <c r="YB24" s="195"/>
      <c r="YC24" s="195"/>
      <c r="YD24" s="195"/>
      <c r="YE24" s="195"/>
      <c r="YF24" s="195"/>
      <c r="YG24" s="195"/>
      <c r="YH24" s="195"/>
      <c r="YI24" s="195"/>
      <c r="YJ24" s="195"/>
      <c r="YK24" s="195"/>
      <c r="YL24" s="195"/>
      <c r="YM24" s="195"/>
      <c r="YN24" s="195"/>
      <c r="YO24" s="195"/>
      <c r="YP24" s="195"/>
      <c r="YQ24" s="195"/>
      <c r="YR24" s="195"/>
      <c r="YS24" s="195"/>
      <c r="YT24" s="195"/>
      <c r="YU24" s="195"/>
      <c r="YV24" s="195"/>
      <c r="YW24" s="195"/>
      <c r="YX24" s="195"/>
      <c r="YY24" s="195"/>
      <c r="YZ24" s="195"/>
      <c r="ZA24" s="195"/>
      <c r="ZB24" s="195"/>
      <c r="ZC24" s="195"/>
      <c r="ZD24" s="195"/>
      <c r="ZE24" s="195"/>
      <c r="ZF24" s="195"/>
      <c r="ZG24" s="195"/>
      <c r="ZH24" s="195"/>
      <c r="ZI24" s="195"/>
      <c r="ZJ24" s="195"/>
      <c r="ZK24" s="195"/>
      <c r="ZL24" s="195"/>
      <c r="ZM24" s="195"/>
      <c r="ZN24" s="195"/>
      <c r="ZO24" s="195"/>
      <c r="ZP24" s="195"/>
      <c r="ZQ24" s="195"/>
      <c r="ZR24" s="195"/>
      <c r="ZS24" s="195"/>
      <c r="ZT24" s="195"/>
      <c r="ZU24" s="195"/>
      <c r="ZV24" s="195"/>
      <c r="ZW24" s="195"/>
      <c r="ZX24" s="195"/>
      <c r="ZY24" s="195"/>
      <c r="ZZ24" s="195"/>
      <c r="AAA24" s="195"/>
      <c r="AAB24" s="195"/>
      <c r="AAC24" s="195"/>
      <c r="AAD24" s="195"/>
      <c r="AAE24" s="195"/>
      <c r="AAF24" s="195"/>
      <c r="AAG24" s="195"/>
      <c r="AAH24" s="195"/>
      <c r="AAI24" s="195"/>
      <c r="AAJ24" s="195"/>
      <c r="AAK24" s="195"/>
      <c r="AAL24" s="195"/>
      <c r="AAM24" s="195"/>
      <c r="AAN24" s="195"/>
      <c r="AAO24" s="195"/>
      <c r="AAP24" s="195"/>
      <c r="AAQ24" s="195"/>
      <c r="AAR24" s="195"/>
      <c r="AAS24" s="195"/>
      <c r="AAT24" s="195"/>
      <c r="AAU24" s="195"/>
      <c r="AAV24" s="195"/>
      <c r="AAW24" s="195"/>
      <c r="AAX24" s="195"/>
      <c r="AAY24" s="195"/>
      <c r="AAZ24" s="195"/>
      <c r="ABA24" s="195"/>
      <c r="ABB24" s="195"/>
      <c r="ABC24" s="195"/>
      <c r="ABD24" s="195"/>
      <c r="ABE24" s="195"/>
      <c r="ABF24" s="195"/>
      <c r="ABG24" s="195"/>
      <c r="ABH24" s="195"/>
      <c r="ABI24" s="195"/>
      <c r="ABJ24" s="195"/>
      <c r="ABK24" s="195"/>
      <c r="ABL24" s="195"/>
      <c r="ABM24" s="195"/>
      <c r="ABN24" s="195"/>
      <c r="ABO24" s="195"/>
      <c r="ABP24" s="195"/>
      <c r="ABQ24" s="195"/>
      <c r="ABR24" s="195"/>
      <c r="ABS24" s="195"/>
      <c r="ABT24" s="195"/>
      <c r="ABU24" s="195"/>
      <c r="ABV24" s="195"/>
      <c r="ABW24" s="195"/>
      <c r="ABX24" s="195"/>
      <c r="ABY24" s="195"/>
      <c r="ABZ24" s="195"/>
      <c r="ACA24" s="195"/>
      <c r="ACB24" s="195"/>
      <c r="ACC24" s="195"/>
      <c r="ACD24" s="195"/>
      <c r="ACE24" s="195"/>
      <c r="ACF24" s="195"/>
      <c r="ACG24" s="195"/>
      <c r="ACH24" s="195"/>
      <c r="ACI24" s="195"/>
      <c r="ACJ24" s="195"/>
      <c r="ACK24" s="195"/>
      <c r="ACL24" s="195"/>
      <c r="ACM24" s="195"/>
      <c r="ACN24" s="195"/>
      <c r="ACO24" s="195"/>
      <c r="ACP24" s="195"/>
      <c r="ACQ24" s="195"/>
      <c r="ACR24" s="195"/>
      <c r="ACS24" s="195"/>
      <c r="ACT24" s="195"/>
      <c r="ACU24" s="195"/>
      <c r="ACV24" s="195"/>
      <c r="ACW24" s="195"/>
      <c r="ACX24" s="195"/>
      <c r="ACY24" s="195"/>
      <c r="ACZ24" s="195"/>
      <c r="ADA24" s="195"/>
      <c r="ADB24" s="195"/>
      <c r="ADC24" s="195"/>
      <c r="ADD24" s="195"/>
      <c r="ADE24" s="195"/>
      <c r="ADF24" s="195"/>
      <c r="ADG24" s="195"/>
      <c r="ADH24" s="195"/>
      <c r="ADI24" s="195"/>
      <c r="ADJ24" s="195"/>
      <c r="ADK24" s="195"/>
      <c r="ADL24" s="195"/>
      <c r="ADM24" s="195"/>
      <c r="ADN24" s="195"/>
      <c r="ADO24" s="195"/>
      <c r="ADP24" s="195"/>
      <c r="ADQ24" s="195"/>
      <c r="ADR24" s="195"/>
      <c r="ADS24" s="195"/>
      <c r="ADT24" s="195"/>
      <c r="ADU24" s="195"/>
      <c r="ADV24" s="195"/>
      <c r="ADW24" s="195"/>
      <c r="ADX24" s="195"/>
      <c r="ADY24" s="195"/>
      <c r="ADZ24" s="195"/>
      <c r="AEA24" s="195"/>
      <c r="AEB24" s="195"/>
      <c r="AEC24" s="195"/>
      <c r="AED24" s="195"/>
      <c r="AEE24" s="195"/>
      <c r="AEF24" s="195"/>
      <c r="AEG24" s="195"/>
      <c r="AEH24" s="195"/>
      <c r="AEI24" s="195"/>
      <c r="AEJ24" s="195"/>
      <c r="AEK24" s="195"/>
      <c r="AEL24" s="195"/>
      <c r="AEM24" s="195"/>
      <c r="AEN24" s="195"/>
      <c r="AEO24" s="195"/>
      <c r="AEP24" s="195"/>
      <c r="AEQ24" s="195"/>
      <c r="AER24" s="195"/>
      <c r="AES24" s="195"/>
      <c r="AET24" s="195"/>
      <c r="AEU24" s="195"/>
      <c r="AEV24" s="195"/>
      <c r="AEW24" s="195"/>
      <c r="AEX24" s="195"/>
      <c r="AEY24" s="195"/>
      <c r="AEZ24" s="195"/>
      <c r="AFA24" s="195"/>
      <c r="AFB24" s="195"/>
      <c r="AFC24" s="195"/>
      <c r="AFD24" s="195"/>
      <c r="AFE24" s="195"/>
      <c r="AFF24" s="195"/>
      <c r="AFG24" s="195"/>
      <c r="AFH24" s="195"/>
      <c r="AFI24" s="195"/>
      <c r="AFJ24" s="195"/>
      <c r="AFK24" s="195"/>
      <c r="AFL24" s="195"/>
      <c r="AFM24" s="195"/>
      <c r="AFN24" s="195"/>
      <c r="AFO24" s="195"/>
      <c r="AFP24" s="195"/>
      <c r="AFQ24" s="195"/>
      <c r="AFR24" s="195"/>
      <c r="AFS24" s="195"/>
      <c r="AFT24" s="195"/>
      <c r="AFU24" s="195"/>
      <c r="AFV24" s="195"/>
      <c r="AFW24" s="195"/>
      <c r="AFX24" s="195"/>
      <c r="AFY24" s="195"/>
      <c r="AFZ24" s="195"/>
      <c r="AGA24" s="195"/>
      <c r="AGB24" s="195"/>
      <c r="AGC24" s="195"/>
      <c r="AGD24" s="195"/>
      <c r="AGE24" s="195"/>
      <c r="AGF24" s="195"/>
      <c r="AGG24" s="195"/>
      <c r="AGH24" s="195"/>
      <c r="AGI24" s="195"/>
      <c r="AGJ24" s="195"/>
      <c r="AGK24" s="195"/>
      <c r="AGL24" s="195"/>
      <c r="AGM24" s="195"/>
      <c r="AGN24" s="195"/>
      <c r="AGO24" s="195"/>
      <c r="AGP24" s="195"/>
      <c r="AGQ24" s="195"/>
      <c r="AGR24" s="195"/>
      <c r="AGS24" s="195"/>
      <c r="AGT24" s="195"/>
      <c r="AGU24" s="195"/>
      <c r="AGV24" s="195"/>
      <c r="AGW24" s="195"/>
      <c r="AGX24" s="195"/>
      <c r="AGY24" s="195"/>
      <c r="AGZ24" s="195"/>
      <c r="AHA24" s="195"/>
      <c r="AHB24" s="195"/>
      <c r="AHC24" s="195"/>
      <c r="AHD24" s="195"/>
      <c r="AHE24" s="195"/>
      <c r="AHF24" s="195"/>
      <c r="AHG24" s="195"/>
      <c r="AHH24" s="195"/>
      <c r="AHI24" s="195"/>
      <c r="AHJ24" s="195"/>
      <c r="AHK24" s="195"/>
      <c r="AHL24" s="195"/>
      <c r="AHM24" s="195"/>
      <c r="AHN24" s="195"/>
      <c r="AHO24" s="195"/>
      <c r="AHP24" s="195"/>
      <c r="AHQ24" s="195"/>
      <c r="AHR24" s="195"/>
      <c r="AHS24" s="195"/>
      <c r="AHT24" s="195"/>
      <c r="AHU24" s="195"/>
      <c r="AHV24" s="195"/>
      <c r="AHW24" s="195"/>
      <c r="AHX24" s="195"/>
      <c r="AHY24" s="195"/>
      <c r="AHZ24" s="195"/>
      <c r="AIA24" s="195"/>
      <c r="AIB24" s="195"/>
      <c r="AIC24" s="195"/>
      <c r="AID24" s="195"/>
      <c r="AIE24" s="195"/>
      <c r="AIF24" s="195"/>
      <c r="AIG24" s="195"/>
      <c r="AIH24" s="195"/>
      <c r="AII24" s="195"/>
      <c r="AIJ24" s="195"/>
      <c r="AIK24" s="195"/>
      <c r="AIL24" s="195"/>
      <c r="AIM24" s="195"/>
      <c r="AIN24" s="195"/>
      <c r="AIO24" s="195"/>
      <c r="AIP24" s="195"/>
      <c r="AIQ24" s="195"/>
      <c r="AIR24" s="195"/>
      <c r="AIS24" s="195"/>
      <c r="AIT24" s="195"/>
      <c r="AIU24" s="195"/>
      <c r="AIV24" s="195"/>
      <c r="AIW24" s="195"/>
      <c r="AIX24" s="195"/>
      <c r="AIY24" s="195"/>
      <c r="AIZ24" s="195"/>
      <c r="AJA24" s="195"/>
      <c r="AJB24" s="195"/>
      <c r="AJC24" s="195"/>
      <c r="AJD24" s="195"/>
      <c r="AJE24" s="195"/>
      <c r="AJF24" s="195"/>
      <c r="AJG24" s="195"/>
      <c r="AJH24" s="195"/>
      <c r="AJI24" s="195"/>
      <c r="AJJ24" s="195"/>
      <c r="AJK24" s="195"/>
      <c r="AJL24" s="195"/>
      <c r="AJM24" s="195"/>
      <c r="AJN24" s="195"/>
      <c r="AJO24" s="195"/>
      <c r="AJP24" s="195"/>
      <c r="AJQ24" s="195"/>
      <c r="AJR24" s="195"/>
      <c r="AJS24" s="195"/>
      <c r="AJT24" s="195"/>
      <c r="AJU24" s="195"/>
      <c r="AJV24" s="195"/>
      <c r="AJW24" s="195"/>
      <c r="AJX24" s="195"/>
      <c r="AJY24" s="195"/>
      <c r="AJZ24" s="195"/>
      <c r="AKA24" s="195"/>
      <c r="AKB24" s="195"/>
      <c r="AKC24" s="195"/>
      <c r="AKD24" s="195"/>
      <c r="AKE24" s="195"/>
      <c r="AKF24" s="195"/>
      <c r="AKG24" s="195"/>
      <c r="AKH24" s="195"/>
      <c r="AKI24" s="195"/>
      <c r="AKJ24" s="195"/>
      <c r="AKK24" s="195"/>
      <c r="AKL24" s="195"/>
      <c r="AKM24" s="195"/>
      <c r="AKN24" s="195"/>
      <c r="AKO24" s="195"/>
      <c r="AKP24" s="195"/>
      <c r="AKQ24" s="195"/>
      <c r="AKR24" s="195"/>
      <c r="AKS24" s="195"/>
      <c r="AKT24" s="195"/>
      <c r="AKU24" s="195"/>
      <c r="AKV24" s="195"/>
      <c r="AKW24" s="195"/>
      <c r="AKX24" s="195"/>
      <c r="AKY24" s="195"/>
      <c r="AKZ24" s="195"/>
      <c r="ALA24" s="195"/>
      <c r="ALB24" s="195"/>
      <c r="ALC24" s="195"/>
      <c r="ALD24" s="195"/>
      <c r="ALE24" s="195"/>
      <c r="ALF24" s="195"/>
      <c r="ALG24" s="195"/>
      <c r="ALH24" s="195"/>
      <c r="ALI24" s="195"/>
      <c r="ALJ24" s="195"/>
      <c r="ALK24" s="195"/>
      <c r="ALL24" s="195"/>
      <c r="ALM24" s="195"/>
      <c r="ALN24" s="195"/>
      <c r="ALO24" s="195"/>
      <c r="ALP24" s="195"/>
      <c r="ALQ24" s="195"/>
      <c r="ALR24" s="195"/>
      <c r="ALS24" s="195"/>
      <c r="ALT24" s="195"/>
      <c r="ALU24" s="195"/>
      <c r="ALV24" s="195"/>
      <c r="ALW24" s="195"/>
      <c r="ALX24" s="195"/>
      <c r="ALY24" s="195"/>
      <c r="ALZ24" s="195"/>
      <c r="AMA24" s="195"/>
      <c r="AMB24" s="195"/>
      <c r="AMC24" s="195"/>
      <c r="AMD24" s="195"/>
      <c r="AME24" s="195"/>
      <c r="AMF24" s="195"/>
      <c r="AMG24" s="195"/>
      <c r="AMH24" s="195"/>
      <c r="AMI24" s="195"/>
      <c r="AMJ24" s="195"/>
    </row>
    <row r="25" spans="1:1024" ht="24" x14ac:dyDescent="0.2">
      <c r="A25" s="209">
        <v>201</v>
      </c>
      <c r="B25" s="210" t="s">
        <v>79</v>
      </c>
      <c r="C25" s="211" t="s">
        <v>107</v>
      </c>
      <c r="D25" s="212" t="s">
        <v>106</v>
      </c>
      <c r="E25" s="213"/>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c r="RG25" s="195"/>
      <c r="RH25" s="195"/>
      <c r="RI25" s="195"/>
      <c r="RJ25" s="195"/>
      <c r="RK25" s="195"/>
      <c r="RL25" s="195"/>
      <c r="RM25" s="195"/>
      <c r="RN25" s="195"/>
      <c r="RO25" s="195"/>
      <c r="RP25" s="195"/>
      <c r="RQ25" s="195"/>
      <c r="RR25" s="195"/>
      <c r="RS25" s="195"/>
      <c r="RT25" s="195"/>
      <c r="RU25" s="195"/>
      <c r="RV25" s="195"/>
      <c r="RW25" s="195"/>
      <c r="RX25" s="195"/>
      <c r="RY25" s="195"/>
      <c r="RZ25" s="195"/>
      <c r="SA25" s="195"/>
      <c r="SB25" s="195"/>
      <c r="SC25" s="195"/>
      <c r="SD25" s="195"/>
      <c r="SE25" s="195"/>
      <c r="SF25" s="195"/>
      <c r="SG25" s="195"/>
      <c r="SH25" s="195"/>
      <c r="SI25" s="195"/>
      <c r="SJ25" s="195"/>
      <c r="SK25" s="195"/>
      <c r="SL25" s="195"/>
      <c r="SM25" s="195"/>
      <c r="SN25" s="195"/>
      <c r="SO25" s="195"/>
      <c r="SP25" s="195"/>
      <c r="SQ25" s="195"/>
      <c r="SR25" s="195"/>
      <c r="SS25" s="195"/>
      <c r="ST25" s="195"/>
      <c r="SU25" s="195"/>
      <c r="SV25" s="195"/>
      <c r="SW25" s="195"/>
      <c r="SX25" s="195"/>
      <c r="SY25" s="195"/>
      <c r="SZ25" s="195"/>
      <c r="TA25" s="195"/>
      <c r="TB25" s="195"/>
      <c r="TC25" s="195"/>
      <c r="TD25" s="195"/>
      <c r="TE25" s="195"/>
      <c r="TF25" s="195"/>
      <c r="TG25" s="195"/>
      <c r="TH25" s="195"/>
      <c r="TI25" s="195"/>
      <c r="TJ25" s="195"/>
      <c r="TK25" s="195"/>
      <c r="TL25" s="195"/>
      <c r="TM25" s="195"/>
      <c r="TN25" s="195"/>
      <c r="TO25" s="195"/>
      <c r="TP25" s="195"/>
      <c r="TQ25" s="195"/>
      <c r="TR25" s="195"/>
      <c r="TS25" s="195"/>
      <c r="TT25" s="195"/>
      <c r="TU25" s="195"/>
      <c r="TV25" s="195"/>
      <c r="TW25" s="195"/>
      <c r="TX25" s="195"/>
      <c r="TY25" s="195"/>
      <c r="TZ25" s="195"/>
      <c r="UA25" s="195"/>
      <c r="UB25" s="195"/>
      <c r="UC25" s="195"/>
      <c r="UD25" s="195"/>
      <c r="UE25" s="195"/>
      <c r="UF25" s="195"/>
      <c r="UG25" s="195"/>
      <c r="UH25" s="195"/>
      <c r="UI25" s="195"/>
      <c r="UJ25" s="195"/>
      <c r="UK25" s="195"/>
      <c r="UL25" s="195"/>
      <c r="UM25" s="195"/>
      <c r="UN25" s="195"/>
      <c r="UO25" s="195"/>
      <c r="UP25" s="195"/>
      <c r="UQ25" s="195"/>
      <c r="UR25" s="195"/>
      <c r="US25" s="195"/>
      <c r="UT25" s="195"/>
      <c r="UU25" s="195"/>
      <c r="UV25" s="195"/>
      <c r="UW25" s="195"/>
      <c r="UX25" s="195"/>
      <c r="UY25" s="195"/>
      <c r="UZ25" s="195"/>
      <c r="VA25" s="195"/>
      <c r="VB25" s="195"/>
      <c r="VC25" s="195"/>
      <c r="VD25" s="195"/>
      <c r="VE25" s="195"/>
      <c r="VF25" s="195"/>
      <c r="VG25" s="195"/>
      <c r="VH25" s="195"/>
      <c r="VI25" s="195"/>
      <c r="VJ25" s="195"/>
      <c r="VK25" s="195"/>
      <c r="VL25" s="195"/>
      <c r="VM25" s="195"/>
      <c r="VN25" s="195"/>
      <c r="VO25" s="195"/>
      <c r="VP25" s="195"/>
      <c r="VQ25" s="195"/>
      <c r="VR25" s="195"/>
      <c r="VS25" s="195"/>
      <c r="VT25" s="195"/>
      <c r="VU25" s="195"/>
      <c r="VV25" s="195"/>
      <c r="VW25" s="195"/>
      <c r="VX25" s="195"/>
      <c r="VY25" s="195"/>
      <c r="VZ25" s="195"/>
      <c r="WA25" s="195"/>
      <c r="WB25" s="195"/>
      <c r="WC25" s="195"/>
      <c r="WD25" s="195"/>
      <c r="WE25" s="195"/>
      <c r="WF25" s="195"/>
      <c r="WG25" s="195"/>
      <c r="WH25" s="195"/>
      <c r="WI25" s="195"/>
      <c r="WJ25" s="195"/>
      <c r="WK25" s="195"/>
      <c r="WL25" s="195"/>
      <c r="WM25" s="195"/>
      <c r="WN25" s="195"/>
      <c r="WO25" s="195"/>
      <c r="WP25" s="195"/>
      <c r="WQ25" s="195"/>
      <c r="WR25" s="195"/>
      <c r="WS25" s="195"/>
      <c r="WT25" s="195"/>
      <c r="WU25" s="195"/>
      <c r="WV25" s="195"/>
      <c r="WW25" s="195"/>
      <c r="WX25" s="195"/>
      <c r="WY25" s="195"/>
      <c r="WZ25" s="195"/>
      <c r="XA25" s="195"/>
      <c r="XB25" s="195"/>
      <c r="XC25" s="195"/>
      <c r="XD25" s="195"/>
      <c r="XE25" s="195"/>
      <c r="XF25" s="195"/>
      <c r="XG25" s="195"/>
      <c r="XH25" s="195"/>
      <c r="XI25" s="195"/>
      <c r="XJ25" s="195"/>
      <c r="XK25" s="195"/>
      <c r="XL25" s="195"/>
      <c r="XM25" s="195"/>
      <c r="XN25" s="195"/>
      <c r="XO25" s="195"/>
      <c r="XP25" s="195"/>
      <c r="XQ25" s="195"/>
      <c r="XR25" s="195"/>
      <c r="XS25" s="195"/>
      <c r="XT25" s="195"/>
      <c r="XU25" s="195"/>
      <c r="XV25" s="195"/>
      <c r="XW25" s="195"/>
      <c r="XX25" s="195"/>
      <c r="XY25" s="195"/>
      <c r="XZ25" s="195"/>
      <c r="YA25" s="195"/>
      <c r="YB25" s="195"/>
      <c r="YC25" s="195"/>
      <c r="YD25" s="195"/>
      <c r="YE25" s="195"/>
      <c r="YF25" s="195"/>
      <c r="YG25" s="195"/>
      <c r="YH25" s="195"/>
      <c r="YI25" s="195"/>
      <c r="YJ25" s="195"/>
      <c r="YK25" s="195"/>
      <c r="YL25" s="195"/>
      <c r="YM25" s="195"/>
      <c r="YN25" s="195"/>
      <c r="YO25" s="195"/>
      <c r="YP25" s="195"/>
      <c r="YQ25" s="195"/>
      <c r="YR25" s="195"/>
      <c r="YS25" s="195"/>
      <c r="YT25" s="195"/>
      <c r="YU25" s="195"/>
      <c r="YV25" s="195"/>
      <c r="YW25" s="195"/>
      <c r="YX25" s="195"/>
      <c r="YY25" s="195"/>
      <c r="YZ25" s="195"/>
      <c r="ZA25" s="195"/>
      <c r="ZB25" s="195"/>
      <c r="ZC25" s="195"/>
      <c r="ZD25" s="195"/>
      <c r="ZE25" s="195"/>
      <c r="ZF25" s="195"/>
      <c r="ZG25" s="195"/>
      <c r="ZH25" s="195"/>
      <c r="ZI25" s="195"/>
      <c r="ZJ25" s="195"/>
      <c r="ZK25" s="195"/>
      <c r="ZL25" s="195"/>
      <c r="ZM25" s="195"/>
      <c r="ZN25" s="195"/>
      <c r="ZO25" s="195"/>
      <c r="ZP25" s="195"/>
      <c r="ZQ25" s="195"/>
      <c r="ZR25" s="195"/>
      <c r="ZS25" s="195"/>
      <c r="ZT25" s="195"/>
      <c r="ZU25" s="195"/>
      <c r="ZV25" s="195"/>
      <c r="ZW25" s="195"/>
      <c r="ZX25" s="195"/>
      <c r="ZY25" s="195"/>
      <c r="ZZ25" s="195"/>
      <c r="AAA25" s="195"/>
      <c r="AAB25" s="195"/>
      <c r="AAC25" s="195"/>
      <c r="AAD25" s="195"/>
      <c r="AAE25" s="195"/>
      <c r="AAF25" s="195"/>
      <c r="AAG25" s="195"/>
      <c r="AAH25" s="195"/>
      <c r="AAI25" s="195"/>
      <c r="AAJ25" s="195"/>
      <c r="AAK25" s="195"/>
      <c r="AAL25" s="195"/>
      <c r="AAM25" s="195"/>
      <c r="AAN25" s="195"/>
      <c r="AAO25" s="195"/>
      <c r="AAP25" s="195"/>
      <c r="AAQ25" s="195"/>
      <c r="AAR25" s="195"/>
      <c r="AAS25" s="195"/>
      <c r="AAT25" s="195"/>
      <c r="AAU25" s="195"/>
      <c r="AAV25" s="195"/>
      <c r="AAW25" s="195"/>
      <c r="AAX25" s="195"/>
      <c r="AAY25" s="195"/>
      <c r="AAZ25" s="195"/>
      <c r="ABA25" s="195"/>
      <c r="ABB25" s="195"/>
      <c r="ABC25" s="195"/>
      <c r="ABD25" s="195"/>
      <c r="ABE25" s="195"/>
      <c r="ABF25" s="195"/>
      <c r="ABG25" s="195"/>
      <c r="ABH25" s="195"/>
      <c r="ABI25" s="195"/>
      <c r="ABJ25" s="195"/>
      <c r="ABK25" s="195"/>
      <c r="ABL25" s="195"/>
      <c r="ABM25" s="195"/>
      <c r="ABN25" s="195"/>
      <c r="ABO25" s="195"/>
      <c r="ABP25" s="195"/>
      <c r="ABQ25" s="195"/>
      <c r="ABR25" s="195"/>
      <c r="ABS25" s="195"/>
      <c r="ABT25" s="195"/>
      <c r="ABU25" s="195"/>
      <c r="ABV25" s="195"/>
      <c r="ABW25" s="195"/>
      <c r="ABX25" s="195"/>
      <c r="ABY25" s="195"/>
      <c r="ABZ25" s="195"/>
      <c r="ACA25" s="195"/>
      <c r="ACB25" s="195"/>
      <c r="ACC25" s="195"/>
      <c r="ACD25" s="195"/>
      <c r="ACE25" s="195"/>
      <c r="ACF25" s="195"/>
      <c r="ACG25" s="195"/>
      <c r="ACH25" s="195"/>
      <c r="ACI25" s="195"/>
      <c r="ACJ25" s="195"/>
      <c r="ACK25" s="195"/>
      <c r="ACL25" s="195"/>
      <c r="ACM25" s="195"/>
      <c r="ACN25" s="195"/>
      <c r="ACO25" s="195"/>
      <c r="ACP25" s="195"/>
      <c r="ACQ25" s="195"/>
      <c r="ACR25" s="195"/>
      <c r="ACS25" s="195"/>
      <c r="ACT25" s="195"/>
      <c r="ACU25" s="195"/>
      <c r="ACV25" s="195"/>
      <c r="ACW25" s="195"/>
      <c r="ACX25" s="195"/>
      <c r="ACY25" s="195"/>
      <c r="ACZ25" s="195"/>
      <c r="ADA25" s="195"/>
      <c r="ADB25" s="195"/>
      <c r="ADC25" s="195"/>
      <c r="ADD25" s="195"/>
      <c r="ADE25" s="195"/>
      <c r="ADF25" s="195"/>
      <c r="ADG25" s="195"/>
      <c r="ADH25" s="195"/>
      <c r="ADI25" s="195"/>
      <c r="ADJ25" s="195"/>
      <c r="ADK25" s="195"/>
      <c r="ADL25" s="195"/>
      <c r="ADM25" s="195"/>
      <c r="ADN25" s="195"/>
      <c r="ADO25" s="195"/>
      <c r="ADP25" s="195"/>
      <c r="ADQ25" s="195"/>
      <c r="ADR25" s="195"/>
      <c r="ADS25" s="195"/>
      <c r="ADT25" s="195"/>
      <c r="ADU25" s="195"/>
      <c r="ADV25" s="195"/>
      <c r="ADW25" s="195"/>
      <c r="ADX25" s="195"/>
      <c r="ADY25" s="195"/>
      <c r="ADZ25" s="195"/>
      <c r="AEA25" s="195"/>
      <c r="AEB25" s="195"/>
      <c r="AEC25" s="195"/>
      <c r="AED25" s="195"/>
      <c r="AEE25" s="195"/>
      <c r="AEF25" s="195"/>
      <c r="AEG25" s="195"/>
      <c r="AEH25" s="195"/>
      <c r="AEI25" s="195"/>
      <c r="AEJ25" s="195"/>
      <c r="AEK25" s="195"/>
      <c r="AEL25" s="195"/>
      <c r="AEM25" s="195"/>
      <c r="AEN25" s="195"/>
      <c r="AEO25" s="195"/>
      <c r="AEP25" s="195"/>
      <c r="AEQ25" s="195"/>
      <c r="AER25" s="195"/>
      <c r="AES25" s="195"/>
      <c r="AET25" s="195"/>
      <c r="AEU25" s="195"/>
      <c r="AEV25" s="195"/>
      <c r="AEW25" s="195"/>
      <c r="AEX25" s="195"/>
      <c r="AEY25" s="195"/>
      <c r="AEZ25" s="195"/>
      <c r="AFA25" s="195"/>
      <c r="AFB25" s="195"/>
      <c r="AFC25" s="195"/>
      <c r="AFD25" s="195"/>
      <c r="AFE25" s="195"/>
      <c r="AFF25" s="195"/>
      <c r="AFG25" s="195"/>
      <c r="AFH25" s="195"/>
      <c r="AFI25" s="195"/>
      <c r="AFJ25" s="195"/>
      <c r="AFK25" s="195"/>
      <c r="AFL25" s="195"/>
      <c r="AFM25" s="195"/>
      <c r="AFN25" s="195"/>
      <c r="AFO25" s="195"/>
      <c r="AFP25" s="195"/>
      <c r="AFQ25" s="195"/>
      <c r="AFR25" s="195"/>
      <c r="AFS25" s="195"/>
      <c r="AFT25" s="195"/>
      <c r="AFU25" s="195"/>
      <c r="AFV25" s="195"/>
      <c r="AFW25" s="195"/>
      <c r="AFX25" s="195"/>
      <c r="AFY25" s="195"/>
      <c r="AFZ25" s="195"/>
      <c r="AGA25" s="195"/>
      <c r="AGB25" s="195"/>
      <c r="AGC25" s="195"/>
      <c r="AGD25" s="195"/>
      <c r="AGE25" s="195"/>
      <c r="AGF25" s="195"/>
      <c r="AGG25" s="195"/>
      <c r="AGH25" s="195"/>
      <c r="AGI25" s="195"/>
      <c r="AGJ25" s="195"/>
      <c r="AGK25" s="195"/>
      <c r="AGL25" s="195"/>
      <c r="AGM25" s="195"/>
      <c r="AGN25" s="195"/>
      <c r="AGO25" s="195"/>
      <c r="AGP25" s="195"/>
      <c r="AGQ25" s="195"/>
      <c r="AGR25" s="195"/>
      <c r="AGS25" s="195"/>
      <c r="AGT25" s="195"/>
      <c r="AGU25" s="195"/>
      <c r="AGV25" s="195"/>
      <c r="AGW25" s="195"/>
      <c r="AGX25" s="195"/>
      <c r="AGY25" s="195"/>
      <c r="AGZ25" s="195"/>
      <c r="AHA25" s="195"/>
      <c r="AHB25" s="195"/>
      <c r="AHC25" s="195"/>
      <c r="AHD25" s="195"/>
      <c r="AHE25" s="195"/>
      <c r="AHF25" s="195"/>
      <c r="AHG25" s="195"/>
      <c r="AHH25" s="195"/>
      <c r="AHI25" s="195"/>
      <c r="AHJ25" s="195"/>
      <c r="AHK25" s="195"/>
      <c r="AHL25" s="195"/>
      <c r="AHM25" s="195"/>
      <c r="AHN25" s="195"/>
      <c r="AHO25" s="195"/>
      <c r="AHP25" s="195"/>
      <c r="AHQ25" s="195"/>
      <c r="AHR25" s="195"/>
      <c r="AHS25" s="195"/>
      <c r="AHT25" s="195"/>
      <c r="AHU25" s="195"/>
      <c r="AHV25" s="195"/>
      <c r="AHW25" s="195"/>
      <c r="AHX25" s="195"/>
      <c r="AHY25" s="195"/>
      <c r="AHZ25" s="195"/>
      <c r="AIA25" s="195"/>
      <c r="AIB25" s="195"/>
      <c r="AIC25" s="195"/>
      <c r="AID25" s="195"/>
      <c r="AIE25" s="195"/>
      <c r="AIF25" s="195"/>
      <c r="AIG25" s="195"/>
      <c r="AIH25" s="195"/>
      <c r="AII25" s="195"/>
      <c r="AIJ25" s="195"/>
      <c r="AIK25" s="195"/>
      <c r="AIL25" s="195"/>
      <c r="AIM25" s="195"/>
      <c r="AIN25" s="195"/>
      <c r="AIO25" s="195"/>
      <c r="AIP25" s="195"/>
      <c r="AIQ25" s="195"/>
      <c r="AIR25" s="195"/>
      <c r="AIS25" s="195"/>
      <c r="AIT25" s="195"/>
      <c r="AIU25" s="195"/>
      <c r="AIV25" s="195"/>
      <c r="AIW25" s="195"/>
      <c r="AIX25" s="195"/>
      <c r="AIY25" s="195"/>
      <c r="AIZ25" s="195"/>
      <c r="AJA25" s="195"/>
      <c r="AJB25" s="195"/>
      <c r="AJC25" s="195"/>
      <c r="AJD25" s="195"/>
      <c r="AJE25" s="195"/>
      <c r="AJF25" s="195"/>
      <c r="AJG25" s="195"/>
      <c r="AJH25" s="195"/>
      <c r="AJI25" s="195"/>
      <c r="AJJ25" s="195"/>
      <c r="AJK25" s="195"/>
      <c r="AJL25" s="195"/>
      <c r="AJM25" s="195"/>
      <c r="AJN25" s="195"/>
      <c r="AJO25" s="195"/>
      <c r="AJP25" s="195"/>
      <c r="AJQ25" s="195"/>
      <c r="AJR25" s="195"/>
      <c r="AJS25" s="195"/>
      <c r="AJT25" s="195"/>
      <c r="AJU25" s="195"/>
      <c r="AJV25" s="195"/>
      <c r="AJW25" s="195"/>
      <c r="AJX25" s="195"/>
      <c r="AJY25" s="195"/>
      <c r="AJZ25" s="195"/>
      <c r="AKA25" s="195"/>
      <c r="AKB25" s="195"/>
      <c r="AKC25" s="195"/>
      <c r="AKD25" s="195"/>
      <c r="AKE25" s="195"/>
      <c r="AKF25" s="195"/>
      <c r="AKG25" s="195"/>
      <c r="AKH25" s="195"/>
      <c r="AKI25" s="195"/>
      <c r="AKJ25" s="195"/>
      <c r="AKK25" s="195"/>
      <c r="AKL25" s="195"/>
      <c r="AKM25" s="195"/>
      <c r="AKN25" s="195"/>
      <c r="AKO25" s="195"/>
      <c r="AKP25" s="195"/>
      <c r="AKQ25" s="195"/>
      <c r="AKR25" s="195"/>
      <c r="AKS25" s="195"/>
      <c r="AKT25" s="195"/>
      <c r="AKU25" s="195"/>
      <c r="AKV25" s="195"/>
      <c r="AKW25" s="195"/>
      <c r="AKX25" s="195"/>
      <c r="AKY25" s="195"/>
      <c r="AKZ25" s="195"/>
      <c r="ALA25" s="195"/>
      <c r="ALB25" s="195"/>
      <c r="ALC25" s="195"/>
      <c r="ALD25" s="195"/>
      <c r="ALE25" s="195"/>
      <c r="ALF25" s="195"/>
      <c r="ALG25" s="195"/>
      <c r="ALH25" s="195"/>
      <c r="ALI25" s="195"/>
      <c r="ALJ25" s="195"/>
      <c r="ALK25" s="195"/>
      <c r="ALL25" s="195"/>
      <c r="ALM25" s="195"/>
      <c r="ALN25" s="195"/>
      <c r="ALO25" s="195"/>
      <c r="ALP25" s="195"/>
      <c r="ALQ25" s="195"/>
      <c r="ALR25" s="195"/>
      <c r="ALS25" s="195"/>
      <c r="ALT25" s="195"/>
      <c r="ALU25" s="195"/>
      <c r="ALV25" s="195"/>
      <c r="ALW25" s="195"/>
      <c r="ALX25" s="195"/>
      <c r="ALY25" s="195"/>
      <c r="ALZ25" s="195"/>
      <c r="AMA25" s="195"/>
      <c r="AMB25" s="195"/>
      <c r="AMC25" s="195"/>
      <c r="AMD25" s="195"/>
      <c r="AME25" s="195"/>
      <c r="AMF25" s="195"/>
      <c r="AMG25" s="195"/>
      <c r="AMH25" s="195"/>
      <c r="AMI25" s="195"/>
      <c r="AMJ25" s="195"/>
    </row>
    <row r="26" spans="1:1024" ht="24" x14ac:dyDescent="0.2">
      <c r="A26" s="209">
        <v>202</v>
      </c>
      <c r="B26" s="214" t="s">
        <v>76</v>
      </c>
      <c r="C26" s="211" t="s">
        <v>108</v>
      </c>
      <c r="D26" s="212" t="s">
        <v>109</v>
      </c>
      <c r="E26" s="213"/>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c r="RG26" s="195"/>
      <c r="RH26" s="195"/>
      <c r="RI26" s="195"/>
      <c r="RJ26" s="195"/>
      <c r="RK26" s="195"/>
      <c r="RL26" s="195"/>
      <c r="RM26" s="195"/>
      <c r="RN26" s="195"/>
      <c r="RO26" s="195"/>
      <c r="RP26" s="195"/>
      <c r="RQ26" s="195"/>
      <c r="RR26" s="195"/>
      <c r="RS26" s="195"/>
      <c r="RT26" s="195"/>
      <c r="RU26" s="195"/>
      <c r="RV26" s="195"/>
      <c r="RW26" s="195"/>
      <c r="RX26" s="195"/>
      <c r="RY26" s="195"/>
      <c r="RZ26" s="195"/>
      <c r="SA26" s="195"/>
      <c r="SB26" s="195"/>
      <c r="SC26" s="195"/>
      <c r="SD26" s="195"/>
      <c r="SE26" s="195"/>
      <c r="SF26" s="195"/>
      <c r="SG26" s="195"/>
      <c r="SH26" s="195"/>
      <c r="SI26" s="195"/>
      <c r="SJ26" s="195"/>
      <c r="SK26" s="195"/>
      <c r="SL26" s="195"/>
      <c r="SM26" s="195"/>
      <c r="SN26" s="195"/>
      <c r="SO26" s="195"/>
      <c r="SP26" s="195"/>
      <c r="SQ26" s="195"/>
      <c r="SR26" s="195"/>
      <c r="SS26" s="195"/>
      <c r="ST26" s="195"/>
      <c r="SU26" s="195"/>
      <c r="SV26" s="195"/>
      <c r="SW26" s="195"/>
      <c r="SX26" s="195"/>
      <c r="SY26" s="195"/>
      <c r="SZ26" s="195"/>
      <c r="TA26" s="195"/>
      <c r="TB26" s="195"/>
      <c r="TC26" s="195"/>
      <c r="TD26" s="195"/>
      <c r="TE26" s="195"/>
      <c r="TF26" s="195"/>
      <c r="TG26" s="195"/>
      <c r="TH26" s="195"/>
      <c r="TI26" s="195"/>
      <c r="TJ26" s="195"/>
      <c r="TK26" s="195"/>
      <c r="TL26" s="195"/>
      <c r="TM26" s="195"/>
      <c r="TN26" s="195"/>
      <c r="TO26" s="195"/>
      <c r="TP26" s="195"/>
      <c r="TQ26" s="195"/>
      <c r="TR26" s="195"/>
      <c r="TS26" s="195"/>
      <c r="TT26" s="195"/>
      <c r="TU26" s="195"/>
      <c r="TV26" s="195"/>
      <c r="TW26" s="195"/>
      <c r="TX26" s="195"/>
      <c r="TY26" s="195"/>
      <c r="TZ26" s="195"/>
      <c r="UA26" s="195"/>
      <c r="UB26" s="195"/>
      <c r="UC26" s="195"/>
      <c r="UD26" s="195"/>
      <c r="UE26" s="195"/>
      <c r="UF26" s="195"/>
      <c r="UG26" s="195"/>
      <c r="UH26" s="195"/>
      <c r="UI26" s="195"/>
      <c r="UJ26" s="195"/>
      <c r="UK26" s="195"/>
      <c r="UL26" s="195"/>
      <c r="UM26" s="195"/>
      <c r="UN26" s="195"/>
      <c r="UO26" s="195"/>
      <c r="UP26" s="195"/>
      <c r="UQ26" s="195"/>
      <c r="UR26" s="195"/>
      <c r="US26" s="195"/>
      <c r="UT26" s="195"/>
      <c r="UU26" s="195"/>
      <c r="UV26" s="195"/>
      <c r="UW26" s="195"/>
      <c r="UX26" s="195"/>
      <c r="UY26" s="195"/>
      <c r="UZ26" s="195"/>
      <c r="VA26" s="195"/>
      <c r="VB26" s="195"/>
      <c r="VC26" s="195"/>
      <c r="VD26" s="195"/>
      <c r="VE26" s="195"/>
      <c r="VF26" s="195"/>
      <c r="VG26" s="195"/>
      <c r="VH26" s="195"/>
      <c r="VI26" s="195"/>
      <c r="VJ26" s="195"/>
      <c r="VK26" s="195"/>
      <c r="VL26" s="195"/>
      <c r="VM26" s="195"/>
      <c r="VN26" s="195"/>
      <c r="VO26" s="195"/>
      <c r="VP26" s="195"/>
      <c r="VQ26" s="195"/>
      <c r="VR26" s="195"/>
      <c r="VS26" s="195"/>
      <c r="VT26" s="195"/>
      <c r="VU26" s="195"/>
      <c r="VV26" s="195"/>
      <c r="VW26" s="195"/>
      <c r="VX26" s="195"/>
      <c r="VY26" s="195"/>
      <c r="VZ26" s="195"/>
      <c r="WA26" s="195"/>
      <c r="WB26" s="195"/>
      <c r="WC26" s="195"/>
      <c r="WD26" s="195"/>
      <c r="WE26" s="195"/>
      <c r="WF26" s="195"/>
      <c r="WG26" s="195"/>
      <c r="WH26" s="195"/>
      <c r="WI26" s="195"/>
      <c r="WJ26" s="195"/>
      <c r="WK26" s="195"/>
      <c r="WL26" s="195"/>
      <c r="WM26" s="195"/>
      <c r="WN26" s="195"/>
      <c r="WO26" s="195"/>
      <c r="WP26" s="195"/>
      <c r="WQ26" s="195"/>
      <c r="WR26" s="195"/>
      <c r="WS26" s="195"/>
      <c r="WT26" s="195"/>
      <c r="WU26" s="195"/>
      <c r="WV26" s="195"/>
      <c r="WW26" s="195"/>
      <c r="WX26" s="195"/>
      <c r="WY26" s="195"/>
      <c r="WZ26" s="195"/>
      <c r="XA26" s="195"/>
      <c r="XB26" s="195"/>
      <c r="XC26" s="195"/>
      <c r="XD26" s="195"/>
      <c r="XE26" s="195"/>
      <c r="XF26" s="195"/>
      <c r="XG26" s="195"/>
      <c r="XH26" s="195"/>
      <c r="XI26" s="195"/>
      <c r="XJ26" s="195"/>
      <c r="XK26" s="195"/>
      <c r="XL26" s="195"/>
      <c r="XM26" s="195"/>
      <c r="XN26" s="195"/>
      <c r="XO26" s="195"/>
      <c r="XP26" s="195"/>
      <c r="XQ26" s="195"/>
      <c r="XR26" s="195"/>
      <c r="XS26" s="195"/>
      <c r="XT26" s="195"/>
      <c r="XU26" s="195"/>
      <c r="XV26" s="195"/>
      <c r="XW26" s="195"/>
      <c r="XX26" s="195"/>
      <c r="XY26" s="195"/>
      <c r="XZ26" s="195"/>
      <c r="YA26" s="195"/>
      <c r="YB26" s="195"/>
      <c r="YC26" s="195"/>
      <c r="YD26" s="195"/>
      <c r="YE26" s="195"/>
      <c r="YF26" s="195"/>
      <c r="YG26" s="195"/>
      <c r="YH26" s="195"/>
      <c r="YI26" s="195"/>
      <c r="YJ26" s="195"/>
      <c r="YK26" s="195"/>
      <c r="YL26" s="195"/>
      <c r="YM26" s="195"/>
      <c r="YN26" s="195"/>
      <c r="YO26" s="195"/>
      <c r="YP26" s="195"/>
      <c r="YQ26" s="195"/>
      <c r="YR26" s="195"/>
      <c r="YS26" s="195"/>
      <c r="YT26" s="195"/>
      <c r="YU26" s="195"/>
      <c r="YV26" s="195"/>
      <c r="YW26" s="195"/>
      <c r="YX26" s="195"/>
      <c r="YY26" s="195"/>
      <c r="YZ26" s="195"/>
      <c r="ZA26" s="195"/>
      <c r="ZB26" s="195"/>
      <c r="ZC26" s="195"/>
      <c r="ZD26" s="195"/>
      <c r="ZE26" s="195"/>
      <c r="ZF26" s="195"/>
      <c r="ZG26" s="195"/>
      <c r="ZH26" s="195"/>
      <c r="ZI26" s="195"/>
      <c r="ZJ26" s="195"/>
      <c r="ZK26" s="195"/>
      <c r="ZL26" s="195"/>
      <c r="ZM26" s="195"/>
      <c r="ZN26" s="195"/>
      <c r="ZO26" s="195"/>
      <c r="ZP26" s="195"/>
      <c r="ZQ26" s="195"/>
      <c r="ZR26" s="195"/>
      <c r="ZS26" s="195"/>
      <c r="ZT26" s="195"/>
      <c r="ZU26" s="195"/>
      <c r="ZV26" s="195"/>
      <c r="ZW26" s="195"/>
      <c r="ZX26" s="195"/>
      <c r="ZY26" s="195"/>
      <c r="ZZ26" s="195"/>
      <c r="AAA26" s="195"/>
      <c r="AAB26" s="195"/>
      <c r="AAC26" s="195"/>
      <c r="AAD26" s="195"/>
      <c r="AAE26" s="195"/>
      <c r="AAF26" s="195"/>
      <c r="AAG26" s="195"/>
      <c r="AAH26" s="195"/>
      <c r="AAI26" s="195"/>
      <c r="AAJ26" s="195"/>
      <c r="AAK26" s="195"/>
      <c r="AAL26" s="195"/>
      <c r="AAM26" s="195"/>
      <c r="AAN26" s="195"/>
      <c r="AAO26" s="195"/>
      <c r="AAP26" s="195"/>
      <c r="AAQ26" s="195"/>
      <c r="AAR26" s="195"/>
      <c r="AAS26" s="195"/>
      <c r="AAT26" s="195"/>
      <c r="AAU26" s="195"/>
      <c r="AAV26" s="195"/>
      <c r="AAW26" s="195"/>
      <c r="AAX26" s="195"/>
      <c r="AAY26" s="195"/>
      <c r="AAZ26" s="195"/>
      <c r="ABA26" s="195"/>
      <c r="ABB26" s="195"/>
      <c r="ABC26" s="195"/>
      <c r="ABD26" s="195"/>
      <c r="ABE26" s="195"/>
      <c r="ABF26" s="195"/>
      <c r="ABG26" s="195"/>
      <c r="ABH26" s="195"/>
      <c r="ABI26" s="195"/>
      <c r="ABJ26" s="195"/>
      <c r="ABK26" s="195"/>
      <c r="ABL26" s="195"/>
      <c r="ABM26" s="195"/>
      <c r="ABN26" s="195"/>
      <c r="ABO26" s="195"/>
      <c r="ABP26" s="195"/>
      <c r="ABQ26" s="195"/>
      <c r="ABR26" s="195"/>
      <c r="ABS26" s="195"/>
      <c r="ABT26" s="195"/>
      <c r="ABU26" s="195"/>
      <c r="ABV26" s="195"/>
      <c r="ABW26" s="195"/>
      <c r="ABX26" s="195"/>
      <c r="ABY26" s="195"/>
      <c r="ABZ26" s="195"/>
      <c r="ACA26" s="195"/>
      <c r="ACB26" s="195"/>
      <c r="ACC26" s="195"/>
      <c r="ACD26" s="195"/>
      <c r="ACE26" s="195"/>
      <c r="ACF26" s="195"/>
      <c r="ACG26" s="195"/>
      <c r="ACH26" s="195"/>
      <c r="ACI26" s="195"/>
      <c r="ACJ26" s="195"/>
      <c r="ACK26" s="195"/>
      <c r="ACL26" s="195"/>
      <c r="ACM26" s="195"/>
      <c r="ACN26" s="195"/>
      <c r="ACO26" s="195"/>
      <c r="ACP26" s="195"/>
      <c r="ACQ26" s="195"/>
      <c r="ACR26" s="195"/>
      <c r="ACS26" s="195"/>
      <c r="ACT26" s="195"/>
      <c r="ACU26" s="195"/>
      <c r="ACV26" s="195"/>
      <c r="ACW26" s="195"/>
      <c r="ACX26" s="195"/>
      <c r="ACY26" s="195"/>
      <c r="ACZ26" s="195"/>
      <c r="ADA26" s="195"/>
      <c r="ADB26" s="195"/>
      <c r="ADC26" s="195"/>
      <c r="ADD26" s="195"/>
      <c r="ADE26" s="195"/>
      <c r="ADF26" s="195"/>
      <c r="ADG26" s="195"/>
      <c r="ADH26" s="195"/>
      <c r="ADI26" s="195"/>
      <c r="ADJ26" s="195"/>
      <c r="ADK26" s="195"/>
      <c r="ADL26" s="195"/>
      <c r="ADM26" s="195"/>
      <c r="ADN26" s="195"/>
      <c r="ADO26" s="195"/>
      <c r="ADP26" s="195"/>
      <c r="ADQ26" s="195"/>
      <c r="ADR26" s="195"/>
      <c r="ADS26" s="195"/>
      <c r="ADT26" s="195"/>
      <c r="ADU26" s="195"/>
      <c r="ADV26" s="195"/>
      <c r="ADW26" s="195"/>
      <c r="ADX26" s="195"/>
      <c r="ADY26" s="195"/>
      <c r="ADZ26" s="195"/>
      <c r="AEA26" s="195"/>
      <c r="AEB26" s="195"/>
      <c r="AEC26" s="195"/>
      <c r="AED26" s="195"/>
      <c r="AEE26" s="195"/>
      <c r="AEF26" s="195"/>
      <c r="AEG26" s="195"/>
      <c r="AEH26" s="195"/>
      <c r="AEI26" s="195"/>
      <c r="AEJ26" s="195"/>
      <c r="AEK26" s="195"/>
      <c r="AEL26" s="195"/>
      <c r="AEM26" s="195"/>
      <c r="AEN26" s="195"/>
      <c r="AEO26" s="195"/>
      <c r="AEP26" s="195"/>
      <c r="AEQ26" s="195"/>
      <c r="AER26" s="195"/>
      <c r="AES26" s="195"/>
      <c r="AET26" s="195"/>
      <c r="AEU26" s="195"/>
      <c r="AEV26" s="195"/>
      <c r="AEW26" s="195"/>
      <c r="AEX26" s="195"/>
      <c r="AEY26" s="195"/>
      <c r="AEZ26" s="195"/>
      <c r="AFA26" s="195"/>
      <c r="AFB26" s="195"/>
      <c r="AFC26" s="195"/>
      <c r="AFD26" s="195"/>
      <c r="AFE26" s="195"/>
      <c r="AFF26" s="195"/>
      <c r="AFG26" s="195"/>
      <c r="AFH26" s="195"/>
      <c r="AFI26" s="195"/>
      <c r="AFJ26" s="195"/>
      <c r="AFK26" s="195"/>
      <c r="AFL26" s="195"/>
      <c r="AFM26" s="195"/>
      <c r="AFN26" s="195"/>
      <c r="AFO26" s="195"/>
      <c r="AFP26" s="195"/>
      <c r="AFQ26" s="195"/>
      <c r="AFR26" s="195"/>
      <c r="AFS26" s="195"/>
      <c r="AFT26" s="195"/>
      <c r="AFU26" s="195"/>
      <c r="AFV26" s="195"/>
      <c r="AFW26" s="195"/>
      <c r="AFX26" s="195"/>
      <c r="AFY26" s="195"/>
      <c r="AFZ26" s="195"/>
      <c r="AGA26" s="195"/>
      <c r="AGB26" s="195"/>
      <c r="AGC26" s="195"/>
      <c r="AGD26" s="195"/>
      <c r="AGE26" s="195"/>
      <c r="AGF26" s="195"/>
      <c r="AGG26" s="195"/>
      <c r="AGH26" s="195"/>
      <c r="AGI26" s="195"/>
      <c r="AGJ26" s="195"/>
      <c r="AGK26" s="195"/>
      <c r="AGL26" s="195"/>
      <c r="AGM26" s="195"/>
      <c r="AGN26" s="195"/>
      <c r="AGO26" s="195"/>
      <c r="AGP26" s="195"/>
      <c r="AGQ26" s="195"/>
      <c r="AGR26" s="195"/>
      <c r="AGS26" s="195"/>
      <c r="AGT26" s="195"/>
      <c r="AGU26" s="195"/>
      <c r="AGV26" s="195"/>
      <c r="AGW26" s="195"/>
      <c r="AGX26" s="195"/>
      <c r="AGY26" s="195"/>
      <c r="AGZ26" s="195"/>
      <c r="AHA26" s="195"/>
      <c r="AHB26" s="195"/>
      <c r="AHC26" s="195"/>
      <c r="AHD26" s="195"/>
      <c r="AHE26" s="195"/>
      <c r="AHF26" s="195"/>
      <c r="AHG26" s="195"/>
      <c r="AHH26" s="195"/>
      <c r="AHI26" s="195"/>
      <c r="AHJ26" s="195"/>
      <c r="AHK26" s="195"/>
      <c r="AHL26" s="195"/>
      <c r="AHM26" s="195"/>
      <c r="AHN26" s="195"/>
      <c r="AHO26" s="195"/>
      <c r="AHP26" s="195"/>
      <c r="AHQ26" s="195"/>
      <c r="AHR26" s="195"/>
      <c r="AHS26" s="195"/>
      <c r="AHT26" s="195"/>
      <c r="AHU26" s="195"/>
      <c r="AHV26" s="195"/>
      <c r="AHW26" s="195"/>
      <c r="AHX26" s="195"/>
      <c r="AHY26" s="195"/>
      <c r="AHZ26" s="195"/>
      <c r="AIA26" s="195"/>
      <c r="AIB26" s="195"/>
      <c r="AIC26" s="195"/>
      <c r="AID26" s="195"/>
      <c r="AIE26" s="195"/>
      <c r="AIF26" s="195"/>
      <c r="AIG26" s="195"/>
      <c r="AIH26" s="195"/>
      <c r="AII26" s="195"/>
      <c r="AIJ26" s="195"/>
      <c r="AIK26" s="195"/>
      <c r="AIL26" s="195"/>
      <c r="AIM26" s="195"/>
      <c r="AIN26" s="195"/>
      <c r="AIO26" s="195"/>
      <c r="AIP26" s="195"/>
      <c r="AIQ26" s="195"/>
      <c r="AIR26" s="195"/>
      <c r="AIS26" s="195"/>
      <c r="AIT26" s="195"/>
      <c r="AIU26" s="195"/>
      <c r="AIV26" s="195"/>
      <c r="AIW26" s="195"/>
      <c r="AIX26" s="195"/>
      <c r="AIY26" s="195"/>
      <c r="AIZ26" s="195"/>
      <c r="AJA26" s="195"/>
      <c r="AJB26" s="195"/>
      <c r="AJC26" s="195"/>
      <c r="AJD26" s="195"/>
      <c r="AJE26" s="195"/>
      <c r="AJF26" s="195"/>
      <c r="AJG26" s="195"/>
      <c r="AJH26" s="195"/>
      <c r="AJI26" s="195"/>
      <c r="AJJ26" s="195"/>
      <c r="AJK26" s="195"/>
      <c r="AJL26" s="195"/>
      <c r="AJM26" s="195"/>
      <c r="AJN26" s="195"/>
      <c r="AJO26" s="195"/>
      <c r="AJP26" s="195"/>
      <c r="AJQ26" s="195"/>
      <c r="AJR26" s="195"/>
      <c r="AJS26" s="195"/>
      <c r="AJT26" s="195"/>
      <c r="AJU26" s="195"/>
      <c r="AJV26" s="195"/>
      <c r="AJW26" s="195"/>
      <c r="AJX26" s="195"/>
      <c r="AJY26" s="195"/>
      <c r="AJZ26" s="195"/>
      <c r="AKA26" s="195"/>
      <c r="AKB26" s="195"/>
      <c r="AKC26" s="195"/>
      <c r="AKD26" s="195"/>
      <c r="AKE26" s="195"/>
      <c r="AKF26" s="195"/>
      <c r="AKG26" s="195"/>
      <c r="AKH26" s="195"/>
      <c r="AKI26" s="195"/>
      <c r="AKJ26" s="195"/>
      <c r="AKK26" s="195"/>
      <c r="AKL26" s="195"/>
      <c r="AKM26" s="195"/>
      <c r="AKN26" s="195"/>
      <c r="AKO26" s="195"/>
      <c r="AKP26" s="195"/>
      <c r="AKQ26" s="195"/>
      <c r="AKR26" s="195"/>
      <c r="AKS26" s="195"/>
      <c r="AKT26" s="195"/>
      <c r="AKU26" s="195"/>
      <c r="AKV26" s="195"/>
      <c r="AKW26" s="195"/>
      <c r="AKX26" s="195"/>
      <c r="AKY26" s="195"/>
      <c r="AKZ26" s="195"/>
      <c r="ALA26" s="195"/>
      <c r="ALB26" s="195"/>
      <c r="ALC26" s="195"/>
      <c r="ALD26" s="195"/>
      <c r="ALE26" s="195"/>
      <c r="ALF26" s="195"/>
      <c r="ALG26" s="195"/>
      <c r="ALH26" s="195"/>
      <c r="ALI26" s="195"/>
      <c r="ALJ26" s="195"/>
      <c r="ALK26" s="195"/>
      <c r="ALL26" s="195"/>
      <c r="ALM26" s="195"/>
      <c r="ALN26" s="195"/>
      <c r="ALO26" s="195"/>
      <c r="ALP26" s="195"/>
      <c r="ALQ26" s="195"/>
      <c r="ALR26" s="195"/>
      <c r="ALS26" s="195"/>
      <c r="ALT26" s="195"/>
      <c r="ALU26" s="195"/>
      <c r="ALV26" s="195"/>
      <c r="ALW26" s="195"/>
      <c r="ALX26" s="195"/>
      <c r="ALY26" s="195"/>
      <c r="ALZ26" s="195"/>
      <c r="AMA26" s="195"/>
      <c r="AMB26" s="195"/>
      <c r="AMC26" s="195"/>
      <c r="AMD26" s="195"/>
      <c r="AME26" s="195"/>
      <c r="AMF26" s="195"/>
      <c r="AMG26" s="195"/>
      <c r="AMH26" s="195"/>
      <c r="AMI26" s="195"/>
      <c r="AMJ26" s="195"/>
    </row>
    <row r="27" spans="1:1024" ht="36" x14ac:dyDescent="0.2">
      <c r="A27" s="209">
        <v>202</v>
      </c>
      <c r="B27" s="210" t="s">
        <v>79</v>
      </c>
      <c r="C27" s="211" t="s">
        <v>110</v>
      </c>
      <c r="D27" s="212" t="s">
        <v>109</v>
      </c>
      <c r="E27" s="213"/>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c r="RH27" s="195"/>
      <c r="RI27" s="195"/>
      <c r="RJ27" s="195"/>
      <c r="RK27" s="195"/>
      <c r="RL27" s="195"/>
      <c r="RM27" s="195"/>
      <c r="RN27" s="195"/>
      <c r="RO27" s="195"/>
      <c r="RP27" s="195"/>
      <c r="RQ27" s="195"/>
      <c r="RR27" s="195"/>
      <c r="RS27" s="195"/>
      <c r="RT27" s="195"/>
      <c r="RU27" s="195"/>
      <c r="RV27" s="195"/>
      <c r="RW27" s="195"/>
      <c r="RX27" s="195"/>
      <c r="RY27" s="195"/>
      <c r="RZ27" s="195"/>
      <c r="SA27" s="195"/>
      <c r="SB27" s="195"/>
      <c r="SC27" s="195"/>
      <c r="SD27" s="195"/>
      <c r="SE27" s="195"/>
      <c r="SF27" s="195"/>
      <c r="SG27" s="195"/>
      <c r="SH27" s="195"/>
      <c r="SI27" s="195"/>
      <c r="SJ27" s="195"/>
      <c r="SK27" s="195"/>
      <c r="SL27" s="195"/>
      <c r="SM27" s="195"/>
      <c r="SN27" s="195"/>
      <c r="SO27" s="195"/>
      <c r="SP27" s="195"/>
      <c r="SQ27" s="195"/>
      <c r="SR27" s="195"/>
      <c r="SS27" s="195"/>
      <c r="ST27" s="195"/>
      <c r="SU27" s="195"/>
      <c r="SV27" s="195"/>
      <c r="SW27" s="195"/>
      <c r="SX27" s="195"/>
      <c r="SY27" s="195"/>
      <c r="SZ27" s="195"/>
      <c r="TA27" s="195"/>
      <c r="TB27" s="195"/>
      <c r="TC27" s="195"/>
      <c r="TD27" s="195"/>
      <c r="TE27" s="195"/>
      <c r="TF27" s="195"/>
      <c r="TG27" s="195"/>
      <c r="TH27" s="195"/>
      <c r="TI27" s="195"/>
      <c r="TJ27" s="195"/>
      <c r="TK27" s="195"/>
      <c r="TL27" s="195"/>
      <c r="TM27" s="195"/>
      <c r="TN27" s="195"/>
      <c r="TO27" s="195"/>
      <c r="TP27" s="195"/>
      <c r="TQ27" s="195"/>
      <c r="TR27" s="195"/>
      <c r="TS27" s="195"/>
      <c r="TT27" s="195"/>
      <c r="TU27" s="195"/>
      <c r="TV27" s="195"/>
      <c r="TW27" s="195"/>
      <c r="TX27" s="195"/>
      <c r="TY27" s="195"/>
      <c r="TZ27" s="195"/>
      <c r="UA27" s="195"/>
      <c r="UB27" s="195"/>
      <c r="UC27" s="195"/>
      <c r="UD27" s="195"/>
      <c r="UE27" s="195"/>
      <c r="UF27" s="195"/>
      <c r="UG27" s="195"/>
      <c r="UH27" s="195"/>
      <c r="UI27" s="195"/>
      <c r="UJ27" s="195"/>
      <c r="UK27" s="195"/>
      <c r="UL27" s="195"/>
      <c r="UM27" s="195"/>
      <c r="UN27" s="195"/>
      <c r="UO27" s="195"/>
      <c r="UP27" s="195"/>
      <c r="UQ27" s="195"/>
      <c r="UR27" s="195"/>
      <c r="US27" s="195"/>
      <c r="UT27" s="195"/>
      <c r="UU27" s="195"/>
      <c r="UV27" s="195"/>
      <c r="UW27" s="195"/>
      <c r="UX27" s="195"/>
      <c r="UY27" s="195"/>
      <c r="UZ27" s="195"/>
      <c r="VA27" s="195"/>
      <c r="VB27" s="195"/>
      <c r="VC27" s="195"/>
      <c r="VD27" s="195"/>
      <c r="VE27" s="195"/>
      <c r="VF27" s="195"/>
      <c r="VG27" s="195"/>
      <c r="VH27" s="195"/>
      <c r="VI27" s="195"/>
      <c r="VJ27" s="195"/>
      <c r="VK27" s="195"/>
      <c r="VL27" s="195"/>
      <c r="VM27" s="195"/>
      <c r="VN27" s="195"/>
      <c r="VO27" s="195"/>
      <c r="VP27" s="195"/>
      <c r="VQ27" s="195"/>
      <c r="VR27" s="195"/>
      <c r="VS27" s="195"/>
      <c r="VT27" s="195"/>
      <c r="VU27" s="195"/>
      <c r="VV27" s="195"/>
      <c r="VW27" s="195"/>
      <c r="VX27" s="195"/>
      <c r="VY27" s="195"/>
      <c r="VZ27" s="195"/>
      <c r="WA27" s="195"/>
      <c r="WB27" s="195"/>
      <c r="WC27" s="195"/>
      <c r="WD27" s="195"/>
      <c r="WE27" s="195"/>
      <c r="WF27" s="195"/>
      <c r="WG27" s="195"/>
      <c r="WH27" s="195"/>
      <c r="WI27" s="195"/>
      <c r="WJ27" s="195"/>
      <c r="WK27" s="195"/>
      <c r="WL27" s="195"/>
      <c r="WM27" s="195"/>
      <c r="WN27" s="195"/>
      <c r="WO27" s="195"/>
      <c r="WP27" s="195"/>
      <c r="WQ27" s="195"/>
      <c r="WR27" s="195"/>
      <c r="WS27" s="195"/>
      <c r="WT27" s="195"/>
      <c r="WU27" s="195"/>
      <c r="WV27" s="195"/>
      <c r="WW27" s="195"/>
      <c r="WX27" s="195"/>
      <c r="WY27" s="195"/>
      <c r="WZ27" s="195"/>
      <c r="XA27" s="195"/>
      <c r="XB27" s="195"/>
      <c r="XC27" s="195"/>
      <c r="XD27" s="195"/>
      <c r="XE27" s="195"/>
      <c r="XF27" s="195"/>
      <c r="XG27" s="195"/>
      <c r="XH27" s="195"/>
      <c r="XI27" s="195"/>
      <c r="XJ27" s="195"/>
      <c r="XK27" s="195"/>
      <c r="XL27" s="195"/>
      <c r="XM27" s="195"/>
      <c r="XN27" s="195"/>
      <c r="XO27" s="195"/>
      <c r="XP27" s="195"/>
      <c r="XQ27" s="195"/>
      <c r="XR27" s="195"/>
      <c r="XS27" s="195"/>
      <c r="XT27" s="195"/>
      <c r="XU27" s="195"/>
      <c r="XV27" s="195"/>
      <c r="XW27" s="195"/>
      <c r="XX27" s="195"/>
      <c r="XY27" s="195"/>
      <c r="XZ27" s="195"/>
      <c r="YA27" s="195"/>
      <c r="YB27" s="195"/>
      <c r="YC27" s="195"/>
      <c r="YD27" s="195"/>
      <c r="YE27" s="195"/>
      <c r="YF27" s="195"/>
      <c r="YG27" s="195"/>
      <c r="YH27" s="195"/>
      <c r="YI27" s="195"/>
      <c r="YJ27" s="195"/>
      <c r="YK27" s="195"/>
      <c r="YL27" s="195"/>
      <c r="YM27" s="195"/>
      <c r="YN27" s="195"/>
      <c r="YO27" s="195"/>
      <c r="YP27" s="195"/>
      <c r="YQ27" s="195"/>
      <c r="YR27" s="195"/>
      <c r="YS27" s="195"/>
      <c r="YT27" s="195"/>
      <c r="YU27" s="195"/>
      <c r="YV27" s="195"/>
      <c r="YW27" s="195"/>
      <c r="YX27" s="195"/>
      <c r="YY27" s="195"/>
      <c r="YZ27" s="195"/>
      <c r="ZA27" s="195"/>
      <c r="ZB27" s="195"/>
      <c r="ZC27" s="195"/>
      <c r="ZD27" s="195"/>
      <c r="ZE27" s="195"/>
      <c r="ZF27" s="195"/>
      <c r="ZG27" s="195"/>
      <c r="ZH27" s="195"/>
      <c r="ZI27" s="195"/>
      <c r="ZJ27" s="195"/>
      <c r="ZK27" s="195"/>
      <c r="ZL27" s="195"/>
      <c r="ZM27" s="195"/>
      <c r="ZN27" s="195"/>
      <c r="ZO27" s="195"/>
      <c r="ZP27" s="195"/>
      <c r="ZQ27" s="195"/>
      <c r="ZR27" s="195"/>
      <c r="ZS27" s="195"/>
      <c r="ZT27" s="195"/>
      <c r="ZU27" s="195"/>
      <c r="ZV27" s="195"/>
      <c r="ZW27" s="195"/>
      <c r="ZX27" s="195"/>
      <c r="ZY27" s="195"/>
      <c r="ZZ27" s="195"/>
      <c r="AAA27" s="195"/>
      <c r="AAB27" s="195"/>
      <c r="AAC27" s="195"/>
      <c r="AAD27" s="195"/>
      <c r="AAE27" s="195"/>
      <c r="AAF27" s="195"/>
      <c r="AAG27" s="195"/>
      <c r="AAH27" s="195"/>
      <c r="AAI27" s="195"/>
      <c r="AAJ27" s="195"/>
      <c r="AAK27" s="195"/>
      <c r="AAL27" s="195"/>
      <c r="AAM27" s="195"/>
      <c r="AAN27" s="195"/>
      <c r="AAO27" s="195"/>
      <c r="AAP27" s="195"/>
      <c r="AAQ27" s="195"/>
      <c r="AAR27" s="195"/>
      <c r="AAS27" s="195"/>
      <c r="AAT27" s="195"/>
      <c r="AAU27" s="195"/>
      <c r="AAV27" s="195"/>
      <c r="AAW27" s="195"/>
      <c r="AAX27" s="195"/>
      <c r="AAY27" s="195"/>
      <c r="AAZ27" s="195"/>
      <c r="ABA27" s="195"/>
      <c r="ABB27" s="195"/>
      <c r="ABC27" s="195"/>
      <c r="ABD27" s="195"/>
      <c r="ABE27" s="195"/>
      <c r="ABF27" s="195"/>
      <c r="ABG27" s="195"/>
      <c r="ABH27" s="195"/>
      <c r="ABI27" s="195"/>
      <c r="ABJ27" s="195"/>
      <c r="ABK27" s="195"/>
      <c r="ABL27" s="195"/>
      <c r="ABM27" s="195"/>
      <c r="ABN27" s="195"/>
      <c r="ABO27" s="195"/>
      <c r="ABP27" s="195"/>
      <c r="ABQ27" s="195"/>
      <c r="ABR27" s="195"/>
      <c r="ABS27" s="195"/>
      <c r="ABT27" s="195"/>
      <c r="ABU27" s="195"/>
      <c r="ABV27" s="195"/>
      <c r="ABW27" s="195"/>
      <c r="ABX27" s="195"/>
      <c r="ABY27" s="195"/>
      <c r="ABZ27" s="195"/>
      <c r="ACA27" s="195"/>
      <c r="ACB27" s="195"/>
      <c r="ACC27" s="195"/>
      <c r="ACD27" s="195"/>
      <c r="ACE27" s="195"/>
      <c r="ACF27" s="195"/>
      <c r="ACG27" s="195"/>
      <c r="ACH27" s="195"/>
      <c r="ACI27" s="195"/>
      <c r="ACJ27" s="195"/>
      <c r="ACK27" s="195"/>
      <c r="ACL27" s="195"/>
      <c r="ACM27" s="195"/>
      <c r="ACN27" s="195"/>
      <c r="ACO27" s="195"/>
      <c r="ACP27" s="195"/>
      <c r="ACQ27" s="195"/>
      <c r="ACR27" s="195"/>
      <c r="ACS27" s="195"/>
      <c r="ACT27" s="195"/>
      <c r="ACU27" s="195"/>
      <c r="ACV27" s="195"/>
      <c r="ACW27" s="195"/>
      <c r="ACX27" s="195"/>
      <c r="ACY27" s="195"/>
      <c r="ACZ27" s="195"/>
      <c r="ADA27" s="195"/>
      <c r="ADB27" s="195"/>
      <c r="ADC27" s="195"/>
      <c r="ADD27" s="195"/>
      <c r="ADE27" s="195"/>
      <c r="ADF27" s="195"/>
      <c r="ADG27" s="195"/>
      <c r="ADH27" s="195"/>
      <c r="ADI27" s="195"/>
      <c r="ADJ27" s="195"/>
      <c r="ADK27" s="195"/>
      <c r="ADL27" s="195"/>
      <c r="ADM27" s="195"/>
      <c r="ADN27" s="195"/>
      <c r="ADO27" s="195"/>
      <c r="ADP27" s="195"/>
      <c r="ADQ27" s="195"/>
      <c r="ADR27" s="195"/>
      <c r="ADS27" s="195"/>
      <c r="ADT27" s="195"/>
      <c r="ADU27" s="195"/>
      <c r="ADV27" s="195"/>
      <c r="ADW27" s="195"/>
      <c r="ADX27" s="195"/>
      <c r="ADY27" s="195"/>
      <c r="ADZ27" s="195"/>
      <c r="AEA27" s="195"/>
      <c r="AEB27" s="195"/>
      <c r="AEC27" s="195"/>
      <c r="AED27" s="195"/>
      <c r="AEE27" s="195"/>
      <c r="AEF27" s="195"/>
      <c r="AEG27" s="195"/>
      <c r="AEH27" s="195"/>
      <c r="AEI27" s="195"/>
      <c r="AEJ27" s="195"/>
      <c r="AEK27" s="195"/>
      <c r="AEL27" s="195"/>
      <c r="AEM27" s="195"/>
      <c r="AEN27" s="195"/>
      <c r="AEO27" s="195"/>
      <c r="AEP27" s="195"/>
      <c r="AEQ27" s="195"/>
      <c r="AER27" s="195"/>
      <c r="AES27" s="195"/>
      <c r="AET27" s="195"/>
      <c r="AEU27" s="195"/>
      <c r="AEV27" s="195"/>
      <c r="AEW27" s="195"/>
      <c r="AEX27" s="195"/>
      <c r="AEY27" s="195"/>
      <c r="AEZ27" s="195"/>
      <c r="AFA27" s="195"/>
      <c r="AFB27" s="195"/>
      <c r="AFC27" s="195"/>
      <c r="AFD27" s="195"/>
      <c r="AFE27" s="195"/>
      <c r="AFF27" s="195"/>
      <c r="AFG27" s="195"/>
      <c r="AFH27" s="195"/>
      <c r="AFI27" s="195"/>
      <c r="AFJ27" s="195"/>
      <c r="AFK27" s="195"/>
      <c r="AFL27" s="195"/>
      <c r="AFM27" s="195"/>
      <c r="AFN27" s="195"/>
      <c r="AFO27" s="195"/>
      <c r="AFP27" s="195"/>
      <c r="AFQ27" s="195"/>
      <c r="AFR27" s="195"/>
      <c r="AFS27" s="195"/>
      <c r="AFT27" s="195"/>
      <c r="AFU27" s="195"/>
      <c r="AFV27" s="195"/>
      <c r="AFW27" s="195"/>
      <c r="AFX27" s="195"/>
      <c r="AFY27" s="195"/>
      <c r="AFZ27" s="195"/>
      <c r="AGA27" s="195"/>
      <c r="AGB27" s="195"/>
      <c r="AGC27" s="195"/>
      <c r="AGD27" s="195"/>
      <c r="AGE27" s="195"/>
      <c r="AGF27" s="195"/>
      <c r="AGG27" s="195"/>
      <c r="AGH27" s="195"/>
      <c r="AGI27" s="195"/>
      <c r="AGJ27" s="195"/>
      <c r="AGK27" s="195"/>
      <c r="AGL27" s="195"/>
      <c r="AGM27" s="195"/>
      <c r="AGN27" s="195"/>
      <c r="AGO27" s="195"/>
      <c r="AGP27" s="195"/>
      <c r="AGQ27" s="195"/>
      <c r="AGR27" s="195"/>
      <c r="AGS27" s="195"/>
      <c r="AGT27" s="195"/>
      <c r="AGU27" s="195"/>
      <c r="AGV27" s="195"/>
      <c r="AGW27" s="195"/>
      <c r="AGX27" s="195"/>
      <c r="AGY27" s="195"/>
      <c r="AGZ27" s="195"/>
      <c r="AHA27" s="195"/>
      <c r="AHB27" s="195"/>
      <c r="AHC27" s="195"/>
      <c r="AHD27" s="195"/>
      <c r="AHE27" s="195"/>
      <c r="AHF27" s="195"/>
      <c r="AHG27" s="195"/>
      <c r="AHH27" s="195"/>
      <c r="AHI27" s="195"/>
      <c r="AHJ27" s="195"/>
      <c r="AHK27" s="195"/>
      <c r="AHL27" s="195"/>
      <c r="AHM27" s="195"/>
      <c r="AHN27" s="195"/>
      <c r="AHO27" s="195"/>
      <c r="AHP27" s="195"/>
      <c r="AHQ27" s="195"/>
      <c r="AHR27" s="195"/>
      <c r="AHS27" s="195"/>
      <c r="AHT27" s="195"/>
      <c r="AHU27" s="195"/>
      <c r="AHV27" s="195"/>
      <c r="AHW27" s="195"/>
      <c r="AHX27" s="195"/>
      <c r="AHY27" s="195"/>
      <c r="AHZ27" s="195"/>
      <c r="AIA27" s="195"/>
      <c r="AIB27" s="195"/>
      <c r="AIC27" s="195"/>
      <c r="AID27" s="195"/>
      <c r="AIE27" s="195"/>
      <c r="AIF27" s="195"/>
      <c r="AIG27" s="195"/>
      <c r="AIH27" s="195"/>
      <c r="AII27" s="195"/>
      <c r="AIJ27" s="195"/>
      <c r="AIK27" s="195"/>
      <c r="AIL27" s="195"/>
      <c r="AIM27" s="195"/>
      <c r="AIN27" s="195"/>
      <c r="AIO27" s="195"/>
      <c r="AIP27" s="195"/>
      <c r="AIQ27" s="195"/>
      <c r="AIR27" s="195"/>
      <c r="AIS27" s="195"/>
      <c r="AIT27" s="195"/>
      <c r="AIU27" s="195"/>
      <c r="AIV27" s="195"/>
      <c r="AIW27" s="195"/>
      <c r="AIX27" s="195"/>
      <c r="AIY27" s="195"/>
      <c r="AIZ27" s="195"/>
      <c r="AJA27" s="195"/>
      <c r="AJB27" s="195"/>
      <c r="AJC27" s="195"/>
      <c r="AJD27" s="195"/>
      <c r="AJE27" s="195"/>
      <c r="AJF27" s="195"/>
      <c r="AJG27" s="195"/>
      <c r="AJH27" s="195"/>
      <c r="AJI27" s="195"/>
      <c r="AJJ27" s="195"/>
      <c r="AJK27" s="195"/>
      <c r="AJL27" s="195"/>
      <c r="AJM27" s="195"/>
      <c r="AJN27" s="195"/>
      <c r="AJO27" s="195"/>
      <c r="AJP27" s="195"/>
      <c r="AJQ27" s="195"/>
      <c r="AJR27" s="195"/>
      <c r="AJS27" s="195"/>
      <c r="AJT27" s="195"/>
      <c r="AJU27" s="195"/>
      <c r="AJV27" s="195"/>
      <c r="AJW27" s="195"/>
      <c r="AJX27" s="195"/>
      <c r="AJY27" s="195"/>
      <c r="AJZ27" s="195"/>
      <c r="AKA27" s="195"/>
      <c r="AKB27" s="195"/>
      <c r="AKC27" s="195"/>
      <c r="AKD27" s="195"/>
      <c r="AKE27" s="195"/>
      <c r="AKF27" s="195"/>
      <c r="AKG27" s="195"/>
      <c r="AKH27" s="195"/>
      <c r="AKI27" s="195"/>
      <c r="AKJ27" s="195"/>
      <c r="AKK27" s="195"/>
      <c r="AKL27" s="195"/>
      <c r="AKM27" s="195"/>
      <c r="AKN27" s="195"/>
      <c r="AKO27" s="195"/>
      <c r="AKP27" s="195"/>
      <c r="AKQ27" s="195"/>
      <c r="AKR27" s="195"/>
      <c r="AKS27" s="195"/>
      <c r="AKT27" s="195"/>
      <c r="AKU27" s="195"/>
      <c r="AKV27" s="195"/>
      <c r="AKW27" s="195"/>
      <c r="AKX27" s="195"/>
      <c r="AKY27" s="195"/>
      <c r="AKZ27" s="195"/>
      <c r="ALA27" s="195"/>
      <c r="ALB27" s="195"/>
      <c r="ALC27" s="195"/>
      <c r="ALD27" s="195"/>
      <c r="ALE27" s="195"/>
      <c r="ALF27" s="195"/>
      <c r="ALG27" s="195"/>
      <c r="ALH27" s="195"/>
      <c r="ALI27" s="195"/>
      <c r="ALJ27" s="195"/>
      <c r="ALK27" s="195"/>
      <c r="ALL27" s="195"/>
      <c r="ALM27" s="195"/>
      <c r="ALN27" s="195"/>
      <c r="ALO27" s="195"/>
      <c r="ALP27" s="195"/>
      <c r="ALQ27" s="195"/>
      <c r="ALR27" s="195"/>
      <c r="ALS27" s="195"/>
      <c r="ALT27" s="195"/>
      <c r="ALU27" s="195"/>
      <c r="ALV27" s="195"/>
      <c r="ALW27" s="195"/>
      <c r="ALX27" s="195"/>
      <c r="ALY27" s="195"/>
      <c r="ALZ27" s="195"/>
      <c r="AMA27" s="195"/>
      <c r="AMB27" s="195"/>
      <c r="AMC27" s="195"/>
      <c r="AMD27" s="195"/>
      <c r="AME27" s="195"/>
      <c r="AMF27" s="195"/>
      <c r="AMG27" s="195"/>
      <c r="AMH27" s="195"/>
      <c r="AMI27" s="195"/>
      <c r="AMJ27" s="195"/>
    </row>
    <row r="28" spans="1:1024" ht="24" x14ac:dyDescent="0.2">
      <c r="A28" s="209">
        <v>203</v>
      </c>
      <c r="B28" s="214" t="s">
        <v>76</v>
      </c>
      <c r="C28" s="211" t="s">
        <v>111</v>
      </c>
      <c r="D28" s="212" t="s">
        <v>112</v>
      </c>
      <c r="E28" s="213"/>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c r="RG28" s="195"/>
      <c r="RH28" s="195"/>
      <c r="RI28" s="195"/>
      <c r="RJ28" s="195"/>
      <c r="RK28" s="195"/>
      <c r="RL28" s="195"/>
      <c r="RM28" s="195"/>
      <c r="RN28" s="195"/>
      <c r="RO28" s="195"/>
      <c r="RP28" s="195"/>
      <c r="RQ28" s="195"/>
      <c r="RR28" s="195"/>
      <c r="RS28" s="195"/>
      <c r="RT28" s="195"/>
      <c r="RU28" s="195"/>
      <c r="RV28" s="195"/>
      <c r="RW28" s="195"/>
      <c r="RX28" s="195"/>
      <c r="RY28" s="195"/>
      <c r="RZ28" s="195"/>
      <c r="SA28" s="195"/>
      <c r="SB28" s="195"/>
      <c r="SC28" s="195"/>
      <c r="SD28" s="195"/>
      <c r="SE28" s="195"/>
      <c r="SF28" s="195"/>
      <c r="SG28" s="195"/>
      <c r="SH28" s="195"/>
      <c r="SI28" s="195"/>
      <c r="SJ28" s="195"/>
      <c r="SK28" s="195"/>
      <c r="SL28" s="195"/>
      <c r="SM28" s="195"/>
      <c r="SN28" s="195"/>
      <c r="SO28" s="195"/>
      <c r="SP28" s="195"/>
      <c r="SQ28" s="195"/>
      <c r="SR28" s="195"/>
      <c r="SS28" s="195"/>
      <c r="ST28" s="195"/>
      <c r="SU28" s="195"/>
      <c r="SV28" s="195"/>
      <c r="SW28" s="195"/>
      <c r="SX28" s="195"/>
      <c r="SY28" s="195"/>
      <c r="SZ28" s="195"/>
      <c r="TA28" s="195"/>
      <c r="TB28" s="195"/>
      <c r="TC28" s="195"/>
      <c r="TD28" s="195"/>
      <c r="TE28" s="195"/>
      <c r="TF28" s="195"/>
      <c r="TG28" s="195"/>
      <c r="TH28" s="195"/>
      <c r="TI28" s="195"/>
      <c r="TJ28" s="195"/>
      <c r="TK28" s="195"/>
      <c r="TL28" s="195"/>
      <c r="TM28" s="195"/>
      <c r="TN28" s="195"/>
      <c r="TO28" s="195"/>
      <c r="TP28" s="195"/>
      <c r="TQ28" s="195"/>
      <c r="TR28" s="195"/>
      <c r="TS28" s="195"/>
      <c r="TT28" s="195"/>
      <c r="TU28" s="195"/>
      <c r="TV28" s="195"/>
      <c r="TW28" s="195"/>
      <c r="TX28" s="195"/>
      <c r="TY28" s="195"/>
      <c r="TZ28" s="195"/>
      <c r="UA28" s="195"/>
      <c r="UB28" s="195"/>
      <c r="UC28" s="195"/>
      <c r="UD28" s="195"/>
      <c r="UE28" s="195"/>
      <c r="UF28" s="195"/>
      <c r="UG28" s="195"/>
      <c r="UH28" s="195"/>
      <c r="UI28" s="195"/>
      <c r="UJ28" s="195"/>
      <c r="UK28" s="195"/>
      <c r="UL28" s="195"/>
      <c r="UM28" s="195"/>
      <c r="UN28" s="195"/>
      <c r="UO28" s="195"/>
      <c r="UP28" s="195"/>
      <c r="UQ28" s="195"/>
      <c r="UR28" s="195"/>
      <c r="US28" s="195"/>
      <c r="UT28" s="195"/>
      <c r="UU28" s="195"/>
      <c r="UV28" s="195"/>
      <c r="UW28" s="195"/>
      <c r="UX28" s="195"/>
      <c r="UY28" s="195"/>
      <c r="UZ28" s="195"/>
      <c r="VA28" s="195"/>
      <c r="VB28" s="195"/>
      <c r="VC28" s="195"/>
      <c r="VD28" s="195"/>
      <c r="VE28" s="195"/>
      <c r="VF28" s="195"/>
      <c r="VG28" s="195"/>
      <c r="VH28" s="195"/>
      <c r="VI28" s="195"/>
      <c r="VJ28" s="195"/>
      <c r="VK28" s="195"/>
      <c r="VL28" s="195"/>
      <c r="VM28" s="195"/>
      <c r="VN28" s="195"/>
      <c r="VO28" s="195"/>
      <c r="VP28" s="195"/>
      <c r="VQ28" s="195"/>
      <c r="VR28" s="195"/>
      <c r="VS28" s="195"/>
      <c r="VT28" s="195"/>
      <c r="VU28" s="195"/>
      <c r="VV28" s="195"/>
      <c r="VW28" s="195"/>
      <c r="VX28" s="195"/>
      <c r="VY28" s="195"/>
      <c r="VZ28" s="195"/>
      <c r="WA28" s="195"/>
      <c r="WB28" s="195"/>
      <c r="WC28" s="195"/>
      <c r="WD28" s="195"/>
      <c r="WE28" s="195"/>
      <c r="WF28" s="195"/>
      <c r="WG28" s="195"/>
      <c r="WH28" s="195"/>
      <c r="WI28" s="195"/>
      <c r="WJ28" s="195"/>
      <c r="WK28" s="195"/>
      <c r="WL28" s="195"/>
      <c r="WM28" s="195"/>
      <c r="WN28" s="195"/>
      <c r="WO28" s="195"/>
      <c r="WP28" s="195"/>
      <c r="WQ28" s="195"/>
      <c r="WR28" s="195"/>
      <c r="WS28" s="195"/>
      <c r="WT28" s="195"/>
      <c r="WU28" s="195"/>
      <c r="WV28" s="195"/>
      <c r="WW28" s="195"/>
      <c r="WX28" s="195"/>
      <c r="WY28" s="195"/>
      <c r="WZ28" s="195"/>
      <c r="XA28" s="195"/>
      <c r="XB28" s="195"/>
      <c r="XC28" s="195"/>
      <c r="XD28" s="195"/>
      <c r="XE28" s="195"/>
      <c r="XF28" s="195"/>
      <c r="XG28" s="195"/>
      <c r="XH28" s="195"/>
      <c r="XI28" s="195"/>
      <c r="XJ28" s="195"/>
      <c r="XK28" s="195"/>
      <c r="XL28" s="195"/>
      <c r="XM28" s="195"/>
      <c r="XN28" s="195"/>
      <c r="XO28" s="195"/>
      <c r="XP28" s="195"/>
      <c r="XQ28" s="195"/>
      <c r="XR28" s="195"/>
      <c r="XS28" s="195"/>
      <c r="XT28" s="195"/>
      <c r="XU28" s="195"/>
      <c r="XV28" s="195"/>
      <c r="XW28" s="195"/>
      <c r="XX28" s="195"/>
      <c r="XY28" s="195"/>
      <c r="XZ28" s="195"/>
      <c r="YA28" s="195"/>
      <c r="YB28" s="195"/>
      <c r="YC28" s="195"/>
      <c r="YD28" s="195"/>
      <c r="YE28" s="195"/>
      <c r="YF28" s="195"/>
      <c r="YG28" s="195"/>
      <c r="YH28" s="195"/>
      <c r="YI28" s="195"/>
      <c r="YJ28" s="195"/>
      <c r="YK28" s="195"/>
      <c r="YL28" s="195"/>
      <c r="YM28" s="195"/>
      <c r="YN28" s="195"/>
      <c r="YO28" s="195"/>
      <c r="YP28" s="195"/>
      <c r="YQ28" s="195"/>
      <c r="YR28" s="195"/>
      <c r="YS28" s="195"/>
      <c r="YT28" s="195"/>
      <c r="YU28" s="195"/>
      <c r="YV28" s="195"/>
      <c r="YW28" s="195"/>
      <c r="YX28" s="195"/>
      <c r="YY28" s="195"/>
      <c r="YZ28" s="195"/>
      <c r="ZA28" s="195"/>
      <c r="ZB28" s="195"/>
      <c r="ZC28" s="195"/>
      <c r="ZD28" s="195"/>
      <c r="ZE28" s="195"/>
      <c r="ZF28" s="195"/>
      <c r="ZG28" s="195"/>
      <c r="ZH28" s="195"/>
      <c r="ZI28" s="195"/>
      <c r="ZJ28" s="195"/>
      <c r="ZK28" s="195"/>
      <c r="ZL28" s="195"/>
      <c r="ZM28" s="195"/>
      <c r="ZN28" s="195"/>
      <c r="ZO28" s="195"/>
      <c r="ZP28" s="195"/>
      <c r="ZQ28" s="195"/>
      <c r="ZR28" s="195"/>
      <c r="ZS28" s="195"/>
      <c r="ZT28" s="195"/>
      <c r="ZU28" s="195"/>
      <c r="ZV28" s="195"/>
      <c r="ZW28" s="195"/>
      <c r="ZX28" s="195"/>
      <c r="ZY28" s="195"/>
      <c r="ZZ28" s="195"/>
      <c r="AAA28" s="195"/>
      <c r="AAB28" s="195"/>
      <c r="AAC28" s="195"/>
      <c r="AAD28" s="195"/>
      <c r="AAE28" s="195"/>
      <c r="AAF28" s="195"/>
      <c r="AAG28" s="195"/>
      <c r="AAH28" s="195"/>
      <c r="AAI28" s="195"/>
      <c r="AAJ28" s="195"/>
      <c r="AAK28" s="195"/>
      <c r="AAL28" s="195"/>
      <c r="AAM28" s="195"/>
      <c r="AAN28" s="195"/>
      <c r="AAO28" s="195"/>
      <c r="AAP28" s="195"/>
      <c r="AAQ28" s="195"/>
      <c r="AAR28" s="195"/>
      <c r="AAS28" s="195"/>
      <c r="AAT28" s="195"/>
      <c r="AAU28" s="195"/>
      <c r="AAV28" s="195"/>
      <c r="AAW28" s="195"/>
      <c r="AAX28" s="195"/>
      <c r="AAY28" s="195"/>
      <c r="AAZ28" s="195"/>
      <c r="ABA28" s="195"/>
      <c r="ABB28" s="195"/>
      <c r="ABC28" s="195"/>
      <c r="ABD28" s="195"/>
      <c r="ABE28" s="195"/>
      <c r="ABF28" s="195"/>
      <c r="ABG28" s="195"/>
      <c r="ABH28" s="195"/>
      <c r="ABI28" s="195"/>
      <c r="ABJ28" s="195"/>
      <c r="ABK28" s="195"/>
      <c r="ABL28" s="195"/>
      <c r="ABM28" s="195"/>
      <c r="ABN28" s="195"/>
      <c r="ABO28" s="195"/>
      <c r="ABP28" s="195"/>
      <c r="ABQ28" s="195"/>
      <c r="ABR28" s="195"/>
      <c r="ABS28" s="195"/>
      <c r="ABT28" s="195"/>
      <c r="ABU28" s="195"/>
      <c r="ABV28" s="195"/>
      <c r="ABW28" s="195"/>
      <c r="ABX28" s="195"/>
      <c r="ABY28" s="195"/>
      <c r="ABZ28" s="195"/>
      <c r="ACA28" s="195"/>
      <c r="ACB28" s="195"/>
      <c r="ACC28" s="195"/>
      <c r="ACD28" s="195"/>
      <c r="ACE28" s="195"/>
      <c r="ACF28" s="195"/>
      <c r="ACG28" s="195"/>
      <c r="ACH28" s="195"/>
      <c r="ACI28" s="195"/>
      <c r="ACJ28" s="195"/>
      <c r="ACK28" s="195"/>
      <c r="ACL28" s="195"/>
      <c r="ACM28" s="195"/>
      <c r="ACN28" s="195"/>
      <c r="ACO28" s="195"/>
      <c r="ACP28" s="195"/>
      <c r="ACQ28" s="195"/>
      <c r="ACR28" s="195"/>
      <c r="ACS28" s="195"/>
      <c r="ACT28" s="195"/>
      <c r="ACU28" s="195"/>
      <c r="ACV28" s="195"/>
      <c r="ACW28" s="195"/>
      <c r="ACX28" s="195"/>
      <c r="ACY28" s="195"/>
      <c r="ACZ28" s="195"/>
      <c r="ADA28" s="195"/>
      <c r="ADB28" s="195"/>
      <c r="ADC28" s="195"/>
      <c r="ADD28" s="195"/>
      <c r="ADE28" s="195"/>
      <c r="ADF28" s="195"/>
      <c r="ADG28" s="195"/>
      <c r="ADH28" s="195"/>
      <c r="ADI28" s="195"/>
      <c r="ADJ28" s="195"/>
      <c r="ADK28" s="195"/>
      <c r="ADL28" s="195"/>
      <c r="ADM28" s="195"/>
      <c r="ADN28" s="195"/>
      <c r="ADO28" s="195"/>
      <c r="ADP28" s="195"/>
      <c r="ADQ28" s="195"/>
      <c r="ADR28" s="195"/>
      <c r="ADS28" s="195"/>
      <c r="ADT28" s="195"/>
      <c r="ADU28" s="195"/>
      <c r="ADV28" s="195"/>
      <c r="ADW28" s="195"/>
      <c r="ADX28" s="195"/>
      <c r="ADY28" s="195"/>
      <c r="ADZ28" s="195"/>
      <c r="AEA28" s="195"/>
      <c r="AEB28" s="195"/>
      <c r="AEC28" s="195"/>
      <c r="AED28" s="195"/>
      <c r="AEE28" s="195"/>
      <c r="AEF28" s="195"/>
      <c r="AEG28" s="195"/>
      <c r="AEH28" s="195"/>
      <c r="AEI28" s="195"/>
      <c r="AEJ28" s="195"/>
      <c r="AEK28" s="195"/>
      <c r="AEL28" s="195"/>
      <c r="AEM28" s="195"/>
      <c r="AEN28" s="195"/>
      <c r="AEO28" s="195"/>
      <c r="AEP28" s="195"/>
      <c r="AEQ28" s="195"/>
      <c r="AER28" s="195"/>
      <c r="AES28" s="195"/>
      <c r="AET28" s="195"/>
      <c r="AEU28" s="195"/>
      <c r="AEV28" s="195"/>
      <c r="AEW28" s="195"/>
      <c r="AEX28" s="195"/>
      <c r="AEY28" s="195"/>
      <c r="AEZ28" s="195"/>
      <c r="AFA28" s="195"/>
      <c r="AFB28" s="195"/>
      <c r="AFC28" s="195"/>
      <c r="AFD28" s="195"/>
      <c r="AFE28" s="195"/>
      <c r="AFF28" s="195"/>
      <c r="AFG28" s="195"/>
      <c r="AFH28" s="195"/>
      <c r="AFI28" s="195"/>
      <c r="AFJ28" s="195"/>
      <c r="AFK28" s="195"/>
      <c r="AFL28" s="195"/>
      <c r="AFM28" s="195"/>
      <c r="AFN28" s="195"/>
      <c r="AFO28" s="195"/>
      <c r="AFP28" s="195"/>
      <c r="AFQ28" s="195"/>
      <c r="AFR28" s="195"/>
      <c r="AFS28" s="195"/>
      <c r="AFT28" s="195"/>
      <c r="AFU28" s="195"/>
      <c r="AFV28" s="195"/>
      <c r="AFW28" s="195"/>
      <c r="AFX28" s="195"/>
      <c r="AFY28" s="195"/>
      <c r="AFZ28" s="195"/>
      <c r="AGA28" s="195"/>
      <c r="AGB28" s="195"/>
      <c r="AGC28" s="195"/>
      <c r="AGD28" s="195"/>
      <c r="AGE28" s="195"/>
      <c r="AGF28" s="195"/>
      <c r="AGG28" s="195"/>
      <c r="AGH28" s="195"/>
      <c r="AGI28" s="195"/>
      <c r="AGJ28" s="195"/>
      <c r="AGK28" s="195"/>
      <c r="AGL28" s="195"/>
      <c r="AGM28" s="195"/>
      <c r="AGN28" s="195"/>
      <c r="AGO28" s="195"/>
      <c r="AGP28" s="195"/>
      <c r="AGQ28" s="195"/>
      <c r="AGR28" s="195"/>
      <c r="AGS28" s="195"/>
      <c r="AGT28" s="195"/>
      <c r="AGU28" s="195"/>
      <c r="AGV28" s="195"/>
      <c r="AGW28" s="195"/>
      <c r="AGX28" s="195"/>
      <c r="AGY28" s="195"/>
      <c r="AGZ28" s="195"/>
      <c r="AHA28" s="195"/>
      <c r="AHB28" s="195"/>
      <c r="AHC28" s="195"/>
      <c r="AHD28" s="195"/>
      <c r="AHE28" s="195"/>
      <c r="AHF28" s="195"/>
      <c r="AHG28" s="195"/>
      <c r="AHH28" s="195"/>
      <c r="AHI28" s="195"/>
      <c r="AHJ28" s="195"/>
      <c r="AHK28" s="195"/>
      <c r="AHL28" s="195"/>
      <c r="AHM28" s="195"/>
      <c r="AHN28" s="195"/>
      <c r="AHO28" s="195"/>
      <c r="AHP28" s="195"/>
      <c r="AHQ28" s="195"/>
      <c r="AHR28" s="195"/>
      <c r="AHS28" s="195"/>
      <c r="AHT28" s="195"/>
      <c r="AHU28" s="195"/>
      <c r="AHV28" s="195"/>
      <c r="AHW28" s="195"/>
      <c r="AHX28" s="195"/>
      <c r="AHY28" s="195"/>
      <c r="AHZ28" s="195"/>
      <c r="AIA28" s="195"/>
      <c r="AIB28" s="195"/>
      <c r="AIC28" s="195"/>
      <c r="AID28" s="195"/>
      <c r="AIE28" s="195"/>
      <c r="AIF28" s="195"/>
      <c r="AIG28" s="195"/>
      <c r="AIH28" s="195"/>
      <c r="AII28" s="195"/>
      <c r="AIJ28" s="195"/>
      <c r="AIK28" s="195"/>
      <c r="AIL28" s="195"/>
      <c r="AIM28" s="195"/>
      <c r="AIN28" s="195"/>
      <c r="AIO28" s="195"/>
      <c r="AIP28" s="195"/>
      <c r="AIQ28" s="195"/>
      <c r="AIR28" s="195"/>
      <c r="AIS28" s="195"/>
      <c r="AIT28" s="195"/>
      <c r="AIU28" s="195"/>
      <c r="AIV28" s="195"/>
      <c r="AIW28" s="195"/>
      <c r="AIX28" s="195"/>
      <c r="AIY28" s="195"/>
      <c r="AIZ28" s="195"/>
      <c r="AJA28" s="195"/>
      <c r="AJB28" s="195"/>
      <c r="AJC28" s="195"/>
      <c r="AJD28" s="195"/>
      <c r="AJE28" s="195"/>
      <c r="AJF28" s="195"/>
      <c r="AJG28" s="195"/>
      <c r="AJH28" s="195"/>
      <c r="AJI28" s="195"/>
      <c r="AJJ28" s="195"/>
      <c r="AJK28" s="195"/>
      <c r="AJL28" s="195"/>
      <c r="AJM28" s="195"/>
      <c r="AJN28" s="195"/>
      <c r="AJO28" s="195"/>
      <c r="AJP28" s="195"/>
      <c r="AJQ28" s="195"/>
      <c r="AJR28" s="195"/>
      <c r="AJS28" s="195"/>
      <c r="AJT28" s="195"/>
      <c r="AJU28" s="195"/>
      <c r="AJV28" s="195"/>
      <c r="AJW28" s="195"/>
      <c r="AJX28" s="195"/>
      <c r="AJY28" s="195"/>
      <c r="AJZ28" s="195"/>
      <c r="AKA28" s="195"/>
      <c r="AKB28" s="195"/>
      <c r="AKC28" s="195"/>
      <c r="AKD28" s="195"/>
      <c r="AKE28" s="195"/>
      <c r="AKF28" s="195"/>
      <c r="AKG28" s="195"/>
      <c r="AKH28" s="195"/>
      <c r="AKI28" s="195"/>
      <c r="AKJ28" s="195"/>
      <c r="AKK28" s="195"/>
      <c r="AKL28" s="195"/>
      <c r="AKM28" s="195"/>
      <c r="AKN28" s="195"/>
      <c r="AKO28" s="195"/>
      <c r="AKP28" s="195"/>
      <c r="AKQ28" s="195"/>
      <c r="AKR28" s="195"/>
      <c r="AKS28" s="195"/>
      <c r="AKT28" s="195"/>
      <c r="AKU28" s="195"/>
      <c r="AKV28" s="195"/>
      <c r="AKW28" s="195"/>
      <c r="AKX28" s="195"/>
      <c r="AKY28" s="195"/>
      <c r="AKZ28" s="195"/>
      <c r="ALA28" s="195"/>
      <c r="ALB28" s="195"/>
      <c r="ALC28" s="195"/>
      <c r="ALD28" s="195"/>
      <c r="ALE28" s="195"/>
      <c r="ALF28" s="195"/>
      <c r="ALG28" s="195"/>
      <c r="ALH28" s="195"/>
      <c r="ALI28" s="195"/>
      <c r="ALJ28" s="195"/>
      <c r="ALK28" s="195"/>
      <c r="ALL28" s="195"/>
      <c r="ALM28" s="195"/>
      <c r="ALN28" s="195"/>
      <c r="ALO28" s="195"/>
      <c r="ALP28" s="195"/>
      <c r="ALQ28" s="195"/>
      <c r="ALR28" s="195"/>
      <c r="ALS28" s="195"/>
      <c r="ALT28" s="195"/>
      <c r="ALU28" s="195"/>
      <c r="ALV28" s="195"/>
      <c r="ALW28" s="195"/>
      <c r="ALX28" s="195"/>
      <c r="ALY28" s="195"/>
      <c r="ALZ28" s="195"/>
      <c r="AMA28" s="195"/>
      <c r="AMB28" s="195"/>
      <c r="AMC28" s="195"/>
      <c r="AMD28" s="195"/>
      <c r="AME28" s="195"/>
      <c r="AMF28" s="195"/>
      <c r="AMG28" s="195"/>
      <c r="AMH28" s="195"/>
      <c r="AMI28" s="195"/>
      <c r="AMJ28" s="195"/>
    </row>
    <row r="29" spans="1:1024" ht="36" x14ac:dyDescent="0.2">
      <c r="A29" s="209">
        <v>203</v>
      </c>
      <c r="B29" s="210" t="s">
        <v>79</v>
      </c>
      <c r="C29" s="211" t="s">
        <v>113</v>
      </c>
      <c r="D29" s="212" t="s">
        <v>112</v>
      </c>
      <c r="E29" s="213"/>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c r="RG29" s="195"/>
      <c r="RH29" s="195"/>
      <c r="RI29" s="195"/>
      <c r="RJ29" s="195"/>
      <c r="RK29" s="195"/>
      <c r="RL29" s="195"/>
      <c r="RM29" s="195"/>
      <c r="RN29" s="195"/>
      <c r="RO29" s="195"/>
      <c r="RP29" s="195"/>
      <c r="RQ29" s="195"/>
      <c r="RR29" s="195"/>
      <c r="RS29" s="195"/>
      <c r="RT29" s="195"/>
      <c r="RU29" s="195"/>
      <c r="RV29" s="195"/>
      <c r="RW29" s="195"/>
      <c r="RX29" s="195"/>
      <c r="RY29" s="195"/>
      <c r="RZ29" s="195"/>
      <c r="SA29" s="195"/>
      <c r="SB29" s="195"/>
      <c r="SC29" s="195"/>
      <c r="SD29" s="195"/>
      <c r="SE29" s="195"/>
      <c r="SF29" s="195"/>
      <c r="SG29" s="195"/>
      <c r="SH29" s="195"/>
      <c r="SI29" s="195"/>
      <c r="SJ29" s="195"/>
      <c r="SK29" s="195"/>
      <c r="SL29" s="195"/>
      <c r="SM29" s="195"/>
      <c r="SN29" s="195"/>
      <c r="SO29" s="195"/>
      <c r="SP29" s="195"/>
      <c r="SQ29" s="195"/>
      <c r="SR29" s="195"/>
      <c r="SS29" s="195"/>
      <c r="ST29" s="195"/>
      <c r="SU29" s="195"/>
      <c r="SV29" s="195"/>
      <c r="SW29" s="195"/>
      <c r="SX29" s="195"/>
      <c r="SY29" s="195"/>
      <c r="SZ29" s="195"/>
      <c r="TA29" s="195"/>
      <c r="TB29" s="195"/>
      <c r="TC29" s="195"/>
      <c r="TD29" s="195"/>
      <c r="TE29" s="195"/>
      <c r="TF29" s="195"/>
      <c r="TG29" s="195"/>
      <c r="TH29" s="195"/>
      <c r="TI29" s="195"/>
      <c r="TJ29" s="195"/>
      <c r="TK29" s="195"/>
      <c r="TL29" s="195"/>
      <c r="TM29" s="195"/>
      <c r="TN29" s="195"/>
      <c r="TO29" s="195"/>
      <c r="TP29" s="195"/>
      <c r="TQ29" s="195"/>
      <c r="TR29" s="195"/>
      <c r="TS29" s="195"/>
      <c r="TT29" s="195"/>
      <c r="TU29" s="195"/>
      <c r="TV29" s="195"/>
      <c r="TW29" s="195"/>
      <c r="TX29" s="195"/>
      <c r="TY29" s="195"/>
      <c r="TZ29" s="195"/>
      <c r="UA29" s="195"/>
      <c r="UB29" s="195"/>
      <c r="UC29" s="195"/>
      <c r="UD29" s="195"/>
      <c r="UE29" s="195"/>
      <c r="UF29" s="195"/>
      <c r="UG29" s="195"/>
      <c r="UH29" s="195"/>
      <c r="UI29" s="195"/>
      <c r="UJ29" s="195"/>
      <c r="UK29" s="195"/>
      <c r="UL29" s="195"/>
      <c r="UM29" s="195"/>
      <c r="UN29" s="195"/>
      <c r="UO29" s="195"/>
      <c r="UP29" s="195"/>
      <c r="UQ29" s="195"/>
      <c r="UR29" s="195"/>
      <c r="US29" s="195"/>
      <c r="UT29" s="195"/>
      <c r="UU29" s="195"/>
      <c r="UV29" s="195"/>
      <c r="UW29" s="195"/>
      <c r="UX29" s="195"/>
      <c r="UY29" s="195"/>
      <c r="UZ29" s="195"/>
      <c r="VA29" s="195"/>
      <c r="VB29" s="195"/>
      <c r="VC29" s="195"/>
      <c r="VD29" s="195"/>
      <c r="VE29" s="195"/>
      <c r="VF29" s="195"/>
      <c r="VG29" s="195"/>
      <c r="VH29" s="195"/>
      <c r="VI29" s="195"/>
      <c r="VJ29" s="195"/>
      <c r="VK29" s="195"/>
      <c r="VL29" s="195"/>
      <c r="VM29" s="195"/>
      <c r="VN29" s="195"/>
      <c r="VO29" s="195"/>
      <c r="VP29" s="195"/>
      <c r="VQ29" s="195"/>
      <c r="VR29" s="195"/>
      <c r="VS29" s="195"/>
      <c r="VT29" s="195"/>
      <c r="VU29" s="195"/>
      <c r="VV29" s="195"/>
      <c r="VW29" s="195"/>
      <c r="VX29" s="195"/>
      <c r="VY29" s="195"/>
      <c r="VZ29" s="195"/>
      <c r="WA29" s="195"/>
      <c r="WB29" s="195"/>
      <c r="WC29" s="195"/>
      <c r="WD29" s="195"/>
      <c r="WE29" s="195"/>
      <c r="WF29" s="195"/>
      <c r="WG29" s="195"/>
      <c r="WH29" s="195"/>
      <c r="WI29" s="195"/>
      <c r="WJ29" s="195"/>
      <c r="WK29" s="195"/>
      <c r="WL29" s="195"/>
      <c r="WM29" s="195"/>
      <c r="WN29" s="195"/>
      <c r="WO29" s="195"/>
      <c r="WP29" s="195"/>
      <c r="WQ29" s="195"/>
      <c r="WR29" s="195"/>
      <c r="WS29" s="195"/>
      <c r="WT29" s="195"/>
      <c r="WU29" s="195"/>
      <c r="WV29" s="195"/>
      <c r="WW29" s="195"/>
      <c r="WX29" s="195"/>
      <c r="WY29" s="195"/>
      <c r="WZ29" s="195"/>
      <c r="XA29" s="195"/>
      <c r="XB29" s="195"/>
      <c r="XC29" s="195"/>
      <c r="XD29" s="195"/>
      <c r="XE29" s="195"/>
      <c r="XF29" s="195"/>
      <c r="XG29" s="195"/>
      <c r="XH29" s="195"/>
      <c r="XI29" s="195"/>
      <c r="XJ29" s="195"/>
      <c r="XK29" s="195"/>
      <c r="XL29" s="195"/>
      <c r="XM29" s="195"/>
      <c r="XN29" s="195"/>
      <c r="XO29" s="195"/>
      <c r="XP29" s="195"/>
      <c r="XQ29" s="195"/>
      <c r="XR29" s="195"/>
      <c r="XS29" s="195"/>
      <c r="XT29" s="195"/>
      <c r="XU29" s="195"/>
      <c r="XV29" s="195"/>
      <c r="XW29" s="195"/>
      <c r="XX29" s="195"/>
      <c r="XY29" s="195"/>
      <c r="XZ29" s="195"/>
      <c r="YA29" s="195"/>
      <c r="YB29" s="195"/>
      <c r="YC29" s="195"/>
      <c r="YD29" s="195"/>
      <c r="YE29" s="195"/>
      <c r="YF29" s="195"/>
      <c r="YG29" s="195"/>
      <c r="YH29" s="195"/>
      <c r="YI29" s="195"/>
      <c r="YJ29" s="195"/>
      <c r="YK29" s="195"/>
      <c r="YL29" s="195"/>
      <c r="YM29" s="195"/>
      <c r="YN29" s="195"/>
      <c r="YO29" s="195"/>
      <c r="YP29" s="195"/>
      <c r="YQ29" s="195"/>
      <c r="YR29" s="195"/>
      <c r="YS29" s="195"/>
      <c r="YT29" s="195"/>
      <c r="YU29" s="195"/>
      <c r="YV29" s="195"/>
      <c r="YW29" s="195"/>
      <c r="YX29" s="195"/>
      <c r="YY29" s="195"/>
      <c r="YZ29" s="195"/>
      <c r="ZA29" s="195"/>
      <c r="ZB29" s="195"/>
      <c r="ZC29" s="195"/>
      <c r="ZD29" s="195"/>
      <c r="ZE29" s="195"/>
      <c r="ZF29" s="195"/>
      <c r="ZG29" s="195"/>
      <c r="ZH29" s="195"/>
      <c r="ZI29" s="195"/>
      <c r="ZJ29" s="195"/>
      <c r="ZK29" s="195"/>
      <c r="ZL29" s="195"/>
      <c r="ZM29" s="195"/>
      <c r="ZN29" s="195"/>
      <c r="ZO29" s="195"/>
      <c r="ZP29" s="195"/>
      <c r="ZQ29" s="195"/>
      <c r="ZR29" s="195"/>
      <c r="ZS29" s="195"/>
      <c r="ZT29" s="195"/>
      <c r="ZU29" s="195"/>
      <c r="ZV29" s="195"/>
      <c r="ZW29" s="195"/>
      <c r="ZX29" s="195"/>
      <c r="ZY29" s="195"/>
      <c r="ZZ29" s="195"/>
      <c r="AAA29" s="195"/>
      <c r="AAB29" s="195"/>
      <c r="AAC29" s="195"/>
      <c r="AAD29" s="195"/>
      <c r="AAE29" s="195"/>
      <c r="AAF29" s="195"/>
      <c r="AAG29" s="195"/>
      <c r="AAH29" s="195"/>
      <c r="AAI29" s="195"/>
      <c r="AAJ29" s="195"/>
      <c r="AAK29" s="195"/>
      <c r="AAL29" s="195"/>
      <c r="AAM29" s="195"/>
      <c r="AAN29" s="195"/>
      <c r="AAO29" s="195"/>
      <c r="AAP29" s="195"/>
      <c r="AAQ29" s="195"/>
      <c r="AAR29" s="195"/>
      <c r="AAS29" s="195"/>
      <c r="AAT29" s="195"/>
      <c r="AAU29" s="195"/>
      <c r="AAV29" s="195"/>
      <c r="AAW29" s="195"/>
      <c r="AAX29" s="195"/>
      <c r="AAY29" s="195"/>
      <c r="AAZ29" s="195"/>
      <c r="ABA29" s="195"/>
      <c r="ABB29" s="195"/>
      <c r="ABC29" s="195"/>
      <c r="ABD29" s="195"/>
      <c r="ABE29" s="195"/>
      <c r="ABF29" s="195"/>
      <c r="ABG29" s="195"/>
      <c r="ABH29" s="195"/>
      <c r="ABI29" s="195"/>
      <c r="ABJ29" s="195"/>
      <c r="ABK29" s="195"/>
      <c r="ABL29" s="195"/>
      <c r="ABM29" s="195"/>
      <c r="ABN29" s="195"/>
      <c r="ABO29" s="195"/>
      <c r="ABP29" s="195"/>
      <c r="ABQ29" s="195"/>
      <c r="ABR29" s="195"/>
      <c r="ABS29" s="195"/>
      <c r="ABT29" s="195"/>
      <c r="ABU29" s="195"/>
      <c r="ABV29" s="195"/>
      <c r="ABW29" s="195"/>
      <c r="ABX29" s="195"/>
      <c r="ABY29" s="195"/>
      <c r="ABZ29" s="195"/>
      <c r="ACA29" s="195"/>
      <c r="ACB29" s="195"/>
      <c r="ACC29" s="195"/>
      <c r="ACD29" s="195"/>
      <c r="ACE29" s="195"/>
      <c r="ACF29" s="195"/>
      <c r="ACG29" s="195"/>
      <c r="ACH29" s="195"/>
      <c r="ACI29" s="195"/>
      <c r="ACJ29" s="195"/>
      <c r="ACK29" s="195"/>
      <c r="ACL29" s="195"/>
      <c r="ACM29" s="195"/>
      <c r="ACN29" s="195"/>
      <c r="ACO29" s="195"/>
      <c r="ACP29" s="195"/>
      <c r="ACQ29" s="195"/>
      <c r="ACR29" s="195"/>
      <c r="ACS29" s="195"/>
      <c r="ACT29" s="195"/>
      <c r="ACU29" s="195"/>
      <c r="ACV29" s="195"/>
      <c r="ACW29" s="195"/>
      <c r="ACX29" s="195"/>
      <c r="ACY29" s="195"/>
      <c r="ACZ29" s="195"/>
      <c r="ADA29" s="195"/>
      <c r="ADB29" s="195"/>
      <c r="ADC29" s="195"/>
      <c r="ADD29" s="195"/>
      <c r="ADE29" s="195"/>
      <c r="ADF29" s="195"/>
      <c r="ADG29" s="195"/>
      <c r="ADH29" s="195"/>
      <c r="ADI29" s="195"/>
      <c r="ADJ29" s="195"/>
      <c r="ADK29" s="195"/>
      <c r="ADL29" s="195"/>
      <c r="ADM29" s="195"/>
      <c r="ADN29" s="195"/>
      <c r="ADO29" s="195"/>
      <c r="ADP29" s="195"/>
      <c r="ADQ29" s="195"/>
      <c r="ADR29" s="195"/>
      <c r="ADS29" s="195"/>
      <c r="ADT29" s="195"/>
      <c r="ADU29" s="195"/>
      <c r="ADV29" s="195"/>
      <c r="ADW29" s="195"/>
      <c r="ADX29" s="195"/>
      <c r="ADY29" s="195"/>
      <c r="ADZ29" s="195"/>
      <c r="AEA29" s="195"/>
      <c r="AEB29" s="195"/>
      <c r="AEC29" s="195"/>
      <c r="AED29" s="195"/>
      <c r="AEE29" s="195"/>
      <c r="AEF29" s="195"/>
      <c r="AEG29" s="195"/>
      <c r="AEH29" s="195"/>
      <c r="AEI29" s="195"/>
      <c r="AEJ29" s="195"/>
      <c r="AEK29" s="195"/>
      <c r="AEL29" s="195"/>
      <c r="AEM29" s="195"/>
      <c r="AEN29" s="195"/>
      <c r="AEO29" s="195"/>
      <c r="AEP29" s="195"/>
      <c r="AEQ29" s="195"/>
      <c r="AER29" s="195"/>
      <c r="AES29" s="195"/>
      <c r="AET29" s="195"/>
      <c r="AEU29" s="195"/>
      <c r="AEV29" s="195"/>
      <c r="AEW29" s="195"/>
      <c r="AEX29" s="195"/>
      <c r="AEY29" s="195"/>
      <c r="AEZ29" s="195"/>
      <c r="AFA29" s="195"/>
      <c r="AFB29" s="195"/>
      <c r="AFC29" s="195"/>
      <c r="AFD29" s="195"/>
      <c r="AFE29" s="195"/>
      <c r="AFF29" s="195"/>
      <c r="AFG29" s="195"/>
      <c r="AFH29" s="195"/>
      <c r="AFI29" s="195"/>
      <c r="AFJ29" s="195"/>
      <c r="AFK29" s="195"/>
      <c r="AFL29" s="195"/>
      <c r="AFM29" s="195"/>
      <c r="AFN29" s="195"/>
      <c r="AFO29" s="195"/>
      <c r="AFP29" s="195"/>
      <c r="AFQ29" s="195"/>
      <c r="AFR29" s="195"/>
      <c r="AFS29" s="195"/>
      <c r="AFT29" s="195"/>
      <c r="AFU29" s="195"/>
      <c r="AFV29" s="195"/>
      <c r="AFW29" s="195"/>
      <c r="AFX29" s="195"/>
      <c r="AFY29" s="195"/>
      <c r="AFZ29" s="195"/>
      <c r="AGA29" s="195"/>
      <c r="AGB29" s="195"/>
      <c r="AGC29" s="195"/>
      <c r="AGD29" s="195"/>
      <c r="AGE29" s="195"/>
      <c r="AGF29" s="195"/>
      <c r="AGG29" s="195"/>
      <c r="AGH29" s="195"/>
      <c r="AGI29" s="195"/>
      <c r="AGJ29" s="195"/>
      <c r="AGK29" s="195"/>
      <c r="AGL29" s="195"/>
      <c r="AGM29" s="195"/>
      <c r="AGN29" s="195"/>
      <c r="AGO29" s="195"/>
      <c r="AGP29" s="195"/>
      <c r="AGQ29" s="195"/>
      <c r="AGR29" s="195"/>
      <c r="AGS29" s="195"/>
      <c r="AGT29" s="195"/>
      <c r="AGU29" s="195"/>
      <c r="AGV29" s="195"/>
      <c r="AGW29" s="195"/>
      <c r="AGX29" s="195"/>
      <c r="AGY29" s="195"/>
      <c r="AGZ29" s="195"/>
      <c r="AHA29" s="195"/>
      <c r="AHB29" s="195"/>
      <c r="AHC29" s="195"/>
      <c r="AHD29" s="195"/>
      <c r="AHE29" s="195"/>
      <c r="AHF29" s="195"/>
      <c r="AHG29" s="195"/>
      <c r="AHH29" s="195"/>
      <c r="AHI29" s="195"/>
      <c r="AHJ29" s="195"/>
      <c r="AHK29" s="195"/>
      <c r="AHL29" s="195"/>
      <c r="AHM29" s="195"/>
      <c r="AHN29" s="195"/>
      <c r="AHO29" s="195"/>
      <c r="AHP29" s="195"/>
      <c r="AHQ29" s="195"/>
      <c r="AHR29" s="195"/>
      <c r="AHS29" s="195"/>
      <c r="AHT29" s="195"/>
      <c r="AHU29" s="195"/>
      <c r="AHV29" s="195"/>
      <c r="AHW29" s="195"/>
      <c r="AHX29" s="195"/>
      <c r="AHY29" s="195"/>
      <c r="AHZ29" s="195"/>
      <c r="AIA29" s="195"/>
      <c r="AIB29" s="195"/>
      <c r="AIC29" s="195"/>
      <c r="AID29" s="195"/>
      <c r="AIE29" s="195"/>
      <c r="AIF29" s="195"/>
      <c r="AIG29" s="195"/>
      <c r="AIH29" s="195"/>
      <c r="AII29" s="195"/>
      <c r="AIJ29" s="195"/>
      <c r="AIK29" s="195"/>
      <c r="AIL29" s="195"/>
      <c r="AIM29" s="195"/>
      <c r="AIN29" s="195"/>
      <c r="AIO29" s="195"/>
      <c r="AIP29" s="195"/>
      <c r="AIQ29" s="195"/>
      <c r="AIR29" s="195"/>
      <c r="AIS29" s="195"/>
      <c r="AIT29" s="195"/>
      <c r="AIU29" s="195"/>
      <c r="AIV29" s="195"/>
      <c r="AIW29" s="195"/>
      <c r="AIX29" s="195"/>
      <c r="AIY29" s="195"/>
      <c r="AIZ29" s="195"/>
      <c r="AJA29" s="195"/>
      <c r="AJB29" s="195"/>
      <c r="AJC29" s="195"/>
      <c r="AJD29" s="195"/>
      <c r="AJE29" s="195"/>
      <c r="AJF29" s="195"/>
      <c r="AJG29" s="195"/>
      <c r="AJH29" s="195"/>
      <c r="AJI29" s="195"/>
      <c r="AJJ29" s="195"/>
      <c r="AJK29" s="195"/>
      <c r="AJL29" s="195"/>
      <c r="AJM29" s="195"/>
      <c r="AJN29" s="195"/>
      <c r="AJO29" s="195"/>
      <c r="AJP29" s="195"/>
      <c r="AJQ29" s="195"/>
      <c r="AJR29" s="195"/>
      <c r="AJS29" s="195"/>
      <c r="AJT29" s="195"/>
      <c r="AJU29" s="195"/>
      <c r="AJV29" s="195"/>
      <c r="AJW29" s="195"/>
      <c r="AJX29" s="195"/>
      <c r="AJY29" s="195"/>
      <c r="AJZ29" s="195"/>
      <c r="AKA29" s="195"/>
      <c r="AKB29" s="195"/>
      <c r="AKC29" s="195"/>
      <c r="AKD29" s="195"/>
      <c r="AKE29" s="195"/>
      <c r="AKF29" s="195"/>
      <c r="AKG29" s="195"/>
      <c r="AKH29" s="195"/>
      <c r="AKI29" s="195"/>
      <c r="AKJ29" s="195"/>
      <c r="AKK29" s="195"/>
      <c r="AKL29" s="195"/>
      <c r="AKM29" s="195"/>
      <c r="AKN29" s="195"/>
      <c r="AKO29" s="195"/>
      <c r="AKP29" s="195"/>
      <c r="AKQ29" s="195"/>
      <c r="AKR29" s="195"/>
      <c r="AKS29" s="195"/>
      <c r="AKT29" s="195"/>
      <c r="AKU29" s="195"/>
      <c r="AKV29" s="195"/>
      <c r="AKW29" s="195"/>
      <c r="AKX29" s="195"/>
      <c r="AKY29" s="195"/>
      <c r="AKZ29" s="195"/>
      <c r="ALA29" s="195"/>
      <c r="ALB29" s="195"/>
      <c r="ALC29" s="195"/>
      <c r="ALD29" s="195"/>
      <c r="ALE29" s="195"/>
      <c r="ALF29" s="195"/>
      <c r="ALG29" s="195"/>
      <c r="ALH29" s="195"/>
      <c r="ALI29" s="195"/>
      <c r="ALJ29" s="195"/>
      <c r="ALK29" s="195"/>
      <c r="ALL29" s="195"/>
      <c r="ALM29" s="195"/>
      <c r="ALN29" s="195"/>
      <c r="ALO29" s="195"/>
      <c r="ALP29" s="195"/>
      <c r="ALQ29" s="195"/>
      <c r="ALR29" s="195"/>
      <c r="ALS29" s="195"/>
      <c r="ALT29" s="195"/>
      <c r="ALU29" s="195"/>
      <c r="ALV29" s="195"/>
      <c r="ALW29" s="195"/>
      <c r="ALX29" s="195"/>
      <c r="ALY29" s="195"/>
      <c r="ALZ29" s="195"/>
      <c r="AMA29" s="195"/>
      <c r="AMB29" s="195"/>
      <c r="AMC29" s="195"/>
      <c r="AMD29" s="195"/>
      <c r="AME29" s="195"/>
      <c r="AMF29" s="195"/>
      <c r="AMG29" s="195"/>
      <c r="AMH29" s="195"/>
      <c r="AMI29" s="195"/>
      <c r="AMJ29" s="195"/>
    </row>
    <row r="30" spans="1:1024" ht="24" x14ac:dyDescent="0.2">
      <c r="A30" s="209">
        <v>204</v>
      </c>
      <c r="B30" s="214" t="s">
        <v>76</v>
      </c>
      <c r="C30" s="211" t="s">
        <v>114</v>
      </c>
      <c r="D30" s="212" t="s">
        <v>115</v>
      </c>
      <c r="E30" s="213"/>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c r="RG30" s="195"/>
      <c r="RH30" s="195"/>
      <c r="RI30" s="195"/>
      <c r="RJ30" s="195"/>
      <c r="RK30" s="195"/>
      <c r="RL30" s="195"/>
      <c r="RM30" s="195"/>
      <c r="RN30" s="195"/>
      <c r="RO30" s="195"/>
      <c r="RP30" s="195"/>
      <c r="RQ30" s="195"/>
      <c r="RR30" s="195"/>
      <c r="RS30" s="195"/>
      <c r="RT30" s="195"/>
      <c r="RU30" s="195"/>
      <c r="RV30" s="195"/>
      <c r="RW30" s="195"/>
      <c r="RX30" s="195"/>
      <c r="RY30" s="195"/>
      <c r="RZ30" s="195"/>
      <c r="SA30" s="195"/>
      <c r="SB30" s="195"/>
      <c r="SC30" s="195"/>
      <c r="SD30" s="195"/>
      <c r="SE30" s="195"/>
      <c r="SF30" s="195"/>
      <c r="SG30" s="195"/>
      <c r="SH30" s="195"/>
      <c r="SI30" s="195"/>
      <c r="SJ30" s="195"/>
      <c r="SK30" s="195"/>
      <c r="SL30" s="195"/>
      <c r="SM30" s="195"/>
      <c r="SN30" s="195"/>
      <c r="SO30" s="195"/>
      <c r="SP30" s="195"/>
      <c r="SQ30" s="195"/>
      <c r="SR30" s="195"/>
      <c r="SS30" s="195"/>
      <c r="ST30" s="195"/>
      <c r="SU30" s="195"/>
      <c r="SV30" s="195"/>
      <c r="SW30" s="195"/>
      <c r="SX30" s="195"/>
      <c r="SY30" s="195"/>
      <c r="SZ30" s="195"/>
      <c r="TA30" s="195"/>
      <c r="TB30" s="195"/>
      <c r="TC30" s="195"/>
      <c r="TD30" s="195"/>
      <c r="TE30" s="195"/>
      <c r="TF30" s="195"/>
      <c r="TG30" s="195"/>
      <c r="TH30" s="195"/>
      <c r="TI30" s="195"/>
      <c r="TJ30" s="195"/>
      <c r="TK30" s="195"/>
      <c r="TL30" s="195"/>
      <c r="TM30" s="195"/>
      <c r="TN30" s="195"/>
      <c r="TO30" s="195"/>
      <c r="TP30" s="195"/>
      <c r="TQ30" s="195"/>
      <c r="TR30" s="195"/>
      <c r="TS30" s="195"/>
      <c r="TT30" s="195"/>
      <c r="TU30" s="195"/>
      <c r="TV30" s="195"/>
      <c r="TW30" s="195"/>
      <c r="TX30" s="195"/>
      <c r="TY30" s="195"/>
      <c r="TZ30" s="195"/>
      <c r="UA30" s="195"/>
      <c r="UB30" s="195"/>
      <c r="UC30" s="195"/>
      <c r="UD30" s="195"/>
      <c r="UE30" s="195"/>
      <c r="UF30" s="195"/>
      <c r="UG30" s="195"/>
      <c r="UH30" s="195"/>
      <c r="UI30" s="195"/>
      <c r="UJ30" s="195"/>
      <c r="UK30" s="195"/>
      <c r="UL30" s="195"/>
      <c r="UM30" s="195"/>
      <c r="UN30" s="195"/>
      <c r="UO30" s="195"/>
      <c r="UP30" s="195"/>
      <c r="UQ30" s="195"/>
      <c r="UR30" s="195"/>
      <c r="US30" s="195"/>
      <c r="UT30" s="195"/>
      <c r="UU30" s="195"/>
      <c r="UV30" s="195"/>
      <c r="UW30" s="195"/>
      <c r="UX30" s="195"/>
      <c r="UY30" s="195"/>
      <c r="UZ30" s="195"/>
      <c r="VA30" s="195"/>
      <c r="VB30" s="195"/>
      <c r="VC30" s="195"/>
      <c r="VD30" s="195"/>
      <c r="VE30" s="195"/>
      <c r="VF30" s="195"/>
      <c r="VG30" s="195"/>
      <c r="VH30" s="195"/>
      <c r="VI30" s="195"/>
      <c r="VJ30" s="195"/>
      <c r="VK30" s="195"/>
      <c r="VL30" s="195"/>
      <c r="VM30" s="195"/>
      <c r="VN30" s="195"/>
      <c r="VO30" s="195"/>
      <c r="VP30" s="195"/>
      <c r="VQ30" s="195"/>
      <c r="VR30" s="195"/>
      <c r="VS30" s="195"/>
      <c r="VT30" s="195"/>
      <c r="VU30" s="195"/>
      <c r="VV30" s="195"/>
      <c r="VW30" s="195"/>
      <c r="VX30" s="195"/>
      <c r="VY30" s="195"/>
      <c r="VZ30" s="195"/>
      <c r="WA30" s="195"/>
      <c r="WB30" s="195"/>
      <c r="WC30" s="195"/>
      <c r="WD30" s="195"/>
      <c r="WE30" s="195"/>
      <c r="WF30" s="195"/>
      <c r="WG30" s="195"/>
      <c r="WH30" s="195"/>
      <c r="WI30" s="195"/>
      <c r="WJ30" s="195"/>
      <c r="WK30" s="195"/>
      <c r="WL30" s="195"/>
      <c r="WM30" s="195"/>
      <c r="WN30" s="195"/>
      <c r="WO30" s="195"/>
      <c r="WP30" s="195"/>
      <c r="WQ30" s="195"/>
      <c r="WR30" s="195"/>
      <c r="WS30" s="195"/>
      <c r="WT30" s="195"/>
      <c r="WU30" s="195"/>
      <c r="WV30" s="195"/>
      <c r="WW30" s="195"/>
      <c r="WX30" s="195"/>
      <c r="WY30" s="195"/>
      <c r="WZ30" s="195"/>
      <c r="XA30" s="195"/>
      <c r="XB30" s="195"/>
      <c r="XC30" s="195"/>
      <c r="XD30" s="195"/>
      <c r="XE30" s="195"/>
      <c r="XF30" s="195"/>
      <c r="XG30" s="195"/>
      <c r="XH30" s="195"/>
      <c r="XI30" s="195"/>
      <c r="XJ30" s="195"/>
      <c r="XK30" s="195"/>
      <c r="XL30" s="195"/>
      <c r="XM30" s="195"/>
      <c r="XN30" s="195"/>
      <c r="XO30" s="195"/>
      <c r="XP30" s="195"/>
      <c r="XQ30" s="195"/>
      <c r="XR30" s="195"/>
      <c r="XS30" s="195"/>
      <c r="XT30" s="195"/>
      <c r="XU30" s="195"/>
      <c r="XV30" s="195"/>
      <c r="XW30" s="195"/>
      <c r="XX30" s="195"/>
      <c r="XY30" s="195"/>
      <c r="XZ30" s="195"/>
      <c r="YA30" s="195"/>
      <c r="YB30" s="195"/>
      <c r="YC30" s="195"/>
      <c r="YD30" s="195"/>
      <c r="YE30" s="195"/>
      <c r="YF30" s="195"/>
      <c r="YG30" s="195"/>
      <c r="YH30" s="195"/>
      <c r="YI30" s="195"/>
      <c r="YJ30" s="195"/>
      <c r="YK30" s="195"/>
      <c r="YL30" s="195"/>
      <c r="YM30" s="195"/>
      <c r="YN30" s="195"/>
      <c r="YO30" s="195"/>
      <c r="YP30" s="195"/>
      <c r="YQ30" s="195"/>
      <c r="YR30" s="195"/>
      <c r="YS30" s="195"/>
      <c r="YT30" s="195"/>
      <c r="YU30" s="195"/>
      <c r="YV30" s="195"/>
      <c r="YW30" s="195"/>
      <c r="YX30" s="195"/>
      <c r="YY30" s="195"/>
      <c r="YZ30" s="195"/>
      <c r="ZA30" s="195"/>
      <c r="ZB30" s="195"/>
      <c r="ZC30" s="195"/>
      <c r="ZD30" s="195"/>
      <c r="ZE30" s="195"/>
      <c r="ZF30" s="195"/>
      <c r="ZG30" s="195"/>
      <c r="ZH30" s="195"/>
      <c r="ZI30" s="195"/>
      <c r="ZJ30" s="195"/>
      <c r="ZK30" s="195"/>
      <c r="ZL30" s="195"/>
      <c r="ZM30" s="195"/>
      <c r="ZN30" s="195"/>
      <c r="ZO30" s="195"/>
      <c r="ZP30" s="195"/>
      <c r="ZQ30" s="195"/>
      <c r="ZR30" s="195"/>
      <c r="ZS30" s="195"/>
      <c r="ZT30" s="195"/>
      <c r="ZU30" s="195"/>
      <c r="ZV30" s="195"/>
      <c r="ZW30" s="195"/>
      <c r="ZX30" s="195"/>
      <c r="ZY30" s="195"/>
      <c r="ZZ30" s="195"/>
      <c r="AAA30" s="195"/>
      <c r="AAB30" s="195"/>
      <c r="AAC30" s="195"/>
      <c r="AAD30" s="195"/>
      <c r="AAE30" s="195"/>
      <c r="AAF30" s="195"/>
      <c r="AAG30" s="195"/>
      <c r="AAH30" s="195"/>
      <c r="AAI30" s="195"/>
      <c r="AAJ30" s="195"/>
      <c r="AAK30" s="195"/>
      <c r="AAL30" s="195"/>
      <c r="AAM30" s="195"/>
      <c r="AAN30" s="195"/>
      <c r="AAO30" s="195"/>
      <c r="AAP30" s="195"/>
      <c r="AAQ30" s="195"/>
      <c r="AAR30" s="195"/>
      <c r="AAS30" s="195"/>
      <c r="AAT30" s="195"/>
      <c r="AAU30" s="195"/>
      <c r="AAV30" s="195"/>
      <c r="AAW30" s="195"/>
      <c r="AAX30" s="195"/>
      <c r="AAY30" s="195"/>
      <c r="AAZ30" s="195"/>
      <c r="ABA30" s="195"/>
      <c r="ABB30" s="195"/>
      <c r="ABC30" s="195"/>
      <c r="ABD30" s="195"/>
      <c r="ABE30" s="195"/>
      <c r="ABF30" s="195"/>
      <c r="ABG30" s="195"/>
      <c r="ABH30" s="195"/>
      <c r="ABI30" s="195"/>
      <c r="ABJ30" s="195"/>
      <c r="ABK30" s="195"/>
      <c r="ABL30" s="195"/>
      <c r="ABM30" s="195"/>
      <c r="ABN30" s="195"/>
      <c r="ABO30" s="195"/>
      <c r="ABP30" s="195"/>
      <c r="ABQ30" s="195"/>
      <c r="ABR30" s="195"/>
      <c r="ABS30" s="195"/>
      <c r="ABT30" s="195"/>
      <c r="ABU30" s="195"/>
      <c r="ABV30" s="195"/>
      <c r="ABW30" s="195"/>
      <c r="ABX30" s="195"/>
      <c r="ABY30" s="195"/>
      <c r="ABZ30" s="195"/>
      <c r="ACA30" s="195"/>
      <c r="ACB30" s="195"/>
      <c r="ACC30" s="195"/>
      <c r="ACD30" s="195"/>
      <c r="ACE30" s="195"/>
      <c r="ACF30" s="195"/>
      <c r="ACG30" s="195"/>
      <c r="ACH30" s="195"/>
      <c r="ACI30" s="195"/>
      <c r="ACJ30" s="195"/>
      <c r="ACK30" s="195"/>
      <c r="ACL30" s="195"/>
      <c r="ACM30" s="195"/>
      <c r="ACN30" s="195"/>
      <c r="ACO30" s="195"/>
      <c r="ACP30" s="195"/>
      <c r="ACQ30" s="195"/>
      <c r="ACR30" s="195"/>
      <c r="ACS30" s="195"/>
      <c r="ACT30" s="195"/>
      <c r="ACU30" s="195"/>
      <c r="ACV30" s="195"/>
      <c r="ACW30" s="195"/>
      <c r="ACX30" s="195"/>
      <c r="ACY30" s="195"/>
      <c r="ACZ30" s="195"/>
      <c r="ADA30" s="195"/>
      <c r="ADB30" s="195"/>
      <c r="ADC30" s="195"/>
      <c r="ADD30" s="195"/>
      <c r="ADE30" s="195"/>
      <c r="ADF30" s="195"/>
      <c r="ADG30" s="195"/>
      <c r="ADH30" s="195"/>
      <c r="ADI30" s="195"/>
      <c r="ADJ30" s="195"/>
      <c r="ADK30" s="195"/>
      <c r="ADL30" s="195"/>
      <c r="ADM30" s="195"/>
      <c r="ADN30" s="195"/>
      <c r="ADO30" s="195"/>
      <c r="ADP30" s="195"/>
      <c r="ADQ30" s="195"/>
      <c r="ADR30" s="195"/>
      <c r="ADS30" s="195"/>
      <c r="ADT30" s="195"/>
      <c r="ADU30" s="195"/>
      <c r="ADV30" s="195"/>
      <c r="ADW30" s="195"/>
      <c r="ADX30" s="195"/>
      <c r="ADY30" s="195"/>
      <c r="ADZ30" s="195"/>
      <c r="AEA30" s="195"/>
      <c r="AEB30" s="195"/>
      <c r="AEC30" s="195"/>
      <c r="AED30" s="195"/>
      <c r="AEE30" s="195"/>
      <c r="AEF30" s="195"/>
      <c r="AEG30" s="195"/>
      <c r="AEH30" s="195"/>
      <c r="AEI30" s="195"/>
      <c r="AEJ30" s="195"/>
      <c r="AEK30" s="195"/>
      <c r="AEL30" s="195"/>
      <c r="AEM30" s="195"/>
      <c r="AEN30" s="195"/>
      <c r="AEO30" s="195"/>
      <c r="AEP30" s="195"/>
      <c r="AEQ30" s="195"/>
      <c r="AER30" s="195"/>
      <c r="AES30" s="195"/>
      <c r="AET30" s="195"/>
      <c r="AEU30" s="195"/>
      <c r="AEV30" s="195"/>
      <c r="AEW30" s="195"/>
      <c r="AEX30" s="195"/>
      <c r="AEY30" s="195"/>
      <c r="AEZ30" s="195"/>
      <c r="AFA30" s="195"/>
      <c r="AFB30" s="195"/>
      <c r="AFC30" s="195"/>
      <c r="AFD30" s="195"/>
      <c r="AFE30" s="195"/>
      <c r="AFF30" s="195"/>
      <c r="AFG30" s="195"/>
      <c r="AFH30" s="195"/>
      <c r="AFI30" s="195"/>
      <c r="AFJ30" s="195"/>
      <c r="AFK30" s="195"/>
      <c r="AFL30" s="195"/>
      <c r="AFM30" s="195"/>
      <c r="AFN30" s="195"/>
      <c r="AFO30" s="195"/>
      <c r="AFP30" s="195"/>
      <c r="AFQ30" s="195"/>
      <c r="AFR30" s="195"/>
      <c r="AFS30" s="195"/>
      <c r="AFT30" s="195"/>
      <c r="AFU30" s="195"/>
      <c r="AFV30" s="195"/>
      <c r="AFW30" s="195"/>
      <c r="AFX30" s="195"/>
      <c r="AFY30" s="195"/>
      <c r="AFZ30" s="195"/>
      <c r="AGA30" s="195"/>
      <c r="AGB30" s="195"/>
      <c r="AGC30" s="195"/>
      <c r="AGD30" s="195"/>
      <c r="AGE30" s="195"/>
      <c r="AGF30" s="195"/>
      <c r="AGG30" s="195"/>
      <c r="AGH30" s="195"/>
      <c r="AGI30" s="195"/>
      <c r="AGJ30" s="195"/>
      <c r="AGK30" s="195"/>
      <c r="AGL30" s="195"/>
      <c r="AGM30" s="195"/>
      <c r="AGN30" s="195"/>
      <c r="AGO30" s="195"/>
      <c r="AGP30" s="195"/>
      <c r="AGQ30" s="195"/>
      <c r="AGR30" s="195"/>
      <c r="AGS30" s="195"/>
      <c r="AGT30" s="195"/>
      <c r="AGU30" s="195"/>
      <c r="AGV30" s="195"/>
      <c r="AGW30" s="195"/>
      <c r="AGX30" s="195"/>
      <c r="AGY30" s="195"/>
      <c r="AGZ30" s="195"/>
      <c r="AHA30" s="195"/>
      <c r="AHB30" s="195"/>
      <c r="AHC30" s="195"/>
      <c r="AHD30" s="195"/>
      <c r="AHE30" s="195"/>
      <c r="AHF30" s="195"/>
      <c r="AHG30" s="195"/>
      <c r="AHH30" s="195"/>
      <c r="AHI30" s="195"/>
      <c r="AHJ30" s="195"/>
      <c r="AHK30" s="195"/>
      <c r="AHL30" s="195"/>
      <c r="AHM30" s="195"/>
      <c r="AHN30" s="195"/>
      <c r="AHO30" s="195"/>
      <c r="AHP30" s="195"/>
      <c r="AHQ30" s="195"/>
      <c r="AHR30" s="195"/>
      <c r="AHS30" s="195"/>
      <c r="AHT30" s="195"/>
      <c r="AHU30" s="195"/>
      <c r="AHV30" s="195"/>
      <c r="AHW30" s="195"/>
      <c r="AHX30" s="195"/>
      <c r="AHY30" s="195"/>
      <c r="AHZ30" s="195"/>
      <c r="AIA30" s="195"/>
      <c r="AIB30" s="195"/>
      <c r="AIC30" s="195"/>
      <c r="AID30" s="195"/>
      <c r="AIE30" s="195"/>
      <c r="AIF30" s="195"/>
      <c r="AIG30" s="195"/>
      <c r="AIH30" s="195"/>
      <c r="AII30" s="195"/>
      <c r="AIJ30" s="195"/>
      <c r="AIK30" s="195"/>
      <c r="AIL30" s="195"/>
      <c r="AIM30" s="195"/>
      <c r="AIN30" s="195"/>
      <c r="AIO30" s="195"/>
      <c r="AIP30" s="195"/>
      <c r="AIQ30" s="195"/>
      <c r="AIR30" s="195"/>
      <c r="AIS30" s="195"/>
      <c r="AIT30" s="195"/>
      <c r="AIU30" s="195"/>
      <c r="AIV30" s="195"/>
      <c r="AIW30" s="195"/>
      <c r="AIX30" s="195"/>
      <c r="AIY30" s="195"/>
      <c r="AIZ30" s="195"/>
      <c r="AJA30" s="195"/>
      <c r="AJB30" s="195"/>
      <c r="AJC30" s="195"/>
      <c r="AJD30" s="195"/>
      <c r="AJE30" s="195"/>
      <c r="AJF30" s="195"/>
      <c r="AJG30" s="195"/>
      <c r="AJH30" s="195"/>
      <c r="AJI30" s="195"/>
      <c r="AJJ30" s="195"/>
      <c r="AJK30" s="195"/>
      <c r="AJL30" s="195"/>
      <c r="AJM30" s="195"/>
      <c r="AJN30" s="195"/>
      <c r="AJO30" s="195"/>
      <c r="AJP30" s="195"/>
      <c r="AJQ30" s="195"/>
      <c r="AJR30" s="195"/>
      <c r="AJS30" s="195"/>
      <c r="AJT30" s="195"/>
      <c r="AJU30" s="195"/>
      <c r="AJV30" s="195"/>
      <c r="AJW30" s="195"/>
      <c r="AJX30" s="195"/>
      <c r="AJY30" s="195"/>
      <c r="AJZ30" s="195"/>
      <c r="AKA30" s="195"/>
      <c r="AKB30" s="195"/>
      <c r="AKC30" s="195"/>
      <c r="AKD30" s="195"/>
      <c r="AKE30" s="195"/>
      <c r="AKF30" s="195"/>
      <c r="AKG30" s="195"/>
      <c r="AKH30" s="195"/>
      <c r="AKI30" s="195"/>
      <c r="AKJ30" s="195"/>
      <c r="AKK30" s="195"/>
      <c r="AKL30" s="195"/>
      <c r="AKM30" s="195"/>
      <c r="AKN30" s="195"/>
      <c r="AKO30" s="195"/>
      <c r="AKP30" s="195"/>
      <c r="AKQ30" s="195"/>
      <c r="AKR30" s="195"/>
      <c r="AKS30" s="195"/>
      <c r="AKT30" s="195"/>
      <c r="AKU30" s="195"/>
      <c r="AKV30" s="195"/>
      <c r="AKW30" s="195"/>
      <c r="AKX30" s="195"/>
      <c r="AKY30" s="195"/>
      <c r="AKZ30" s="195"/>
      <c r="ALA30" s="195"/>
      <c r="ALB30" s="195"/>
      <c r="ALC30" s="195"/>
      <c r="ALD30" s="195"/>
      <c r="ALE30" s="195"/>
      <c r="ALF30" s="195"/>
      <c r="ALG30" s="195"/>
      <c r="ALH30" s="195"/>
      <c r="ALI30" s="195"/>
      <c r="ALJ30" s="195"/>
      <c r="ALK30" s="195"/>
      <c r="ALL30" s="195"/>
      <c r="ALM30" s="195"/>
      <c r="ALN30" s="195"/>
      <c r="ALO30" s="195"/>
      <c r="ALP30" s="195"/>
      <c r="ALQ30" s="195"/>
      <c r="ALR30" s="195"/>
      <c r="ALS30" s="195"/>
      <c r="ALT30" s="195"/>
      <c r="ALU30" s="195"/>
      <c r="ALV30" s="195"/>
      <c r="ALW30" s="195"/>
      <c r="ALX30" s="195"/>
      <c r="ALY30" s="195"/>
      <c r="ALZ30" s="195"/>
      <c r="AMA30" s="195"/>
      <c r="AMB30" s="195"/>
      <c r="AMC30" s="195"/>
      <c r="AMD30" s="195"/>
      <c r="AME30" s="195"/>
      <c r="AMF30" s="195"/>
      <c r="AMG30" s="195"/>
      <c r="AMH30" s="195"/>
      <c r="AMI30" s="195"/>
      <c r="AMJ30" s="195"/>
    </row>
    <row r="31" spans="1:1024" ht="24" x14ac:dyDescent="0.2">
      <c r="A31" s="209">
        <v>204</v>
      </c>
      <c r="B31" s="210" t="s">
        <v>79</v>
      </c>
      <c r="C31" s="211" t="s">
        <v>116</v>
      </c>
      <c r="D31" s="212" t="s">
        <v>115</v>
      </c>
      <c r="E31" s="213"/>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c r="RG31" s="195"/>
      <c r="RH31" s="195"/>
      <c r="RI31" s="195"/>
      <c r="RJ31" s="195"/>
      <c r="RK31" s="195"/>
      <c r="RL31" s="195"/>
      <c r="RM31" s="195"/>
      <c r="RN31" s="195"/>
      <c r="RO31" s="195"/>
      <c r="RP31" s="195"/>
      <c r="RQ31" s="195"/>
      <c r="RR31" s="195"/>
      <c r="RS31" s="195"/>
      <c r="RT31" s="195"/>
      <c r="RU31" s="195"/>
      <c r="RV31" s="195"/>
      <c r="RW31" s="195"/>
      <c r="RX31" s="195"/>
      <c r="RY31" s="195"/>
      <c r="RZ31" s="195"/>
      <c r="SA31" s="195"/>
      <c r="SB31" s="195"/>
      <c r="SC31" s="195"/>
      <c r="SD31" s="195"/>
      <c r="SE31" s="195"/>
      <c r="SF31" s="195"/>
      <c r="SG31" s="195"/>
      <c r="SH31" s="195"/>
      <c r="SI31" s="195"/>
      <c r="SJ31" s="195"/>
      <c r="SK31" s="195"/>
      <c r="SL31" s="195"/>
      <c r="SM31" s="195"/>
      <c r="SN31" s="195"/>
      <c r="SO31" s="195"/>
      <c r="SP31" s="195"/>
      <c r="SQ31" s="195"/>
      <c r="SR31" s="195"/>
      <c r="SS31" s="195"/>
      <c r="ST31" s="195"/>
      <c r="SU31" s="195"/>
      <c r="SV31" s="195"/>
      <c r="SW31" s="195"/>
      <c r="SX31" s="195"/>
      <c r="SY31" s="195"/>
      <c r="SZ31" s="195"/>
      <c r="TA31" s="195"/>
      <c r="TB31" s="195"/>
      <c r="TC31" s="195"/>
      <c r="TD31" s="195"/>
      <c r="TE31" s="195"/>
      <c r="TF31" s="195"/>
      <c r="TG31" s="195"/>
      <c r="TH31" s="195"/>
      <c r="TI31" s="195"/>
      <c r="TJ31" s="195"/>
      <c r="TK31" s="195"/>
      <c r="TL31" s="195"/>
      <c r="TM31" s="195"/>
      <c r="TN31" s="195"/>
      <c r="TO31" s="195"/>
      <c r="TP31" s="195"/>
      <c r="TQ31" s="195"/>
      <c r="TR31" s="195"/>
      <c r="TS31" s="195"/>
      <c r="TT31" s="195"/>
      <c r="TU31" s="195"/>
      <c r="TV31" s="195"/>
      <c r="TW31" s="195"/>
      <c r="TX31" s="195"/>
      <c r="TY31" s="195"/>
      <c r="TZ31" s="195"/>
      <c r="UA31" s="195"/>
      <c r="UB31" s="195"/>
      <c r="UC31" s="195"/>
      <c r="UD31" s="195"/>
      <c r="UE31" s="195"/>
      <c r="UF31" s="195"/>
      <c r="UG31" s="195"/>
      <c r="UH31" s="195"/>
      <c r="UI31" s="195"/>
      <c r="UJ31" s="195"/>
      <c r="UK31" s="195"/>
      <c r="UL31" s="195"/>
      <c r="UM31" s="195"/>
      <c r="UN31" s="195"/>
      <c r="UO31" s="195"/>
      <c r="UP31" s="195"/>
      <c r="UQ31" s="195"/>
      <c r="UR31" s="195"/>
      <c r="US31" s="195"/>
      <c r="UT31" s="195"/>
      <c r="UU31" s="195"/>
      <c r="UV31" s="195"/>
      <c r="UW31" s="195"/>
      <c r="UX31" s="195"/>
      <c r="UY31" s="195"/>
      <c r="UZ31" s="195"/>
      <c r="VA31" s="195"/>
      <c r="VB31" s="195"/>
      <c r="VC31" s="195"/>
      <c r="VD31" s="195"/>
      <c r="VE31" s="195"/>
      <c r="VF31" s="195"/>
      <c r="VG31" s="195"/>
      <c r="VH31" s="195"/>
      <c r="VI31" s="195"/>
      <c r="VJ31" s="195"/>
      <c r="VK31" s="195"/>
      <c r="VL31" s="195"/>
      <c r="VM31" s="195"/>
      <c r="VN31" s="195"/>
      <c r="VO31" s="195"/>
      <c r="VP31" s="195"/>
      <c r="VQ31" s="195"/>
      <c r="VR31" s="195"/>
      <c r="VS31" s="195"/>
      <c r="VT31" s="195"/>
      <c r="VU31" s="195"/>
      <c r="VV31" s="195"/>
      <c r="VW31" s="195"/>
      <c r="VX31" s="195"/>
      <c r="VY31" s="195"/>
      <c r="VZ31" s="195"/>
      <c r="WA31" s="195"/>
      <c r="WB31" s="195"/>
      <c r="WC31" s="195"/>
      <c r="WD31" s="195"/>
      <c r="WE31" s="195"/>
      <c r="WF31" s="195"/>
      <c r="WG31" s="195"/>
      <c r="WH31" s="195"/>
      <c r="WI31" s="195"/>
      <c r="WJ31" s="195"/>
      <c r="WK31" s="195"/>
      <c r="WL31" s="195"/>
      <c r="WM31" s="195"/>
      <c r="WN31" s="195"/>
      <c r="WO31" s="195"/>
      <c r="WP31" s="195"/>
      <c r="WQ31" s="195"/>
      <c r="WR31" s="195"/>
      <c r="WS31" s="195"/>
      <c r="WT31" s="195"/>
      <c r="WU31" s="195"/>
      <c r="WV31" s="195"/>
      <c r="WW31" s="195"/>
      <c r="WX31" s="195"/>
      <c r="WY31" s="195"/>
      <c r="WZ31" s="195"/>
      <c r="XA31" s="195"/>
      <c r="XB31" s="195"/>
      <c r="XC31" s="195"/>
      <c r="XD31" s="195"/>
      <c r="XE31" s="195"/>
      <c r="XF31" s="195"/>
      <c r="XG31" s="195"/>
      <c r="XH31" s="195"/>
      <c r="XI31" s="195"/>
      <c r="XJ31" s="195"/>
      <c r="XK31" s="195"/>
      <c r="XL31" s="195"/>
      <c r="XM31" s="195"/>
      <c r="XN31" s="195"/>
      <c r="XO31" s="195"/>
      <c r="XP31" s="195"/>
      <c r="XQ31" s="195"/>
      <c r="XR31" s="195"/>
      <c r="XS31" s="195"/>
      <c r="XT31" s="195"/>
      <c r="XU31" s="195"/>
      <c r="XV31" s="195"/>
      <c r="XW31" s="195"/>
      <c r="XX31" s="195"/>
      <c r="XY31" s="195"/>
      <c r="XZ31" s="195"/>
      <c r="YA31" s="195"/>
      <c r="YB31" s="195"/>
      <c r="YC31" s="195"/>
      <c r="YD31" s="195"/>
      <c r="YE31" s="195"/>
      <c r="YF31" s="195"/>
      <c r="YG31" s="195"/>
      <c r="YH31" s="195"/>
      <c r="YI31" s="195"/>
      <c r="YJ31" s="195"/>
      <c r="YK31" s="195"/>
      <c r="YL31" s="195"/>
      <c r="YM31" s="195"/>
      <c r="YN31" s="195"/>
      <c r="YO31" s="195"/>
      <c r="YP31" s="195"/>
      <c r="YQ31" s="195"/>
      <c r="YR31" s="195"/>
      <c r="YS31" s="195"/>
      <c r="YT31" s="195"/>
      <c r="YU31" s="195"/>
      <c r="YV31" s="195"/>
      <c r="YW31" s="195"/>
      <c r="YX31" s="195"/>
      <c r="YY31" s="195"/>
      <c r="YZ31" s="195"/>
      <c r="ZA31" s="195"/>
      <c r="ZB31" s="195"/>
      <c r="ZC31" s="195"/>
      <c r="ZD31" s="195"/>
      <c r="ZE31" s="195"/>
      <c r="ZF31" s="195"/>
      <c r="ZG31" s="195"/>
      <c r="ZH31" s="195"/>
      <c r="ZI31" s="195"/>
      <c r="ZJ31" s="195"/>
      <c r="ZK31" s="195"/>
      <c r="ZL31" s="195"/>
      <c r="ZM31" s="195"/>
      <c r="ZN31" s="195"/>
      <c r="ZO31" s="195"/>
      <c r="ZP31" s="195"/>
      <c r="ZQ31" s="195"/>
      <c r="ZR31" s="195"/>
      <c r="ZS31" s="195"/>
      <c r="ZT31" s="195"/>
      <c r="ZU31" s="195"/>
      <c r="ZV31" s="195"/>
      <c r="ZW31" s="195"/>
      <c r="ZX31" s="195"/>
      <c r="ZY31" s="195"/>
      <c r="ZZ31" s="195"/>
      <c r="AAA31" s="195"/>
      <c r="AAB31" s="195"/>
      <c r="AAC31" s="195"/>
      <c r="AAD31" s="195"/>
      <c r="AAE31" s="195"/>
      <c r="AAF31" s="195"/>
      <c r="AAG31" s="195"/>
      <c r="AAH31" s="195"/>
      <c r="AAI31" s="195"/>
      <c r="AAJ31" s="195"/>
      <c r="AAK31" s="195"/>
      <c r="AAL31" s="195"/>
      <c r="AAM31" s="195"/>
      <c r="AAN31" s="195"/>
      <c r="AAO31" s="195"/>
      <c r="AAP31" s="195"/>
      <c r="AAQ31" s="195"/>
      <c r="AAR31" s="195"/>
      <c r="AAS31" s="195"/>
      <c r="AAT31" s="195"/>
      <c r="AAU31" s="195"/>
      <c r="AAV31" s="195"/>
      <c r="AAW31" s="195"/>
      <c r="AAX31" s="195"/>
      <c r="AAY31" s="195"/>
      <c r="AAZ31" s="195"/>
      <c r="ABA31" s="195"/>
      <c r="ABB31" s="195"/>
      <c r="ABC31" s="195"/>
      <c r="ABD31" s="195"/>
      <c r="ABE31" s="195"/>
      <c r="ABF31" s="195"/>
      <c r="ABG31" s="195"/>
      <c r="ABH31" s="195"/>
      <c r="ABI31" s="195"/>
      <c r="ABJ31" s="195"/>
      <c r="ABK31" s="195"/>
      <c r="ABL31" s="195"/>
      <c r="ABM31" s="195"/>
      <c r="ABN31" s="195"/>
      <c r="ABO31" s="195"/>
      <c r="ABP31" s="195"/>
      <c r="ABQ31" s="195"/>
      <c r="ABR31" s="195"/>
      <c r="ABS31" s="195"/>
      <c r="ABT31" s="195"/>
      <c r="ABU31" s="195"/>
      <c r="ABV31" s="195"/>
      <c r="ABW31" s="195"/>
      <c r="ABX31" s="195"/>
      <c r="ABY31" s="195"/>
      <c r="ABZ31" s="195"/>
      <c r="ACA31" s="195"/>
      <c r="ACB31" s="195"/>
      <c r="ACC31" s="195"/>
      <c r="ACD31" s="195"/>
      <c r="ACE31" s="195"/>
      <c r="ACF31" s="195"/>
      <c r="ACG31" s="195"/>
      <c r="ACH31" s="195"/>
      <c r="ACI31" s="195"/>
      <c r="ACJ31" s="195"/>
      <c r="ACK31" s="195"/>
      <c r="ACL31" s="195"/>
      <c r="ACM31" s="195"/>
      <c r="ACN31" s="195"/>
      <c r="ACO31" s="195"/>
      <c r="ACP31" s="195"/>
      <c r="ACQ31" s="195"/>
      <c r="ACR31" s="195"/>
      <c r="ACS31" s="195"/>
      <c r="ACT31" s="195"/>
      <c r="ACU31" s="195"/>
      <c r="ACV31" s="195"/>
      <c r="ACW31" s="195"/>
      <c r="ACX31" s="195"/>
      <c r="ACY31" s="195"/>
      <c r="ACZ31" s="195"/>
      <c r="ADA31" s="195"/>
      <c r="ADB31" s="195"/>
      <c r="ADC31" s="195"/>
      <c r="ADD31" s="195"/>
      <c r="ADE31" s="195"/>
      <c r="ADF31" s="195"/>
      <c r="ADG31" s="195"/>
      <c r="ADH31" s="195"/>
      <c r="ADI31" s="195"/>
      <c r="ADJ31" s="195"/>
      <c r="ADK31" s="195"/>
      <c r="ADL31" s="195"/>
      <c r="ADM31" s="195"/>
      <c r="ADN31" s="195"/>
      <c r="ADO31" s="195"/>
      <c r="ADP31" s="195"/>
      <c r="ADQ31" s="195"/>
      <c r="ADR31" s="195"/>
      <c r="ADS31" s="195"/>
      <c r="ADT31" s="195"/>
      <c r="ADU31" s="195"/>
      <c r="ADV31" s="195"/>
      <c r="ADW31" s="195"/>
      <c r="ADX31" s="195"/>
      <c r="ADY31" s="195"/>
      <c r="ADZ31" s="195"/>
      <c r="AEA31" s="195"/>
      <c r="AEB31" s="195"/>
      <c r="AEC31" s="195"/>
      <c r="AED31" s="195"/>
      <c r="AEE31" s="195"/>
      <c r="AEF31" s="195"/>
      <c r="AEG31" s="195"/>
      <c r="AEH31" s="195"/>
      <c r="AEI31" s="195"/>
      <c r="AEJ31" s="195"/>
      <c r="AEK31" s="195"/>
      <c r="AEL31" s="195"/>
      <c r="AEM31" s="195"/>
      <c r="AEN31" s="195"/>
      <c r="AEO31" s="195"/>
      <c r="AEP31" s="195"/>
      <c r="AEQ31" s="195"/>
      <c r="AER31" s="195"/>
      <c r="AES31" s="195"/>
      <c r="AET31" s="195"/>
      <c r="AEU31" s="195"/>
      <c r="AEV31" s="195"/>
      <c r="AEW31" s="195"/>
      <c r="AEX31" s="195"/>
      <c r="AEY31" s="195"/>
      <c r="AEZ31" s="195"/>
      <c r="AFA31" s="195"/>
      <c r="AFB31" s="195"/>
      <c r="AFC31" s="195"/>
      <c r="AFD31" s="195"/>
      <c r="AFE31" s="195"/>
      <c r="AFF31" s="195"/>
      <c r="AFG31" s="195"/>
      <c r="AFH31" s="195"/>
      <c r="AFI31" s="195"/>
      <c r="AFJ31" s="195"/>
      <c r="AFK31" s="195"/>
      <c r="AFL31" s="195"/>
      <c r="AFM31" s="195"/>
      <c r="AFN31" s="195"/>
      <c r="AFO31" s="195"/>
      <c r="AFP31" s="195"/>
      <c r="AFQ31" s="195"/>
      <c r="AFR31" s="195"/>
      <c r="AFS31" s="195"/>
      <c r="AFT31" s="195"/>
      <c r="AFU31" s="195"/>
      <c r="AFV31" s="195"/>
      <c r="AFW31" s="195"/>
      <c r="AFX31" s="195"/>
      <c r="AFY31" s="195"/>
      <c r="AFZ31" s="195"/>
      <c r="AGA31" s="195"/>
      <c r="AGB31" s="195"/>
      <c r="AGC31" s="195"/>
      <c r="AGD31" s="195"/>
      <c r="AGE31" s="195"/>
      <c r="AGF31" s="195"/>
      <c r="AGG31" s="195"/>
      <c r="AGH31" s="195"/>
      <c r="AGI31" s="195"/>
      <c r="AGJ31" s="195"/>
      <c r="AGK31" s="195"/>
      <c r="AGL31" s="195"/>
      <c r="AGM31" s="195"/>
      <c r="AGN31" s="195"/>
      <c r="AGO31" s="195"/>
      <c r="AGP31" s="195"/>
      <c r="AGQ31" s="195"/>
      <c r="AGR31" s="195"/>
      <c r="AGS31" s="195"/>
      <c r="AGT31" s="195"/>
      <c r="AGU31" s="195"/>
      <c r="AGV31" s="195"/>
      <c r="AGW31" s="195"/>
      <c r="AGX31" s="195"/>
      <c r="AGY31" s="195"/>
      <c r="AGZ31" s="195"/>
      <c r="AHA31" s="195"/>
      <c r="AHB31" s="195"/>
      <c r="AHC31" s="195"/>
      <c r="AHD31" s="195"/>
      <c r="AHE31" s="195"/>
      <c r="AHF31" s="195"/>
      <c r="AHG31" s="195"/>
      <c r="AHH31" s="195"/>
      <c r="AHI31" s="195"/>
      <c r="AHJ31" s="195"/>
      <c r="AHK31" s="195"/>
      <c r="AHL31" s="195"/>
      <c r="AHM31" s="195"/>
      <c r="AHN31" s="195"/>
      <c r="AHO31" s="195"/>
      <c r="AHP31" s="195"/>
      <c r="AHQ31" s="195"/>
      <c r="AHR31" s="195"/>
      <c r="AHS31" s="195"/>
      <c r="AHT31" s="195"/>
      <c r="AHU31" s="195"/>
      <c r="AHV31" s="195"/>
      <c r="AHW31" s="195"/>
      <c r="AHX31" s="195"/>
      <c r="AHY31" s="195"/>
      <c r="AHZ31" s="195"/>
      <c r="AIA31" s="195"/>
      <c r="AIB31" s="195"/>
      <c r="AIC31" s="195"/>
      <c r="AID31" s="195"/>
      <c r="AIE31" s="195"/>
      <c r="AIF31" s="195"/>
      <c r="AIG31" s="195"/>
      <c r="AIH31" s="195"/>
      <c r="AII31" s="195"/>
      <c r="AIJ31" s="195"/>
      <c r="AIK31" s="195"/>
      <c r="AIL31" s="195"/>
      <c r="AIM31" s="195"/>
      <c r="AIN31" s="195"/>
      <c r="AIO31" s="195"/>
      <c r="AIP31" s="195"/>
      <c r="AIQ31" s="195"/>
      <c r="AIR31" s="195"/>
      <c r="AIS31" s="195"/>
      <c r="AIT31" s="195"/>
      <c r="AIU31" s="195"/>
      <c r="AIV31" s="195"/>
      <c r="AIW31" s="195"/>
      <c r="AIX31" s="195"/>
      <c r="AIY31" s="195"/>
      <c r="AIZ31" s="195"/>
      <c r="AJA31" s="195"/>
      <c r="AJB31" s="195"/>
      <c r="AJC31" s="195"/>
      <c r="AJD31" s="195"/>
      <c r="AJE31" s="195"/>
      <c r="AJF31" s="195"/>
      <c r="AJG31" s="195"/>
      <c r="AJH31" s="195"/>
      <c r="AJI31" s="195"/>
      <c r="AJJ31" s="195"/>
      <c r="AJK31" s="195"/>
      <c r="AJL31" s="195"/>
      <c r="AJM31" s="195"/>
      <c r="AJN31" s="195"/>
      <c r="AJO31" s="195"/>
      <c r="AJP31" s="195"/>
      <c r="AJQ31" s="195"/>
      <c r="AJR31" s="195"/>
      <c r="AJS31" s="195"/>
      <c r="AJT31" s="195"/>
      <c r="AJU31" s="195"/>
      <c r="AJV31" s="195"/>
      <c r="AJW31" s="195"/>
      <c r="AJX31" s="195"/>
      <c r="AJY31" s="195"/>
      <c r="AJZ31" s="195"/>
      <c r="AKA31" s="195"/>
      <c r="AKB31" s="195"/>
      <c r="AKC31" s="195"/>
      <c r="AKD31" s="195"/>
      <c r="AKE31" s="195"/>
      <c r="AKF31" s="195"/>
      <c r="AKG31" s="195"/>
      <c r="AKH31" s="195"/>
      <c r="AKI31" s="195"/>
      <c r="AKJ31" s="195"/>
      <c r="AKK31" s="195"/>
      <c r="AKL31" s="195"/>
      <c r="AKM31" s="195"/>
      <c r="AKN31" s="195"/>
      <c r="AKO31" s="195"/>
      <c r="AKP31" s="195"/>
      <c r="AKQ31" s="195"/>
      <c r="AKR31" s="195"/>
      <c r="AKS31" s="195"/>
      <c r="AKT31" s="195"/>
      <c r="AKU31" s="195"/>
      <c r="AKV31" s="195"/>
      <c r="AKW31" s="195"/>
      <c r="AKX31" s="195"/>
      <c r="AKY31" s="195"/>
      <c r="AKZ31" s="195"/>
      <c r="ALA31" s="195"/>
      <c r="ALB31" s="195"/>
      <c r="ALC31" s="195"/>
      <c r="ALD31" s="195"/>
      <c r="ALE31" s="195"/>
      <c r="ALF31" s="195"/>
      <c r="ALG31" s="195"/>
      <c r="ALH31" s="195"/>
      <c r="ALI31" s="195"/>
      <c r="ALJ31" s="195"/>
      <c r="ALK31" s="195"/>
      <c r="ALL31" s="195"/>
      <c r="ALM31" s="195"/>
      <c r="ALN31" s="195"/>
      <c r="ALO31" s="195"/>
      <c r="ALP31" s="195"/>
      <c r="ALQ31" s="195"/>
      <c r="ALR31" s="195"/>
      <c r="ALS31" s="195"/>
      <c r="ALT31" s="195"/>
      <c r="ALU31" s="195"/>
      <c r="ALV31" s="195"/>
      <c r="ALW31" s="195"/>
      <c r="ALX31" s="195"/>
      <c r="ALY31" s="195"/>
      <c r="ALZ31" s="195"/>
      <c r="AMA31" s="195"/>
      <c r="AMB31" s="195"/>
      <c r="AMC31" s="195"/>
      <c r="AMD31" s="195"/>
      <c r="AME31" s="195"/>
      <c r="AMF31" s="195"/>
      <c r="AMG31" s="195"/>
      <c r="AMH31" s="195"/>
      <c r="AMI31" s="195"/>
      <c r="AMJ31" s="195"/>
    </row>
    <row r="32" spans="1:1024" ht="24" x14ac:dyDescent="0.2">
      <c r="A32" s="209">
        <v>205</v>
      </c>
      <c r="B32" s="214" t="s">
        <v>76</v>
      </c>
      <c r="C32" s="211" t="s">
        <v>117</v>
      </c>
      <c r="D32" s="212" t="s">
        <v>118</v>
      </c>
      <c r="E32" s="213"/>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c r="FO32" s="195"/>
      <c r="FP32" s="195"/>
      <c r="FQ32" s="195"/>
      <c r="FR32" s="195"/>
      <c r="FS32" s="195"/>
      <c r="FT32" s="195"/>
      <c r="FU32" s="195"/>
      <c r="FV32" s="195"/>
      <c r="FW32" s="195"/>
      <c r="FX32" s="195"/>
      <c r="FY32" s="195"/>
      <c r="FZ32" s="195"/>
      <c r="GA32" s="195"/>
      <c r="GB32" s="195"/>
      <c r="GC32" s="195"/>
      <c r="GD32" s="195"/>
      <c r="GE32" s="195"/>
      <c r="GF32" s="195"/>
      <c r="GG32" s="195"/>
      <c r="GH32" s="195"/>
      <c r="GI32" s="195"/>
      <c r="GJ32" s="195"/>
      <c r="GK32" s="195"/>
      <c r="GL32" s="195"/>
      <c r="GM32" s="195"/>
      <c r="GN32" s="195"/>
      <c r="GO32" s="195"/>
      <c r="GP32" s="195"/>
      <c r="GQ32" s="195"/>
      <c r="GR32" s="195"/>
      <c r="GS32" s="195"/>
      <c r="GT32" s="195"/>
      <c r="GU32" s="195"/>
      <c r="GV32" s="195"/>
      <c r="GW32" s="195"/>
      <c r="GX32" s="195"/>
      <c r="GY32" s="195"/>
      <c r="GZ32" s="195"/>
      <c r="HA32" s="195"/>
      <c r="HB32" s="195"/>
      <c r="HC32" s="195"/>
      <c r="HD32" s="195"/>
      <c r="HE32" s="195"/>
      <c r="HF32" s="195"/>
      <c r="HG32" s="195"/>
      <c r="HH32" s="195"/>
      <c r="HI32" s="195"/>
      <c r="HJ32" s="195"/>
      <c r="HK32" s="195"/>
      <c r="HL32" s="195"/>
      <c r="HM32" s="195"/>
      <c r="HN32" s="195"/>
      <c r="HO32" s="195"/>
      <c r="HP32" s="195"/>
      <c r="HQ32" s="195"/>
      <c r="HR32" s="195"/>
      <c r="HS32" s="195"/>
      <c r="HT32" s="195"/>
      <c r="HU32" s="195"/>
      <c r="HV32" s="195"/>
      <c r="HW32" s="195"/>
      <c r="HX32" s="195"/>
      <c r="HY32" s="195"/>
      <c r="HZ32" s="195"/>
      <c r="IA32" s="195"/>
      <c r="IB32" s="195"/>
      <c r="IC32" s="195"/>
      <c r="ID32" s="195"/>
      <c r="IE32" s="195"/>
      <c r="IF32" s="195"/>
      <c r="IG32" s="195"/>
      <c r="IH32" s="195"/>
      <c r="II32" s="195"/>
      <c r="IJ32" s="195"/>
      <c r="IK32" s="195"/>
      <c r="IL32" s="195"/>
      <c r="IM32" s="195"/>
      <c r="IN32" s="195"/>
      <c r="IO32" s="195"/>
      <c r="IP32" s="195"/>
      <c r="IQ32" s="195"/>
      <c r="IR32" s="195"/>
      <c r="IS32" s="195"/>
      <c r="IT32" s="195"/>
      <c r="IU32" s="195"/>
      <c r="IV32" s="195"/>
      <c r="IW32" s="195"/>
      <c r="IX32" s="195"/>
      <c r="IY32" s="195"/>
      <c r="IZ32" s="195"/>
      <c r="JA32" s="195"/>
      <c r="JB32" s="195"/>
      <c r="JC32" s="195"/>
      <c r="JD32" s="195"/>
      <c r="JE32" s="195"/>
      <c r="JF32" s="195"/>
      <c r="JG32" s="195"/>
      <c r="JH32" s="195"/>
      <c r="JI32" s="195"/>
      <c r="JJ32" s="195"/>
      <c r="JK32" s="195"/>
      <c r="JL32" s="195"/>
      <c r="JM32" s="195"/>
      <c r="JN32" s="195"/>
      <c r="JO32" s="195"/>
      <c r="JP32" s="195"/>
      <c r="JQ32" s="195"/>
      <c r="JR32" s="195"/>
      <c r="JS32" s="195"/>
      <c r="JT32" s="195"/>
      <c r="JU32" s="195"/>
      <c r="JV32" s="195"/>
      <c r="JW32" s="195"/>
      <c r="JX32" s="195"/>
      <c r="JY32" s="195"/>
      <c r="JZ32" s="195"/>
      <c r="KA32" s="195"/>
      <c r="KB32" s="195"/>
      <c r="KC32" s="195"/>
      <c r="KD32" s="195"/>
      <c r="KE32" s="195"/>
      <c r="KF32" s="195"/>
      <c r="KG32" s="195"/>
      <c r="KH32" s="195"/>
      <c r="KI32" s="195"/>
      <c r="KJ32" s="195"/>
      <c r="KK32" s="195"/>
      <c r="KL32" s="195"/>
      <c r="KM32" s="195"/>
      <c r="KN32" s="195"/>
      <c r="KO32" s="195"/>
      <c r="KP32" s="195"/>
      <c r="KQ32" s="195"/>
      <c r="KR32" s="195"/>
      <c r="KS32" s="195"/>
      <c r="KT32" s="195"/>
      <c r="KU32" s="195"/>
      <c r="KV32" s="195"/>
      <c r="KW32" s="195"/>
      <c r="KX32" s="195"/>
      <c r="KY32" s="195"/>
      <c r="KZ32" s="195"/>
      <c r="LA32" s="195"/>
      <c r="LB32" s="195"/>
      <c r="LC32" s="195"/>
      <c r="LD32" s="195"/>
      <c r="LE32" s="195"/>
      <c r="LF32" s="195"/>
      <c r="LG32" s="195"/>
      <c r="LH32" s="195"/>
      <c r="LI32" s="195"/>
      <c r="LJ32" s="195"/>
      <c r="LK32" s="195"/>
      <c r="LL32" s="195"/>
      <c r="LM32" s="195"/>
      <c r="LN32" s="195"/>
      <c r="LO32" s="195"/>
      <c r="LP32" s="195"/>
      <c r="LQ32" s="195"/>
      <c r="LR32" s="195"/>
      <c r="LS32" s="195"/>
      <c r="LT32" s="195"/>
      <c r="LU32" s="195"/>
      <c r="LV32" s="195"/>
      <c r="LW32" s="195"/>
      <c r="LX32" s="195"/>
      <c r="LY32" s="195"/>
      <c r="LZ32" s="195"/>
      <c r="MA32" s="195"/>
      <c r="MB32" s="195"/>
      <c r="MC32" s="195"/>
      <c r="MD32" s="195"/>
      <c r="ME32" s="195"/>
      <c r="MF32" s="195"/>
      <c r="MG32" s="195"/>
      <c r="MH32" s="195"/>
      <c r="MI32" s="195"/>
      <c r="MJ32" s="195"/>
      <c r="MK32" s="195"/>
      <c r="ML32" s="195"/>
      <c r="MM32" s="195"/>
      <c r="MN32" s="195"/>
      <c r="MO32" s="195"/>
      <c r="MP32" s="195"/>
      <c r="MQ32" s="195"/>
      <c r="MR32" s="195"/>
      <c r="MS32" s="195"/>
      <c r="MT32" s="195"/>
      <c r="MU32" s="195"/>
      <c r="MV32" s="195"/>
      <c r="MW32" s="195"/>
      <c r="MX32" s="195"/>
      <c r="MY32" s="195"/>
      <c r="MZ32" s="195"/>
      <c r="NA32" s="195"/>
      <c r="NB32" s="195"/>
      <c r="NC32" s="195"/>
      <c r="ND32" s="195"/>
      <c r="NE32" s="195"/>
      <c r="NF32" s="195"/>
      <c r="NG32" s="195"/>
      <c r="NH32" s="195"/>
      <c r="NI32" s="195"/>
      <c r="NJ32" s="195"/>
      <c r="NK32" s="195"/>
      <c r="NL32" s="195"/>
      <c r="NM32" s="195"/>
      <c r="NN32" s="195"/>
      <c r="NO32" s="195"/>
      <c r="NP32" s="195"/>
      <c r="NQ32" s="195"/>
      <c r="NR32" s="195"/>
      <c r="NS32" s="195"/>
      <c r="NT32" s="195"/>
      <c r="NU32" s="195"/>
      <c r="NV32" s="195"/>
      <c r="NW32" s="195"/>
      <c r="NX32" s="195"/>
      <c r="NY32" s="195"/>
      <c r="NZ32" s="195"/>
      <c r="OA32" s="195"/>
      <c r="OB32" s="195"/>
      <c r="OC32" s="195"/>
      <c r="OD32" s="195"/>
      <c r="OE32" s="195"/>
      <c r="OF32" s="195"/>
      <c r="OG32" s="195"/>
      <c r="OH32" s="195"/>
      <c r="OI32" s="195"/>
      <c r="OJ32" s="195"/>
      <c r="OK32" s="195"/>
      <c r="OL32" s="195"/>
      <c r="OM32" s="195"/>
      <c r="ON32" s="195"/>
      <c r="OO32" s="195"/>
      <c r="OP32" s="195"/>
      <c r="OQ32" s="195"/>
      <c r="OR32" s="195"/>
      <c r="OS32" s="195"/>
      <c r="OT32" s="195"/>
      <c r="OU32" s="195"/>
      <c r="OV32" s="195"/>
      <c r="OW32" s="195"/>
      <c r="OX32" s="195"/>
      <c r="OY32" s="195"/>
      <c r="OZ32" s="195"/>
      <c r="PA32" s="195"/>
      <c r="PB32" s="195"/>
      <c r="PC32" s="195"/>
      <c r="PD32" s="195"/>
      <c r="PE32" s="195"/>
      <c r="PF32" s="195"/>
      <c r="PG32" s="195"/>
      <c r="PH32" s="195"/>
      <c r="PI32" s="195"/>
      <c r="PJ32" s="195"/>
      <c r="PK32" s="195"/>
      <c r="PL32" s="195"/>
      <c r="PM32" s="195"/>
      <c r="PN32" s="195"/>
      <c r="PO32" s="195"/>
      <c r="PP32" s="195"/>
      <c r="PQ32" s="195"/>
      <c r="PR32" s="195"/>
      <c r="PS32" s="195"/>
      <c r="PT32" s="195"/>
      <c r="PU32" s="195"/>
      <c r="PV32" s="195"/>
      <c r="PW32" s="195"/>
      <c r="PX32" s="195"/>
      <c r="PY32" s="195"/>
      <c r="PZ32" s="195"/>
      <c r="QA32" s="195"/>
      <c r="QB32" s="195"/>
      <c r="QC32" s="195"/>
      <c r="QD32" s="195"/>
      <c r="QE32" s="195"/>
      <c r="QF32" s="195"/>
      <c r="QG32" s="195"/>
      <c r="QH32" s="195"/>
      <c r="QI32" s="195"/>
      <c r="QJ32" s="195"/>
      <c r="QK32" s="195"/>
      <c r="QL32" s="195"/>
      <c r="QM32" s="195"/>
      <c r="QN32" s="195"/>
      <c r="QO32" s="195"/>
      <c r="QP32" s="195"/>
      <c r="QQ32" s="195"/>
      <c r="QR32" s="195"/>
      <c r="QS32" s="195"/>
      <c r="QT32" s="195"/>
      <c r="QU32" s="195"/>
      <c r="QV32" s="195"/>
      <c r="QW32" s="195"/>
      <c r="QX32" s="195"/>
      <c r="QY32" s="195"/>
      <c r="QZ32" s="195"/>
      <c r="RA32" s="195"/>
      <c r="RB32" s="195"/>
      <c r="RC32" s="195"/>
      <c r="RD32" s="195"/>
      <c r="RE32" s="195"/>
      <c r="RF32" s="195"/>
      <c r="RG32" s="195"/>
      <c r="RH32" s="195"/>
      <c r="RI32" s="195"/>
      <c r="RJ32" s="195"/>
      <c r="RK32" s="195"/>
      <c r="RL32" s="195"/>
      <c r="RM32" s="195"/>
      <c r="RN32" s="195"/>
      <c r="RO32" s="195"/>
      <c r="RP32" s="195"/>
      <c r="RQ32" s="195"/>
      <c r="RR32" s="195"/>
      <c r="RS32" s="195"/>
      <c r="RT32" s="195"/>
      <c r="RU32" s="195"/>
      <c r="RV32" s="195"/>
      <c r="RW32" s="195"/>
      <c r="RX32" s="195"/>
      <c r="RY32" s="195"/>
      <c r="RZ32" s="195"/>
      <c r="SA32" s="195"/>
      <c r="SB32" s="195"/>
      <c r="SC32" s="195"/>
      <c r="SD32" s="195"/>
      <c r="SE32" s="195"/>
      <c r="SF32" s="195"/>
      <c r="SG32" s="195"/>
      <c r="SH32" s="195"/>
      <c r="SI32" s="195"/>
      <c r="SJ32" s="195"/>
      <c r="SK32" s="195"/>
      <c r="SL32" s="195"/>
      <c r="SM32" s="195"/>
      <c r="SN32" s="195"/>
      <c r="SO32" s="195"/>
      <c r="SP32" s="195"/>
      <c r="SQ32" s="195"/>
      <c r="SR32" s="195"/>
      <c r="SS32" s="195"/>
      <c r="ST32" s="195"/>
      <c r="SU32" s="195"/>
      <c r="SV32" s="195"/>
      <c r="SW32" s="195"/>
      <c r="SX32" s="195"/>
      <c r="SY32" s="195"/>
      <c r="SZ32" s="195"/>
      <c r="TA32" s="195"/>
      <c r="TB32" s="195"/>
      <c r="TC32" s="195"/>
      <c r="TD32" s="195"/>
      <c r="TE32" s="195"/>
      <c r="TF32" s="195"/>
      <c r="TG32" s="195"/>
      <c r="TH32" s="195"/>
      <c r="TI32" s="195"/>
      <c r="TJ32" s="195"/>
      <c r="TK32" s="195"/>
      <c r="TL32" s="195"/>
      <c r="TM32" s="195"/>
      <c r="TN32" s="195"/>
      <c r="TO32" s="195"/>
      <c r="TP32" s="195"/>
      <c r="TQ32" s="195"/>
      <c r="TR32" s="195"/>
      <c r="TS32" s="195"/>
      <c r="TT32" s="195"/>
      <c r="TU32" s="195"/>
      <c r="TV32" s="195"/>
      <c r="TW32" s="195"/>
      <c r="TX32" s="195"/>
      <c r="TY32" s="195"/>
      <c r="TZ32" s="195"/>
      <c r="UA32" s="195"/>
      <c r="UB32" s="195"/>
      <c r="UC32" s="195"/>
      <c r="UD32" s="195"/>
      <c r="UE32" s="195"/>
      <c r="UF32" s="195"/>
      <c r="UG32" s="195"/>
      <c r="UH32" s="195"/>
      <c r="UI32" s="195"/>
      <c r="UJ32" s="195"/>
      <c r="UK32" s="195"/>
      <c r="UL32" s="195"/>
      <c r="UM32" s="195"/>
      <c r="UN32" s="195"/>
      <c r="UO32" s="195"/>
      <c r="UP32" s="195"/>
      <c r="UQ32" s="195"/>
      <c r="UR32" s="195"/>
      <c r="US32" s="195"/>
      <c r="UT32" s="195"/>
      <c r="UU32" s="195"/>
      <c r="UV32" s="195"/>
      <c r="UW32" s="195"/>
      <c r="UX32" s="195"/>
      <c r="UY32" s="195"/>
      <c r="UZ32" s="195"/>
      <c r="VA32" s="195"/>
      <c r="VB32" s="195"/>
      <c r="VC32" s="195"/>
      <c r="VD32" s="195"/>
      <c r="VE32" s="195"/>
      <c r="VF32" s="195"/>
      <c r="VG32" s="195"/>
      <c r="VH32" s="195"/>
      <c r="VI32" s="195"/>
      <c r="VJ32" s="195"/>
      <c r="VK32" s="195"/>
      <c r="VL32" s="195"/>
      <c r="VM32" s="195"/>
      <c r="VN32" s="195"/>
      <c r="VO32" s="195"/>
      <c r="VP32" s="195"/>
      <c r="VQ32" s="195"/>
      <c r="VR32" s="195"/>
      <c r="VS32" s="195"/>
      <c r="VT32" s="195"/>
      <c r="VU32" s="195"/>
      <c r="VV32" s="195"/>
      <c r="VW32" s="195"/>
      <c r="VX32" s="195"/>
      <c r="VY32" s="195"/>
      <c r="VZ32" s="195"/>
      <c r="WA32" s="195"/>
      <c r="WB32" s="195"/>
      <c r="WC32" s="195"/>
      <c r="WD32" s="195"/>
      <c r="WE32" s="195"/>
      <c r="WF32" s="195"/>
      <c r="WG32" s="195"/>
      <c r="WH32" s="195"/>
      <c r="WI32" s="195"/>
      <c r="WJ32" s="195"/>
      <c r="WK32" s="195"/>
      <c r="WL32" s="195"/>
      <c r="WM32" s="195"/>
      <c r="WN32" s="195"/>
      <c r="WO32" s="195"/>
      <c r="WP32" s="195"/>
      <c r="WQ32" s="195"/>
      <c r="WR32" s="195"/>
      <c r="WS32" s="195"/>
      <c r="WT32" s="195"/>
      <c r="WU32" s="195"/>
      <c r="WV32" s="195"/>
      <c r="WW32" s="195"/>
      <c r="WX32" s="195"/>
      <c r="WY32" s="195"/>
      <c r="WZ32" s="195"/>
      <c r="XA32" s="195"/>
      <c r="XB32" s="195"/>
      <c r="XC32" s="195"/>
      <c r="XD32" s="195"/>
      <c r="XE32" s="195"/>
      <c r="XF32" s="195"/>
      <c r="XG32" s="195"/>
      <c r="XH32" s="195"/>
      <c r="XI32" s="195"/>
      <c r="XJ32" s="195"/>
      <c r="XK32" s="195"/>
      <c r="XL32" s="195"/>
      <c r="XM32" s="195"/>
      <c r="XN32" s="195"/>
      <c r="XO32" s="195"/>
      <c r="XP32" s="195"/>
      <c r="XQ32" s="195"/>
      <c r="XR32" s="195"/>
      <c r="XS32" s="195"/>
      <c r="XT32" s="195"/>
      <c r="XU32" s="195"/>
      <c r="XV32" s="195"/>
      <c r="XW32" s="195"/>
      <c r="XX32" s="195"/>
      <c r="XY32" s="195"/>
      <c r="XZ32" s="195"/>
      <c r="YA32" s="195"/>
      <c r="YB32" s="195"/>
      <c r="YC32" s="195"/>
      <c r="YD32" s="195"/>
      <c r="YE32" s="195"/>
      <c r="YF32" s="195"/>
      <c r="YG32" s="195"/>
      <c r="YH32" s="195"/>
      <c r="YI32" s="195"/>
      <c r="YJ32" s="195"/>
      <c r="YK32" s="195"/>
      <c r="YL32" s="195"/>
      <c r="YM32" s="195"/>
      <c r="YN32" s="195"/>
      <c r="YO32" s="195"/>
      <c r="YP32" s="195"/>
      <c r="YQ32" s="195"/>
      <c r="YR32" s="195"/>
      <c r="YS32" s="195"/>
      <c r="YT32" s="195"/>
      <c r="YU32" s="195"/>
      <c r="YV32" s="195"/>
      <c r="YW32" s="195"/>
      <c r="YX32" s="195"/>
      <c r="YY32" s="195"/>
      <c r="YZ32" s="195"/>
      <c r="ZA32" s="195"/>
      <c r="ZB32" s="195"/>
      <c r="ZC32" s="195"/>
      <c r="ZD32" s="195"/>
      <c r="ZE32" s="195"/>
      <c r="ZF32" s="195"/>
      <c r="ZG32" s="195"/>
      <c r="ZH32" s="195"/>
      <c r="ZI32" s="195"/>
      <c r="ZJ32" s="195"/>
      <c r="ZK32" s="195"/>
      <c r="ZL32" s="195"/>
      <c r="ZM32" s="195"/>
      <c r="ZN32" s="195"/>
      <c r="ZO32" s="195"/>
      <c r="ZP32" s="195"/>
      <c r="ZQ32" s="195"/>
      <c r="ZR32" s="195"/>
      <c r="ZS32" s="195"/>
      <c r="ZT32" s="195"/>
      <c r="ZU32" s="195"/>
      <c r="ZV32" s="195"/>
      <c r="ZW32" s="195"/>
      <c r="ZX32" s="195"/>
      <c r="ZY32" s="195"/>
      <c r="ZZ32" s="195"/>
      <c r="AAA32" s="195"/>
      <c r="AAB32" s="195"/>
      <c r="AAC32" s="195"/>
      <c r="AAD32" s="195"/>
      <c r="AAE32" s="195"/>
      <c r="AAF32" s="195"/>
      <c r="AAG32" s="195"/>
      <c r="AAH32" s="195"/>
      <c r="AAI32" s="195"/>
      <c r="AAJ32" s="195"/>
      <c r="AAK32" s="195"/>
      <c r="AAL32" s="195"/>
      <c r="AAM32" s="195"/>
      <c r="AAN32" s="195"/>
      <c r="AAO32" s="195"/>
      <c r="AAP32" s="195"/>
      <c r="AAQ32" s="195"/>
      <c r="AAR32" s="195"/>
      <c r="AAS32" s="195"/>
      <c r="AAT32" s="195"/>
      <c r="AAU32" s="195"/>
      <c r="AAV32" s="195"/>
      <c r="AAW32" s="195"/>
      <c r="AAX32" s="195"/>
      <c r="AAY32" s="195"/>
      <c r="AAZ32" s="195"/>
      <c r="ABA32" s="195"/>
      <c r="ABB32" s="195"/>
      <c r="ABC32" s="195"/>
      <c r="ABD32" s="195"/>
      <c r="ABE32" s="195"/>
      <c r="ABF32" s="195"/>
      <c r="ABG32" s="195"/>
      <c r="ABH32" s="195"/>
      <c r="ABI32" s="195"/>
      <c r="ABJ32" s="195"/>
      <c r="ABK32" s="195"/>
      <c r="ABL32" s="195"/>
      <c r="ABM32" s="195"/>
      <c r="ABN32" s="195"/>
      <c r="ABO32" s="195"/>
      <c r="ABP32" s="195"/>
      <c r="ABQ32" s="195"/>
      <c r="ABR32" s="195"/>
      <c r="ABS32" s="195"/>
      <c r="ABT32" s="195"/>
      <c r="ABU32" s="195"/>
      <c r="ABV32" s="195"/>
      <c r="ABW32" s="195"/>
      <c r="ABX32" s="195"/>
      <c r="ABY32" s="195"/>
      <c r="ABZ32" s="195"/>
      <c r="ACA32" s="195"/>
      <c r="ACB32" s="195"/>
      <c r="ACC32" s="195"/>
      <c r="ACD32" s="195"/>
      <c r="ACE32" s="195"/>
      <c r="ACF32" s="195"/>
      <c r="ACG32" s="195"/>
      <c r="ACH32" s="195"/>
      <c r="ACI32" s="195"/>
      <c r="ACJ32" s="195"/>
      <c r="ACK32" s="195"/>
      <c r="ACL32" s="195"/>
      <c r="ACM32" s="195"/>
      <c r="ACN32" s="195"/>
      <c r="ACO32" s="195"/>
      <c r="ACP32" s="195"/>
      <c r="ACQ32" s="195"/>
      <c r="ACR32" s="195"/>
      <c r="ACS32" s="195"/>
      <c r="ACT32" s="195"/>
      <c r="ACU32" s="195"/>
      <c r="ACV32" s="195"/>
      <c r="ACW32" s="195"/>
      <c r="ACX32" s="195"/>
      <c r="ACY32" s="195"/>
      <c r="ACZ32" s="195"/>
      <c r="ADA32" s="195"/>
      <c r="ADB32" s="195"/>
      <c r="ADC32" s="195"/>
      <c r="ADD32" s="195"/>
      <c r="ADE32" s="195"/>
      <c r="ADF32" s="195"/>
      <c r="ADG32" s="195"/>
      <c r="ADH32" s="195"/>
      <c r="ADI32" s="195"/>
      <c r="ADJ32" s="195"/>
      <c r="ADK32" s="195"/>
      <c r="ADL32" s="195"/>
      <c r="ADM32" s="195"/>
      <c r="ADN32" s="195"/>
      <c r="ADO32" s="195"/>
      <c r="ADP32" s="195"/>
      <c r="ADQ32" s="195"/>
      <c r="ADR32" s="195"/>
      <c r="ADS32" s="195"/>
      <c r="ADT32" s="195"/>
      <c r="ADU32" s="195"/>
      <c r="ADV32" s="195"/>
      <c r="ADW32" s="195"/>
      <c r="ADX32" s="195"/>
      <c r="ADY32" s="195"/>
      <c r="ADZ32" s="195"/>
      <c r="AEA32" s="195"/>
      <c r="AEB32" s="195"/>
      <c r="AEC32" s="195"/>
      <c r="AED32" s="195"/>
      <c r="AEE32" s="195"/>
      <c r="AEF32" s="195"/>
      <c r="AEG32" s="195"/>
      <c r="AEH32" s="195"/>
      <c r="AEI32" s="195"/>
      <c r="AEJ32" s="195"/>
      <c r="AEK32" s="195"/>
      <c r="AEL32" s="195"/>
      <c r="AEM32" s="195"/>
      <c r="AEN32" s="195"/>
      <c r="AEO32" s="195"/>
      <c r="AEP32" s="195"/>
      <c r="AEQ32" s="195"/>
      <c r="AER32" s="195"/>
      <c r="AES32" s="195"/>
      <c r="AET32" s="195"/>
      <c r="AEU32" s="195"/>
      <c r="AEV32" s="195"/>
      <c r="AEW32" s="195"/>
      <c r="AEX32" s="195"/>
      <c r="AEY32" s="195"/>
      <c r="AEZ32" s="195"/>
      <c r="AFA32" s="195"/>
      <c r="AFB32" s="195"/>
      <c r="AFC32" s="195"/>
      <c r="AFD32" s="195"/>
      <c r="AFE32" s="195"/>
      <c r="AFF32" s="195"/>
      <c r="AFG32" s="195"/>
      <c r="AFH32" s="195"/>
      <c r="AFI32" s="195"/>
      <c r="AFJ32" s="195"/>
      <c r="AFK32" s="195"/>
      <c r="AFL32" s="195"/>
      <c r="AFM32" s="195"/>
      <c r="AFN32" s="195"/>
      <c r="AFO32" s="195"/>
      <c r="AFP32" s="195"/>
      <c r="AFQ32" s="195"/>
      <c r="AFR32" s="195"/>
      <c r="AFS32" s="195"/>
      <c r="AFT32" s="195"/>
      <c r="AFU32" s="195"/>
      <c r="AFV32" s="195"/>
      <c r="AFW32" s="195"/>
      <c r="AFX32" s="195"/>
      <c r="AFY32" s="195"/>
      <c r="AFZ32" s="195"/>
      <c r="AGA32" s="195"/>
      <c r="AGB32" s="195"/>
      <c r="AGC32" s="195"/>
      <c r="AGD32" s="195"/>
      <c r="AGE32" s="195"/>
      <c r="AGF32" s="195"/>
      <c r="AGG32" s="195"/>
      <c r="AGH32" s="195"/>
      <c r="AGI32" s="195"/>
      <c r="AGJ32" s="195"/>
      <c r="AGK32" s="195"/>
      <c r="AGL32" s="195"/>
      <c r="AGM32" s="195"/>
      <c r="AGN32" s="195"/>
      <c r="AGO32" s="195"/>
      <c r="AGP32" s="195"/>
      <c r="AGQ32" s="195"/>
      <c r="AGR32" s="195"/>
      <c r="AGS32" s="195"/>
      <c r="AGT32" s="195"/>
      <c r="AGU32" s="195"/>
      <c r="AGV32" s="195"/>
      <c r="AGW32" s="195"/>
      <c r="AGX32" s="195"/>
      <c r="AGY32" s="195"/>
      <c r="AGZ32" s="195"/>
      <c r="AHA32" s="195"/>
      <c r="AHB32" s="195"/>
      <c r="AHC32" s="195"/>
      <c r="AHD32" s="195"/>
      <c r="AHE32" s="195"/>
      <c r="AHF32" s="195"/>
      <c r="AHG32" s="195"/>
      <c r="AHH32" s="195"/>
      <c r="AHI32" s="195"/>
      <c r="AHJ32" s="195"/>
      <c r="AHK32" s="195"/>
      <c r="AHL32" s="195"/>
      <c r="AHM32" s="195"/>
      <c r="AHN32" s="195"/>
      <c r="AHO32" s="195"/>
      <c r="AHP32" s="195"/>
      <c r="AHQ32" s="195"/>
      <c r="AHR32" s="195"/>
      <c r="AHS32" s="195"/>
      <c r="AHT32" s="195"/>
      <c r="AHU32" s="195"/>
      <c r="AHV32" s="195"/>
      <c r="AHW32" s="195"/>
      <c r="AHX32" s="195"/>
      <c r="AHY32" s="195"/>
      <c r="AHZ32" s="195"/>
      <c r="AIA32" s="195"/>
      <c r="AIB32" s="195"/>
      <c r="AIC32" s="195"/>
      <c r="AID32" s="195"/>
      <c r="AIE32" s="195"/>
      <c r="AIF32" s="195"/>
      <c r="AIG32" s="195"/>
      <c r="AIH32" s="195"/>
      <c r="AII32" s="195"/>
      <c r="AIJ32" s="195"/>
      <c r="AIK32" s="195"/>
      <c r="AIL32" s="195"/>
      <c r="AIM32" s="195"/>
      <c r="AIN32" s="195"/>
      <c r="AIO32" s="195"/>
      <c r="AIP32" s="195"/>
      <c r="AIQ32" s="195"/>
      <c r="AIR32" s="195"/>
      <c r="AIS32" s="195"/>
      <c r="AIT32" s="195"/>
      <c r="AIU32" s="195"/>
      <c r="AIV32" s="195"/>
      <c r="AIW32" s="195"/>
      <c r="AIX32" s="195"/>
      <c r="AIY32" s="195"/>
      <c r="AIZ32" s="195"/>
      <c r="AJA32" s="195"/>
      <c r="AJB32" s="195"/>
      <c r="AJC32" s="195"/>
      <c r="AJD32" s="195"/>
      <c r="AJE32" s="195"/>
      <c r="AJF32" s="195"/>
      <c r="AJG32" s="195"/>
      <c r="AJH32" s="195"/>
      <c r="AJI32" s="195"/>
      <c r="AJJ32" s="195"/>
      <c r="AJK32" s="195"/>
      <c r="AJL32" s="195"/>
      <c r="AJM32" s="195"/>
      <c r="AJN32" s="195"/>
      <c r="AJO32" s="195"/>
      <c r="AJP32" s="195"/>
      <c r="AJQ32" s="195"/>
      <c r="AJR32" s="195"/>
      <c r="AJS32" s="195"/>
      <c r="AJT32" s="195"/>
      <c r="AJU32" s="195"/>
      <c r="AJV32" s="195"/>
      <c r="AJW32" s="195"/>
      <c r="AJX32" s="195"/>
      <c r="AJY32" s="195"/>
      <c r="AJZ32" s="195"/>
      <c r="AKA32" s="195"/>
      <c r="AKB32" s="195"/>
      <c r="AKC32" s="195"/>
      <c r="AKD32" s="195"/>
      <c r="AKE32" s="195"/>
      <c r="AKF32" s="195"/>
      <c r="AKG32" s="195"/>
      <c r="AKH32" s="195"/>
      <c r="AKI32" s="195"/>
      <c r="AKJ32" s="195"/>
      <c r="AKK32" s="195"/>
      <c r="AKL32" s="195"/>
      <c r="AKM32" s="195"/>
      <c r="AKN32" s="195"/>
      <c r="AKO32" s="195"/>
      <c r="AKP32" s="195"/>
      <c r="AKQ32" s="195"/>
      <c r="AKR32" s="195"/>
      <c r="AKS32" s="195"/>
      <c r="AKT32" s="195"/>
      <c r="AKU32" s="195"/>
      <c r="AKV32" s="195"/>
      <c r="AKW32" s="195"/>
      <c r="AKX32" s="195"/>
      <c r="AKY32" s="195"/>
      <c r="AKZ32" s="195"/>
      <c r="ALA32" s="195"/>
      <c r="ALB32" s="195"/>
      <c r="ALC32" s="195"/>
      <c r="ALD32" s="195"/>
      <c r="ALE32" s="195"/>
      <c r="ALF32" s="195"/>
      <c r="ALG32" s="195"/>
      <c r="ALH32" s="195"/>
      <c r="ALI32" s="195"/>
      <c r="ALJ32" s="195"/>
      <c r="ALK32" s="195"/>
      <c r="ALL32" s="195"/>
      <c r="ALM32" s="195"/>
      <c r="ALN32" s="195"/>
      <c r="ALO32" s="195"/>
      <c r="ALP32" s="195"/>
      <c r="ALQ32" s="195"/>
      <c r="ALR32" s="195"/>
      <c r="ALS32" s="195"/>
      <c r="ALT32" s="195"/>
      <c r="ALU32" s="195"/>
      <c r="ALV32" s="195"/>
      <c r="ALW32" s="195"/>
      <c r="ALX32" s="195"/>
      <c r="ALY32" s="195"/>
      <c r="ALZ32" s="195"/>
      <c r="AMA32" s="195"/>
      <c r="AMB32" s="195"/>
      <c r="AMC32" s="195"/>
      <c r="AMD32" s="195"/>
      <c r="AME32" s="195"/>
      <c r="AMF32" s="195"/>
      <c r="AMG32" s="195"/>
      <c r="AMH32" s="195"/>
      <c r="AMI32" s="195"/>
      <c r="AMJ32" s="195"/>
    </row>
    <row r="33" spans="1:1024" ht="36" x14ac:dyDescent="0.2">
      <c r="A33" s="209">
        <v>205</v>
      </c>
      <c r="B33" s="210" t="s">
        <v>79</v>
      </c>
      <c r="C33" s="211" t="s">
        <v>119</v>
      </c>
      <c r="D33" s="212" t="s">
        <v>120</v>
      </c>
      <c r="E33" s="213"/>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c r="IX33" s="195"/>
      <c r="IY33" s="195"/>
      <c r="IZ33" s="195"/>
      <c r="JA33" s="195"/>
      <c r="JB33" s="195"/>
      <c r="JC33" s="195"/>
      <c r="JD33" s="195"/>
      <c r="JE33" s="195"/>
      <c r="JF33" s="195"/>
      <c r="JG33" s="195"/>
      <c r="JH33" s="195"/>
      <c r="JI33" s="195"/>
      <c r="JJ33" s="195"/>
      <c r="JK33" s="195"/>
      <c r="JL33" s="195"/>
      <c r="JM33" s="195"/>
      <c r="JN33" s="195"/>
      <c r="JO33" s="195"/>
      <c r="JP33" s="195"/>
      <c r="JQ33" s="195"/>
      <c r="JR33" s="195"/>
      <c r="JS33" s="195"/>
      <c r="JT33" s="195"/>
      <c r="JU33" s="195"/>
      <c r="JV33" s="195"/>
      <c r="JW33" s="195"/>
      <c r="JX33" s="195"/>
      <c r="JY33" s="195"/>
      <c r="JZ33" s="195"/>
      <c r="KA33" s="195"/>
      <c r="KB33" s="195"/>
      <c r="KC33" s="195"/>
      <c r="KD33" s="195"/>
      <c r="KE33" s="195"/>
      <c r="KF33" s="195"/>
      <c r="KG33" s="195"/>
      <c r="KH33" s="195"/>
      <c r="KI33" s="195"/>
      <c r="KJ33" s="195"/>
      <c r="KK33" s="195"/>
      <c r="KL33" s="195"/>
      <c r="KM33" s="195"/>
      <c r="KN33" s="195"/>
      <c r="KO33" s="195"/>
      <c r="KP33" s="195"/>
      <c r="KQ33" s="195"/>
      <c r="KR33" s="195"/>
      <c r="KS33" s="195"/>
      <c r="KT33" s="195"/>
      <c r="KU33" s="195"/>
      <c r="KV33" s="195"/>
      <c r="KW33" s="195"/>
      <c r="KX33" s="195"/>
      <c r="KY33" s="195"/>
      <c r="KZ33" s="195"/>
      <c r="LA33" s="195"/>
      <c r="LB33" s="195"/>
      <c r="LC33" s="195"/>
      <c r="LD33" s="195"/>
      <c r="LE33" s="195"/>
      <c r="LF33" s="195"/>
      <c r="LG33" s="195"/>
      <c r="LH33" s="195"/>
      <c r="LI33" s="195"/>
      <c r="LJ33" s="195"/>
      <c r="LK33" s="195"/>
      <c r="LL33" s="195"/>
      <c r="LM33" s="195"/>
      <c r="LN33" s="195"/>
      <c r="LO33" s="195"/>
      <c r="LP33" s="195"/>
      <c r="LQ33" s="195"/>
      <c r="LR33" s="195"/>
      <c r="LS33" s="195"/>
      <c r="LT33" s="195"/>
      <c r="LU33" s="195"/>
      <c r="LV33" s="195"/>
      <c r="LW33" s="195"/>
      <c r="LX33" s="195"/>
      <c r="LY33" s="195"/>
      <c r="LZ33" s="195"/>
      <c r="MA33" s="195"/>
      <c r="MB33" s="195"/>
      <c r="MC33" s="195"/>
      <c r="MD33" s="195"/>
      <c r="ME33" s="195"/>
      <c r="MF33" s="195"/>
      <c r="MG33" s="195"/>
      <c r="MH33" s="195"/>
      <c r="MI33" s="195"/>
      <c r="MJ33" s="195"/>
      <c r="MK33" s="195"/>
      <c r="ML33" s="195"/>
      <c r="MM33" s="195"/>
      <c r="MN33" s="195"/>
      <c r="MO33" s="195"/>
      <c r="MP33" s="195"/>
      <c r="MQ33" s="195"/>
      <c r="MR33" s="195"/>
      <c r="MS33" s="195"/>
      <c r="MT33" s="195"/>
      <c r="MU33" s="195"/>
      <c r="MV33" s="195"/>
      <c r="MW33" s="195"/>
      <c r="MX33" s="195"/>
      <c r="MY33" s="195"/>
      <c r="MZ33" s="195"/>
      <c r="NA33" s="195"/>
      <c r="NB33" s="195"/>
      <c r="NC33" s="195"/>
      <c r="ND33" s="195"/>
      <c r="NE33" s="195"/>
      <c r="NF33" s="195"/>
      <c r="NG33" s="195"/>
      <c r="NH33" s="195"/>
      <c r="NI33" s="195"/>
      <c r="NJ33" s="195"/>
      <c r="NK33" s="195"/>
      <c r="NL33" s="195"/>
      <c r="NM33" s="195"/>
      <c r="NN33" s="195"/>
      <c r="NO33" s="195"/>
      <c r="NP33" s="195"/>
      <c r="NQ33" s="195"/>
      <c r="NR33" s="195"/>
      <c r="NS33" s="195"/>
      <c r="NT33" s="195"/>
      <c r="NU33" s="195"/>
      <c r="NV33" s="195"/>
      <c r="NW33" s="195"/>
      <c r="NX33" s="195"/>
      <c r="NY33" s="195"/>
      <c r="NZ33" s="195"/>
      <c r="OA33" s="195"/>
      <c r="OB33" s="195"/>
      <c r="OC33" s="195"/>
      <c r="OD33" s="195"/>
      <c r="OE33" s="195"/>
      <c r="OF33" s="195"/>
      <c r="OG33" s="195"/>
      <c r="OH33" s="195"/>
      <c r="OI33" s="195"/>
      <c r="OJ33" s="195"/>
      <c r="OK33" s="195"/>
      <c r="OL33" s="195"/>
      <c r="OM33" s="195"/>
      <c r="ON33" s="195"/>
      <c r="OO33" s="195"/>
      <c r="OP33" s="195"/>
      <c r="OQ33" s="195"/>
      <c r="OR33" s="195"/>
      <c r="OS33" s="195"/>
      <c r="OT33" s="195"/>
      <c r="OU33" s="195"/>
      <c r="OV33" s="195"/>
      <c r="OW33" s="195"/>
      <c r="OX33" s="195"/>
      <c r="OY33" s="195"/>
      <c r="OZ33" s="195"/>
      <c r="PA33" s="195"/>
      <c r="PB33" s="195"/>
      <c r="PC33" s="195"/>
      <c r="PD33" s="195"/>
      <c r="PE33" s="195"/>
      <c r="PF33" s="195"/>
      <c r="PG33" s="195"/>
      <c r="PH33" s="195"/>
      <c r="PI33" s="195"/>
      <c r="PJ33" s="195"/>
      <c r="PK33" s="195"/>
      <c r="PL33" s="195"/>
      <c r="PM33" s="195"/>
      <c r="PN33" s="195"/>
      <c r="PO33" s="195"/>
      <c r="PP33" s="195"/>
      <c r="PQ33" s="195"/>
      <c r="PR33" s="195"/>
      <c r="PS33" s="195"/>
      <c r="PT33" s="195"/>
      <c r="PU33" s="195"/>
      <c r="PV33" s="195"/>
      <c r="PW33" s="195"/>
      <c r="PX33" s="195"/>
      <c r="PY33" s="195"/>
      <c r="PZ33" s="195"/>
      <c r="QA33" s="195"/>
      <c r="QB33" s="195"/>
      <c r="QC33" s="195"/>
      <c r="QD33" s="195"/>
      <c r="QE33" s="195"/>
      <c r="QF33" s="195"/>
      <c r="QG33" s="195"/>
      <c r="QH33" s="195"/>
      <c r="QI33" s="195"/>
      <c r="QJ33" s="195"/>
      <c r="QK33" s="195"/>
      <c r="QL33" s="195"/>
      <c r="QM33" s="195"/>
      <c r="QN33" s="195"/>
      <c r="QO33" s="195"/>
      <c r="QP33" s="195"/>
      <c r="QQ33" s="195"/>
      <c r="QR33" s="195"/>
      <c r="QS33" s="195"/>
      <c r="QT33" s="195"/>
      <c r="QU33" s="195"/>
      <c r="QV33" s="195"/>
      <c r="QW33" s="195"/>
      <c r="QX33" s="195"/>
      <c r="QY33" s="195"/>
      <c r="QZ33" s="195"/>
      <c r="RA33" s="195"/>
      <c r="RB33" s="195"/>
      <c r="RC33" s="195"/>
      <c r="RD33" s="195"/>
      <c r="RE33" s="195"/>
      <c r="RF33" s="195"/>
      <c r="RG33" s="195"/>
      <c r="RH33" s="195"/>
      <c r="RI33" s="195"/>
      <c r="RJ33" s="195"/>
      <c r="RK33" s="195"/>
      <c r="RL33" s="195"/>
      <c r="RM33" s="195"/>
      <c r="RN33" s="195"/>
      <c r="RO33" s="195"/>
      <c r="RP33" s="195"/>
      <c r="RQ33" s="195"/>
      <c r="RR33" s="195"/>
      <c r="RS33" s="195"/>
      <c r="RT33" s="195"/>
      <c r="RU33" s="195"/>
      <c r="RV33" s="195"/>
      <c r="RW33" s="195"/>
      <c r="RX33" s="195"/>
      <c r="RY33" s="195"/>
      <c r="RZ33" s="195"/>
      <c r="SA33" s="195"/>
      <c r="SB33" s="195"/>
      <c r="SC33" s="195"/>
      <c r="SD33" s="195"/>
      <c r="SE33" s="195"/>
      <c r="SF33" s="195"/>
      <c r="SG33" s="195"/>
      <c r="SH33" s="195"/>
      <c r="SI33" s="195"/>
      <c r="SJ33" s="195"/>
      <c r="SK33" s="195"/>
      <c r="SL33" s="195"/>
      <c r="SM33" s="195"/>
      <c r="SN33" s="195"/>
      <c r="SO33" s="195"/>
      <c r="SP33" s="195"/>
      <c r="SQ33" s="195"/>
      <c r="SR33" s="195"/>
      <c r="SS33" s="195"/>
      <c r="ST33" s="195"/>
      <c r="SU33" s="195"/>
      <c r="SV33" s="195"/>
      <c r="SW33" s="195"/>
      <c r="SX33" s="195"/>
      <c r="SY33" s="195"/>
      <c r="SZ33" s="195"/>
      <c r="TA33" s="195"/>
      <c r="TB33" s="195"/>
      <c r="TC33" s="195"/>
      <c r="TD33" s="195"/>
      <c r="TE33" s="195"/>
      <c r="TF33" s="195"/>
      <c r="TG33" s="195"/>
      <c r="TH33" s="195"/>
      <c r="TI33" s="195"/>
      <c r="TJ33" s="195"/>
      <c r="TK33" s="195"/>
      <c r="TL33" s="195"/>
      <c r="TM33" s="195"/>
      <c r="TN33" s="195"/>
      <c r="TO33" s="195"/>
      <c r="TP33" s="195"/>
      <c r="TQ33" s="195"/>
      <c r="TR33" s="195"/>
      <c r="TS33" s="195"/>
      <c r="TT33" s="195"/>
      <c r="TU33" s="195"/>
      <c r="TV33" s="195"/>
      <c r="TW33" s="195"/>
      <c r="TX33" s="195"/>
      <c r="TY33" s="195"/>
      <c r="TZ33" s="195"/>
      <c r="UA33" s="195"/>
      <c r="UB33" s="195"/>
      <c r="UC33" s="195"/>
      <c r="UD33" s="195"/>
      <c r="UE33" s="195"/>
      <c r="UF33" s="195"/>
      <c r="UG33" s="195"/>
      <c r="UH33" s="195"/>
      <c r="UI33" s="195"/>
      <c r="UJ33" s="195"/>
      <c r="UK33" s="195"/>
      <c r="UL33" s="195"/>
      <c r="UM33" s="195"/>
      <c r="UN33" s="195"/>
      <c r="UO33" s="195"/>
      <c r="UP33" s="195"/>
      <c r="UQ33" s="195"/>
      <c r="UR33" s="195"/>
      <c r="US33" s="195"/>
      <c r="UT33" s="195"/>
      <c r="UU33" s="195"/>
      <c r="UV33" s="195"/>
      <c r="UW33" s="195"/>
      <c r="UX33" s="195"/>
      <c r="UY33" s="195"/>
      <c r="UZ33" s="195"/>
      <c r="VA33" s="195"/>
      <c r="VB33" s="195"/>
      <c r="VC33" s="195"/>
      <c r="VD33" s="195"/>
      <c r="VE33" s="195"/>
      <c r="VF33" s="195"/>
      <c r="VG33" s="195"/>
      <c r="VH33" s="195"/>
      <c r="VI33" s="195"/>
      <c r="VJ33" s="195"/>
      <c r="VK33" s="195"/>
      <c r="VL33" s="195"/>
      <c r="VM33" s="195"/>
      <c r="VN33" s="195"/>
      <c r="VO33" s="195"/>
      <c r="VP33" s="195"/>
      <c r="VQ33" s="195"/>
      <c r="VR33" s="195"/>
      <c r="VS33" s="195"/>
      <c r="VT33" s="195"/>
      <c r="VU33" s="195"/>
      <c r="VV33" s="195"/>
      <c r="VW33" s="195"/>
      <c r="VX33" s="195"/>
      <c r="VY33" s="195"/>
      <c r="VZ33" s="195"/>
      <c r="WA33" s="195"/>
      <c r="WB33" s="195"/>
      <c r="WC33" s="195"/>
      <c r="WD33" s="195"/>
      <c r="WE33" s="195"/>
      <c r="WF33" s="195"/>
      <c r="WG33" s="195"/>
      <c r="WH33" s="195"/>
      <c r="WI33" s="195"/>
      <c r="WJ33" s="195"/>
      <c r="WK33" s="195"/>
      <c r="WL33" s="195"/>
      <c r="WM33" s="195"/>
      <c r="WN33" s="195"/>
      <c r="WO33" s="195"/>
      <c r="WP33" s="195"/>
      <c r="WQ33" s="195"/>
      <c r="WR33" s="195"/>
      <c r="WS33" s="195"/>
      <c r="WT33" s="195"/>
      <c r="WU33" s="195"/>
      <c r="WV33" s="195"/>
      <c r="WW33" s="195"/>
      <c r="WX33" s="195"/>
      <c r="WY33" s="195"/>
      <c r="WZ33" s="195"/>
      <c r="XA33" s="195"/>
      <c r="XB33" s="195"/>
      <c r="XC33" s="195"/>
      <c r="XD33" s="195"/>
      <c r="XE33" s="195"/>
      <c r="XF33" s="195"/>
      <c r="XG33" s="195"/>
      <c r="XH33" s="195"/>
      <c r="XI33" s="195"/>
      <c r="XJ33" s="195"/>
      <c r="XK33" s="195"/>
      <c r="XL33" s="195"/>
      <c r="XM33" s="195"/>
      <c r="XN33" s="195"/>
      <c r="XO33" s="195"/>
      <c r="XP33" s="195"/>
      <c r="XQ33" s="195"/>
      <c r="XR33" s="195"/>
      <c r="XS33" s="195"/>
      <c r="XT33" s="195"/>
      <c r="XU33" s="195"/>
      <c r="XV33" s="195"/>
      <c r="XW33" s="195"/>
      <c r="XX33" s="195"/>
      <c r="XY33" s="195"/>
      <c r="XZ33" s="195"/>
      <c r="YA33" s="195"/>
      <c r="YB33" s="195"/>
      <c r="YC33" s="195"/>
      <c r="YD33" s="195"/>
      <c r="YE33" s="195"/>
      <c r="YF33" s="195"/>
      <c r="YG33" s="195"/>
      <c r="YH33" s="195"/>
      <c r="YI33" s="195"/>
      <c r="YJ33" s="195"/>
      <c r="YK33" s="195"/>
      <c r="YL33" s="195"/>
      <c r="YM33" s="195"/>
      <c r="YN33" s="195"/>
      <c r="YO33" s="195"/>
      <c r="YP33" s="195"/>
      <c r="YQ33" s="195"/>
      <c r="YR33" s="195"/>
      <c r="YS33" s="195"/>
      <c r="YT33" s="195"/>
      <c r="YU33" s="195"/>
      <c r="YV33" s="195"/>
      <c r="YW33" s="195"/>
      <c r="YX33" s="195"/>
      <c r="YY33" s="195"/>
      <c r="YZ33" s="195"/>
      <c r="ZA33" s="195"/>
      <c r="ZB33" s="195"/>
      <c r="ZC33" s="195"/>
      <c r="ZD33" s="195"/>
      <c r="ZE33" s="195"/>
      <c r="ZF33" s="195"/>
      <c r="ZG33" s="195"/>
      <c r="ZH33" s="195"/>
      <c r="ZI33" s="195"/>
      <c r="ZJ33" s="195"/>
      <c r="ZK33" s="195"/>
      <c r="ZL33" s="195"/>
      <c r="ZM33" s="195"/>
      <c r="ZN33" s="195"/>
      <c r="ZO33" s="195"/>
      <c r="ZP33" s="195"/>
      <c r="ZQ33" s="195"/>
      <c r="ZR33" s="195"/>
      <c r="ZS33" s="195"/>
      <c r="ZT33" s="195"/>
      <c r="ZU33" s="195"/>
      <c r="ZV33" s="195"/>
      <c r="ZW33" s="195"/>
      <c r="ZX33" s="195"/>
      <c r="ZY33" s="195"/>
      <c r="ZZ33" s="195"/>
      <c r="AAA33" s="195"/>
      <c r="AAB33" s="195"/>
      <c r="AAC33" s="195"/>
      <c r="AAD33" s="195"/>
      <c r="AAE33" s="195"/>
      <c r="AAF33" s="195"/>
      <c r="AAG33" s="195"/>
      <c r="AAH33" s="195"/>
      <c r="AAI33" s="195"/>
      <c r="AAJ33" s="195"/>
      <c r="AAK33" s="195"/>
      <c r="AAL33" s="195"/>
      <c r="AAM33" s="195"/>
      <c r="AAN33" s="195"/>
      <c r="AAO33" s="195"/>
      <c r="AAP33" s="195"/>
      <c r="AAQ33" s="195"/>
      <c r="AAR33" s="195"/>
      <c r="AAS33" s="195"/>
      <c r="AAT33" s="195"/>
      <c r="AAU33" s="195"/>
      <c r="AAV33" s="195"/>
      <c r="AAW33" s="195"/>
      <c r="AAX33" s="195"/>
      <c r="AAY33" s="195"/>
      <c r="AAZ33" s="195"/>
      <c r="ABA33" s="195"/>
      <c r="ABB33" s="195"/>
      <c r="ABC33" s="195"/>
      <c r="ABD33" s="195"/>
      <c r="ABE33" s="195"/>
      <c r="ABF33" s="195"/>
      <c r="ABG33" s="195"/>
      <c r="ABH33" s="195"/>
      <c r="ABI33" s="195"/>
      <c r="ABJ33" s="195"/>
      <c r="ABK33" s="195"/>
      <c r="ABL33" s="195"/>
      <c r="ABM33" s="195"/>
      <c r="ABN33" s="195"/>
      <c r="ABO33" s="195"/>
      <c r="ABP33" s="195"/>
      <c r="ABQ33" s="195"/>
      <c r="ABR33" s="195"/>
      <c r="ABS33" s="195"/>
      <c r="ABT33" s="195"/>
      <c r="ABU33" s="195"/>
      <c r="ABV33" s="195"/>
      <c r="ABW33" s="195"/>
      <c r="ABX33" s="195"/>
      <c r="ABY33" s="195"/>
      <c r="ABZ33" s="195"/>
      <c r="ACA33" s="195"/>
      <c r="ACB33" s="195"/>
      <c r="ACC33" s="195"/>
      <c r="ACD33" s="195"/>
      <c r="ACE33" s="195"/>
      <c r="ACF33" s="195"/>
      <c r="ACG33" s="195"/>
      <c r="ACH33" s="195"/>
      <c r="ACI33" s="195"/>
      <c r="ACJ33" s="195"/>
      <c r="ACK33" s="195"/>
      <c r="ACL33" s="195"/>
      <c r="ACM33" s="195"/>
      <c r="ACN33" s="195"/>
      <c r="ACO33" s="195"/>
      <c r="ACP33" s="195"/>
      <c r="ACQ33" s="195"/>
      <c r="ACR33" s="195"/>
      <c r="ACS33" s="195"/>
      <c r="ACT33" s="195"/>
      <c r="ACU33" s="195"/>
      <c r="ACV33" s="195"/>
      <c r="ACW33" s="195"/>
      <c r="ACX33" s="195"/>
      <c r="ACY33" s="195"/>
      <c r="ACZ33" s="195"/>
      <c r="ADA33" s="195"/>
      <c r="ADB33" s="195"/>
      <c r="ADC33" s="195"/>
      <c r="ADD33" s="195"/>
      <c r="ADE33" s="195"/>
      <c r="ADF33" s="195"/>
      <c r="ADG33" s="195"/>
      <c r="ADH33" s="195"/>
      <c r="ADI33" s="195"/>
      <c r="ADJ33" s="195"/>
      <c r="ADK33" s="195"/>
      <c r="ADL33" s="195"/>
      <c r="ADM33" s="195"/>
      <c r="ADN33" s="195"/>
      <c r="ADO33" s="195"/>
      <c r="ADP33" s="195"/>
      <c r="ADQ33" s="195"/>
      <c r="ADR33" s="195"/>
      <c r="ADS33" s="195"/>
      <c r="ADT33" s="195"/>
      <c r="ADU33" s="195"/>
      <c r="ADV33" s="195"/>
      <c r="ADW33" s="195"/>
      <c r="ADX33" s="195"/>
      <c r="ADY33" s="195"/>
      <c r="ADZ33" s="195"/>
      <c r="AEA33" s="195"/>
      <c r="AEB33" s="195"/>
      <c r="AEC33" s="195"/>
      <c r="AED33" s="195"/>
      <c r="AEE33" s="195"/>
      <c r="AEF33" s="195"/>
      <c r="AEG33" s="195"/>
      <c r="AEH33" s="195"/>
      <c r="AEI33" s="195"/>
      <c r="AEJ33" s="195"/>
      <c r="AEK33" s="195"/>
      <c r="AEL33" s="195"/>
      <c r="AEM33" s="195"/>
      <c r="AEN33" s="195"/>
      <c r="AEO33" s="195"/>
      <c r="AEP33" s="195"/>
      <c r="AEQ33" s="195"/>
      <c r="AER33" s="195"/>
      <c r="AES33" s="195"/>
      <c r="AET33" s="195"/>
      <c r="AEU33" s="195"/>
      <c r="AEV33" s="195"/>
      <c r="AEW33" s="195"/>
      <c r="AEX33" s="195"/>
      <c r="AEY33" s="195"/>
      <c r="AEZ33" s="195"/>
      <c r="AFA33" s="195"/>
      <c r="AFB33" s="195"/>
      <c r="AFC33" s="195"/>
      <c r="AFD33" s="195"/>
      <c r="AFE33" s="195"/>
      <c r="AFF33" s="195"/>
      <c r="AFG33" s="195"/>
      <c r="AFH33" s="195"/>
      <c r="AFI33" s="195"/>
      <c r="AFJ33" s="195"/>
      <c r="AFK33" s="195"/>
      <c r="AFL33" s="195"/>
      <c r="AFM33" s="195"/>
      <c r="AFN33" s="195"/>
      <c r="AFO33" s="195"/>
      <c r="AFP33" s="195"/>
      <c r="AFQ33" s="195"/>
      <c r="AFR33" s="195"/>
      <c r="AFS33" s="195"/>
      <c r="AFT33" s="195"/>
      <c r="AFU33" s="195"/>
      <c r="AFV33" s="195"/>
      <c r="AFW33" s="195"/>
      <c r="AFX33" s="195"/>
      <c r="AFY33" s="195"/>
      <c r="AFZ33" s="195"/>
      <c r="AGA33" s="195"/>
      <c r="AGB33" s="195"/>
      <c r="AGC33" s="195"/>
      <c r="AGD33" s="195"/>
      <c r="AGE33" s="195"/>
      <c r="AGF33" s="195"/>
      <c r="AGG33" s="195"/>
      <c r="AGH33" s="195"/>
      <c r="AGI33" s="195"/>
      <c r="AGJ33" s="195"/>
      <c r="AGK33" s="195"/>
      <c r="AGL33" s="195"/>
      <c r="AGM33" s="195"/>
      <c r="AGN33" s="195"/>
      <c r="AGO33" s="195"/>
      <c r="AGP33" s="195"/>
      <c r="AGQ33" s="195"/>
      <c r="AGR33" s="195"/>
      <c r="AGS33" s="195"/>
      <c r="AGT33" s="195"/>
      <c r="AGU33" s="195"/>
      <c r="AGV33" s="195"/>
      <c r="AGW33" s="195"/>
      <c r="AGX33" s="195"/>
      <c r="AGY33" s="195"/>
      <c r="AGZ33" s="195"/>
      <c r="AHA33" s="195"/>
      <c r="AHB33" s="195"/>
      <c r="AHC33" s="195"/>
      <c r="AHD33" s="195"/>
      <c r="AHE33" s="195"/>
      <c r="AHF33" s="195"/>
      <c r="AHG33" s="195"/>
      <c r="AHH33" s="195"/>
      <c r="AHI33" s="195"/>
      <c r="AHJ33" s="195"/>
      <c r="AHK33" s="195"/>
      <c r="AHL33" s="195"/>
      <c r="AHM33" s="195"/>
      <c r="AHN33" s="195"/>
      <c r="AHO33" s="195"/>
      <c r="AHP33" s="195"/>
      <c r="AHQ33" s="195"/>
      <c r="AHR33" s="195"/>
      <c r="AHS33" s="195"/>
      <c r="AHT33" s="195"/>
      <c r="AHU33" s="195"/>
      <c r="AHV33" s="195"/>
      <c r="AHW33" s="195"/>
      <c r="AHX33" s="195"/>
      <c r="AHY33" s="195"/>
      <c r="AHZ33" s="195"/>
      <c r="AIA33" s="195"/>
      <c r="AIB33" s="195"/>
      <c r="AIC33" s="195"/>
      <c r="AID33" s="195"/>
      <c r="AIE33" s="195"/>
      <c r="AIF33" s="195"/>
      <c r="AIG33" s="195"/>
      <c r="AIH33" s="195"/>
      <c r="AII33" s="195"/>
      <c r="AIJ33" s="195"/>
      <c r="AIK33" s="195"/>
      <c r="AIL33" s="195"/>
      <c r="AIM33" s="195"/>
      <c r="AIN33" s="195"/>
      <c r="AIO33" s="195"/>
      <c r="AIP33" s="195"/>
      <c r="AIQ33" s="195"/>
      <c r="AIR33" s="195"/>
      <c r="AIS33" s="195"/>
      <c r="AIT33" s="195"/>
      <c r="AIU33" s="195"/>
      <c r="AIV33" s="195"/>
      <c r="AIW33" s="195"/>
      <c r="AIX33" s="195"/>
      <c r="AIY33" s="195"/>
      <c r="AIZ33" s="195"/>
      <c r="AJA33" s="195"/>
      <c r="AJB33" s="195"/>
      <c r="AJC33" s="195"/>
      <c r="AJD33" s="195"/>
      <c r="AJE33" s="195"/>
      <c r="AJF33" s="195"/>
      <c r="AJG33" s="195"/>
      <c r="AJH33" s="195"/>
      <c r="AJI33" s="195"/>
      <c r="AJJ33" s="195"/>
      <c r="AJK33" s="195"/>
      <c r="AJL33" s="195"/>
      <c r="AJM33" s="195"/>
      <c r="AJN33" s="195"/>
      <c r="AJO33" s="195"/>
      <c r="AJP33" s="195"/>
      <c r="AJQ33" s="195"/>
      <c r="AJR33" s="195"/>
      <c r="AJS33" s="195"/>
      <c r="AJT33" s="195"/>
      <c r="AJU33" s="195"/>
      <c r="AJV33" s="195"/>
      <c r="AJW33" s="195"/>
      <c r="AJX33" s="195"/>
      <c r="AJY33" s="195"/>
      <c r="AJZ33" s="195"/>
      <c r="AKA33" s="195"/>
      <c r="AKB33" s="195"/>
      <c r="AKC33" s="195"/>
      <c r="AKD33" s="195"/>
      <c r="AKE33" s="195"/>
      <c r="AKF33" s="195"/>
      <c r="AKG33" s="195"/>
      <c r="AKH33" s="195"/>
      <c r="AKI33" s="195"/>
      <c r="AKJ33" s="195"/>
      <c r="AKK33" s="195"/>
      <c r="AKL33" s="195"/>
      <c r="AKM33" s="195"/>
      <c r="AKN33" s="195"/>
      <c r="AKO33" s="195"/>
      <c r="AKP33" s="195"/>
      <c r="AKQ33" s="195"/>
      <c r="AKR33" s="195"/>
      <c r="AKS33" s="195"/>
      <c r="AKT33" s="195"/>
      <c r="AKU33" s="195"/>
      <c r="AKV33" s="195"/>
      <c r="AKW33" s="195"/>
      <c r="AKX33" s="195"/>
      <c r="AKY33" s="195"/>
      <c r="AKZ33" s="195"/>
      <c r="ALA33" s="195"/>
      <c r="ALB33" s="195"/>
      <c r="ALC33" s="195"/>
      <c r="ALD33" s="195"/>
      <c r="ALE33" s="195"/>
      <c r="ALF33" s="195"/>
      <c r="ALG33" s="195"/>
      <c r="ALH33" s="195"/>
      <c r="ALI33" s="195"/>
      <c r="ALJ33" s="195"/>
      <c r="ALK33" s="195"/>
      <c r="ALL33" s="195"/>
      <c r="ALM33" s="195"/>
      <c r="ALN33" s="195"/>
      <c r="ALO33" s="195"/>
      <c r="ALP33" s="195"/>
      <c r="ALQ33" s="195"/>
      <c r="ALR33" s="195"/>
      <c r="ALS33" s="195"/>
      <c r="ALT33" s="195"/>
      <c r="ALU33" s="195"/>
      <c r="ALV33" s="195"/>
      <c r="ALW33" s="195"/>
      <c r="ALX33" s="195"/>
      <c r="ALY33" s="195"/>
      <c r="ALZ33" s="195"/>
      <c r="AMA33" s="195"/>
      <c r="AMB33" s="195"/>
      <c r="AMC33" s="195"/>
      <c r="AMD33" s="195"/>
      <c r="AME33" s="195"/>
      <c r="AMF33" s="195"/>
      <c r="AMG33" s="195"/>
      <c r="AMH33" s="195"/>
      <c r="AMI33" s="195"/>
      <c r="AMJ33" s="195"/>
    </row>
    <row r="34" spans="1:1024" ht="24" x14ac:dyDescent="0.2">
      <c r="A34" s="209">
        <v>206</v>
      </c>
      <c r="B34" s="214" t="s">
        <v>76</v>
      </c>
      <c r="C34" s="211" t="s">
        <v>121</v>
      </c>
      <c r="D34" s="212" t="s">
        <v>122</v>
      </c>
      <c r="E34" s="213"/>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c r="RG34" s="195"/>
      <c r="RH34" s="195"/>
      <c r="RI34" s="195"/>
      <c r="RJ34" s="195"/>
      <c r="RK34" s="195"/>
      <c r="RL34" s="195"/>
      <c r="RM34" s="195"/>
      <c r="RN34" s="195"/>
      <c r="RO34" s="195"/>
      <c r="RP34" s="195"/>
      <c r="RQ34" s="195"/>
      <c r="RR34" s="195"/>
      <c r="RS34" s="195"/>
      <c r="RT34" s="195"/>
      <c r="RU34" s="195"/>
      <c r="RV34" s="195"/>
      <c r="RW34" s="195"/>
      <c r="RX34" s="195"/>
      <c r="RY34" s="195"/>
      <c r="RZ34" s="195"/>
      <c r="SA34" s="195"/>
      <c r="SB34" s="195"/>
      <c r="SC34" s="195"/>
      <c r="SD34" s="195"/>
      <c r="SE34" s="195"/>
      <c r="SF34" s="195"/>
      <c r="SG34" s="195"/>
      <c r="SH34" s="195"/>
      <c r="SI34" s="195"/>
      <c r="SJ34" s="195"/>
      <c r="SK34" s="195"/>
      <c r="SL34" s="195"/>
      <c r="SM34" s="195"/>
      <c r="SN34" s="195"/>
      <c r="SO34" s="195"/>
      <c r="SP34" s="195"/>
      <c r="SQ34" s="195"/>
      <c r="SR34" s="195"/>
      <c r="SS34" s="195"/>
      <c r="ST34" s="195"/>
      <c r="SU34" s="195"/>
      <c r="SV34" s="195"/>
      <c r="SW34" s="195"/>
      <c r="SX34" s="195"/>
      <c r="SY34" s="195"/>
      <c r="SZ34" s="195"/>
      <c r="TA34" s="195"/>
      <c r="TB34" s="195"/>
      <c r="TC34" s="195"/>
      <c r="TD34" s="195"/>
      <c r="TE34" s="195"/>
      <c r="TF34" s="195"/>
      <c r="TG34" s="195"/>
      <c r="TH34" s="195"/>
      <c r="TI34" s="195"/>
      <c r="TJ34" s="195"/>
      <c r="TK34" s="195"/>
      <c r="TL34" s="195"/>
      <c r="TM34" s="195"/>
      <c r="TN34" s="195"/>
      <c r="TO34" s="195"/>
      <c r="TP34" s="195"/>
      <c r="TQ34" s="195"/>
      <c r="TR34" s="195"/>
      <c r="TS34" s="195"/>
      <c r="TT34" s="195"/>
      <c r="TU34" s="195"/>
      <c r="TV34" s="195"/>
      <c r="TW34" s="195"/>
      <c r="TX34" s="195"/>
      <c r="TY34" s="195"/>
      <c r="TZ34" s="195"/>
      <c r="UA34" s="195"/>
      <c r="UB34" s="195"/>
      <c r="UC34" s="195"/>
      <c r="UD34" s="195"/>
      <c r="UE34" s="195"/>
      <c r="UF34" s="195"/>
      <c r="UG34" s="195"/>
      <c r="UH34" s="195"/>
      <c r="UI34" s="195"/>
      <c r="UJ34" s="195"/>
      <c r="UK34" s="195"/>
      <c r="UL34" s="195"/>
      <c r="UM34" s="195"/>
      <c r="UN34" s="195"/>
      <c r="UO34" s="195"/>
      <c r="UP34" s="195"/>
      <c r="UQ34" s="195"/>
      <c r="UR34" s="195"/>
      <c r="US34" s="195"/>
      <c r="UT34" s="195"/>
      <c r="UU34" s="195"/>
      <c r="UV34" s="195"/>
      <c r="UW34" s="195"/>
      <c r="UX34" s="195"/>
      <c r="UY34" s="195"/>
      <c r="UZ34" s="195"/>
      <c r="VA34" s="195"/>
      <c r="VB34" s="195"/>
      <c r="VC34" s="195"/>
      <c r="VD34" s="195"/>
      <c r="VE34" s="195"/>
      <c r="VF34" s="195"/>
      <c r="VG34" s="195"/>
      <c r="VH34" s="195"/>
      <c r="VI34" s="195"/>
      <c r="VJ34" s="195"/>
      <c r="VK34" s="195"/>
      <c r="VL34" s="195"/>
      <c r="VM34" s="195"/>
      <c r="VN34" s="195"/>
      <c r="VO34" s="195"/>
      <c r="VP34" s="195"/>
      <c r="VQ34" s="195"/>
      <c r="VR34" s="195"/>
      <c r="VS34" s="195"/>
      <c r="VT34" s="195"/>
      <c r="VU34" s="195"/>
      <c r="VV34" s="195"/>
      <c r="VW34" s="195"/>
      <c r="VX34" s="195"/>
      <c r="VY34" s="195"/>
      <c r="VZ34" s="195"/>
      <c r="WA34" s="195"/>
      <c r="WB34" s="195"/>
      <c r="WC34" s="195"/>
      <c r="WD34" s="195"/>
      <c r="WE34" s="195"/>
      <c r="WF34" s="195"/>
      <c r="WG34" s="195"/>
      <c r="WH34" s="195"/>
      <c r="WI34" s="195"/>
      <c r="WJ34" s="195"/>
      <c r="WK34" s="195"/>
      <c r="WL34" s="195"/>
      <c r="WM34" s="195"/>
      <c r="WN34" s="195"/>
      <c r="WO34" s="195"/>
      <c r="WP34" s="195"/>
      <c r="WQ34" s="195"/>
      <c r="WR34" s="195"/>
      <c r="WS34" s="195"/>
      <c r="WT34" s="195"/>
      <c r="WU34" s="195"/>
      <c r="WV34" s="195"/>
      <c r="WW34" s="195"/>
      <c r="WX34" s="195"/>
      <c r="WY34" s="195"/>
      <c r="WZ34" s="195"/>
      <c r="XA34" s="195"/>
      <c r="XB34" s="195"/>
      <c r="XC34" s="195"/>
      <c r="XD34" s="195"/>
      <c r="XE34" s="195"/>
      <c r="XF34" s="195"/>
      <c r="XG34" s="195"/>
      <c r="XH34" s="195"/>
      <c r="XI34" s="195"/>
      <c r="XJ34" s="195"/>
      <c r="XK34" s="195"/>
      <c r="XL34" s="195"/>
      <c r="XM34" s="195"/>
      <c r="XN34" s="195"/>
      <c r="XO34" s="195"/>
      <c r="XP34" s="195"/>
      <c r="XQ34" s="195"/>
      <c r="XR34" s="195"/>
      <c r="XS34" s="195"/>
      <c r="XT34" s="195"/>
      <c r="XU34" s="195"/>
      <c r="XV34" s="195"/>
      <c r="XW34" s="195"/>
      <c r="XX34" s="195"/>
      <c r="XY34" s="195"/>
      <c r="XZ34" s="195"/>
      <c r="YA34" s="195"/>
      <c r="YB34" s="195"/>
      <c r="YC34" s="195"/>
      <c r="YD34" s="195"/>
      <c r="YE34" s="195"/>
      <c r="YF34" s="195"/>
      <c r="YG34" s="195"/>
      <c r="YH34" s="195"/>
      <c r="YI34" s="195"/>
      <c r="YJ34" s="195"/>
      <c r="YK34" s="195"/>
      <c r="YL34" s="195"/>
      <c r="YM34" s="195"/>
      <c r="YN34" s="195"/>
      <c r="YO34" s="195"/>
      <c r="YP34" s="195"/>
      <c r="YQ34" s="195"/>
      <c r="YR34" s="195"/>
      <c r="YS34" s="195"/>
      <c r="YT34" s="195"/>
      <c r="YU34" s="195"/>
      <c r="YV34" s="195"/>
      <c r="YW34" s="195"/>
      <c r="YX34" s="195"/>
      <c r="YY34" s="195"/>
      <c r="YZ34" s="195"/>
      <c r="ZA34" s="195"/>
      <c r="ZB34" s="195"/>
      <c r="ZC34" s="195"/>
      <c r="ZD34" s="195"/>
      <c r="ZE34" s="195"/>
      <c r="ZF34" s="195"/>
      <c r="ZG34" s="195"/>
      <c r="ZH34" s="195"/>
      <c r="ZI34" s="195"/>
      <c r="ZJ34" s="195"/>
      <c r="ZK34" s="195"/>
      <c r="ZL34" s="195"/>
      <c r="ZM34" s="195"/>
      <c r="ZN34" s="195"/>
      <c r="ZO34" s="195"/>
      <c r="ZP34" s="195"/>
      <c r="ZQ34" s="195"/>
      <c r="ZR34" s="195"/>
      <c r="ZS34" s="195"/>
      <c r="ZT34" s="195"/>
      <c r="ZU34" s="195"/>
      <c r="ZV34" s="195"/>
      <c r="ZW34" s="195"/>
      <c r="ZX34" s="195"/>
      <c r="ZY34" s="195"/>
      <c r="ZZ34" s="195"/>
      <c r="AAA34" s="195"/>
      <c r="AAB34" s="195"/>
      <c r="AAC34" s="195"/>
      <c r="AAD34" s="195"/>
      <c r="AAE34" s="195"/>
      <c r="AAF34" s="195"/>
      <c r="AAG34" s="195"/>
      <c r="AAH34" s="195"/>
      <c r="AAI34" s="195"/>
      <c r="AAJ34" s="195"/>
      <c r="AAK34" s="195"/>
      <c r="AAL34" s="195"/>
      <c r="AAM34" s="195"/>
      <c r="AAN34" s="195"/>
      <c r="AAO34" s="195"/>
      <c r="AAP34" s="195"/>
      <c r="AAQ34" s="195"/>
      <c r="AAR34" s="195"/>
      <c r="AAS34" s="195"/>
      <c r="AAT34" s="195"/>
      <c r="AAU34" s="195"/>
      <c r="AAV34" s="195"/>
      <c r="AAW34" s="195"/>
      <c r="AAX34" s="195"/>
      <c r="AAY34" s="195"/>
      <c r="AAZ34" s="195"/>
      <c r="ABA34" s="195"/>
      <c r="ABB34" s="195"/>
      <c r="ABC34" s="195"/>
      <c r="ABD34" s="195"/>
      <c r="ABE34" s="195"/>
      <c r="ABF34" s="195"/>
      <c r="ABG34" s="195"/>
      <c r="ABH34" s="195"/>
      <c r="ABI34" s="195"/>
      <c r="ABJ34" s="195"/>
      <c r="ABK34" s="195"/>
      <c r="ABL34" s="195"/>
      <c r="ABM34" s="195"/>
      <c r="ABN34" s="195"/>
      <c r="ABO34" s="195"/>
      <c r="ABP34" s="195"/>
      <c r="ABQ34" s="195"/>
      <c r="ABR34" s="195"/>
      <c r="ABS34" s="195"/>
      <c r="ABT34" s="195"/>
      <c r="ABU34" s="195"/>
      <c r="ABV34" s="195"/>
      <c r="ABW34" s="195"/>
      <c r="ABX34" s="195"/>
      <c r="ABY34" s="195"/>
      <c r="ABZ34" s="195"/>
      <c r="ACA34" s="195"/>
      <c r="ACB34" s="195"/>
      <c r="ACC34" s="195"/>
      <c r="ACD34" s="195"/>
      <c r="ACE34" s="195"/>
      <c r="ACF34" s="195"/>
      <c r="ACG34" s="195"/>
      <c r="ACH34" s="195"/>
      <c r="ACI34" s="195"/>
      <c r="ACJ34" s="195"/>
      <c r="ACK34" s="195"/>
      <c r="ACL34" s="195"/>
      <c r="ACM34" s="195"/>
      <c r="ACN34" s="195"/>
      <c r="ACO34" s="195"/>
      <c r="ACP34" s="195"/>
      <c r="ACQ34" s="195"/>
      <c r="ACR34" s="195"/>
      <c r="ACS34" s="195"/>
      <c r="ACT34" s="195"/>
      <c r="ACU34" s="195"/>
      <c r="ACV34" s="195"/>
      <c r="ACW34" s="195"/>
      <c r="ACX34" s="195"/>
      <c r="ACY34" s="195"/>
      <c r="ACZ34" s="195"/>
      <c r="ADA34" s="195"/>
      <c r="ADB34" s="195"/>
      <c r="ADC34" s="195"/>
      <c r="ADD34" s="195"/>
      <c r="ADE34" s="195"/>
      <c r="ADF34" s="195"/>
      <c r="ADG34" s="195"/>
      <c r="ADH34" s="195"/>
      <c r="ADI34" s="195"/>
      <c r="ADJ34" s="195"/>
      <c r="ADK34" s="195"/>
      <c r="ADL34" s="195"/>
      <c r="ADM34" s="195"/>
      <c r="ADN34" s="195"/>
      <c r="ADO34" s="195"/>
      <c r="ADP34" s="195"/>
      <c r="ADQ34" s="195"/>
      <c r="ADR34" s="195"/>
      <c r="ADS34" s="195"/>
      <c r="ADT34" s="195"/>
      <c r="ADU34" s="195"/>
      <c r="ADV34" s="195"/>
      <c r="ADW34" s="195"/>
      <c r="ADX34" s="195"/>
      <c r="ADY34" s="195"/>
      <c r="ADZ34" s="195"/>
      <c r="AEA34" s="195"/>
      <c r="AEB34" s="195"/>
      <c r="AEC34" s="195"/>
      <c r="AED34" s="195"/>
      <c r="AEE34" s="195"/>
      <c r="AEF34" s="195"/>
      <c r="AEG34" s="195"/>
      <c r="AEH34" s="195"/>
      <c r="AEI34" s="195"/>
      <c r="AEJ34" s="195"/>
      <c r="AEK34" s="195"/>
      <c r="AEL34" s="195"/>
      <c r="AEM34" s="195"/>
      <c r="AEN34" s="195"/>
      <c r="AEO34" s="195"/>
      <c r="AEP34" s="195"/>
      <c r="AEQ34" s="195"/>
      <c r="AER34" s="195"/>
      <c r="AES34" s="195"/>
      <c r="AET34" s="195"/>
      <c r="AEU34" s="195"/>
      <c r="AEV34" s="195"/>
      <c r="AEW34" s="195"/>
      <c r="AEX34" s="195"/>
      <c r="AEY34" s="195"/>
      <c r="AEZ34" s="195"/>
      <c r="AFA34" s="195"/>
      <c r="AFB34" s="195"/>
      <c r="AFC34" s="195"/>
      <c r="AFD34" s="195"/>
      <c r="AFE34" s="195"/>
      <c r="AFF34" s="195"/>
      <c r="AFG34" s="195"/>
      <c r="AFH34" s="195"/>
      <c r="AFI34" s="195"/>
      <c r="AFJ34" s="195"/>
      <c r="AFK34" s="195"/>
      <c r="AFL34" s="195"/>
      <c r="AFM34" s="195"/>
      <c r="AFN34" s="195"/>
      <c r="AFO34" s="195"/>
      <c r="AFP34" s="195"/>
      <c r="AFQ34" s="195"/>
      <c r="AFR34" s="195"/>
      <c r="AFS34" s="195"/>
      <c r="AFT34" s="195"/>
      <c r="AFU34" s="195"/>
      <c r="AFV34" s="195"/>
      <c r="AFW34" s="195"/>
      <c r="AFX34" s="195"/>
      <c r="AFY34" s="195"/>
      <c r="AFZ34" s="195"/>
      <c r="AGA34" s="195"/>
      <c r="AGB34" s="195"/>
      <c r="AGC34" s="195"/>
      <c r="AGD34" s="195"/>
      <c r="AGE34" s="195"/>
      <c r="AGF34" s="195"/>
      <c r="AGG34" s="195"/>
      <c r="AGH34" s="195"/>
      <c r="AGI34" s="195"/>
      <c r="AGJ34" s="195"/>
      <c r="AGK34" s="195"/>
      <c r="AGL34" s="195"/>
      <c r="AGM34" s="195"/>
      <c r="AGN34" s="195"/>
      <c r="AGO34" s="195"/>
      <c r="AGP34" s="195"/>
      <c r="AGQ34" s="195"/>
      <c r="AGR34" s="195"/>
      <c r="AGS34" s="195"/>
      <c r="AGT34" s="195"/>
      <c r="AGU34" s="195"/>
      <c r="AGV34" s="195"/>
      <c r="AGW34" s="195"/>
      <c r="AGX34" s="195"/>
      <c r="AGY34" s="195"/>
      <c r="AGZ34" s="195"/>
      <c r="AHA34" s="195"/>
      <c r="AHB34" s="195"/>
      <c r="AHC34" s="195"/>
      <c r="AHD34" s="195"/>
      <c r="AHE34" s="195"/>
      <c r="AHF34" s="195"/>
      <c r="AHG34" s="195"/>
      <c r="AHH34" s="195"/>
      <c r="AHI34" s="195"/>
      <c r="AHJ34" s="195"/>
      <c r="AHK34" s="195"/>
      <c r="AHL34" s="195"/>
      <c r="AHM34" s="195"/>
      <c r="AHN34" s="195"/>
      <c r="AHO34" s="195"/>
      <c r="AHP34" s="195"/>
      <c r="AHQ34" s="195"/>
      <c r="AHR34" s="195"/>
      <c r="AHS34" s="195"/>
      <c r="AHT34" s="195"/>
      <c r="AHU34" s="195"/>
      <c r="AHV34" s="195"/>
      <c r="AHW34" s="195"/>
      <c r="AHX34" s="195"/>
      <c r="AHY34" s="195"/>
      <c r="AHZ34" s="195"/>
      <c r="AIA34" s="195"/>
      <c r="AIB34" s="195"/>
      <c r="AIC34" s="195"/>
      <c r="AID34" s="195"/>
      <c r="AIE34" s="195"/>
      <c r="AIF34" s="195"/>
      <c r="AIG34" s="195"/>
      <c r="AIH34" s="195"/>
      <c r="AII34" s="195"/>
      <c r="AIJ34" s="195"/>
      <c r="AIK34" s="195"/>
      <c r="AIL34" s="195"/>
      <c r="AIM34" s="195"/>
      <c r="AIN34" s="195"/>
      <c r="AIO34" s="195"/>
      <c r="AIP34" s="195"/>
      <c r="AIQ34" s="195"/>
      <c r="AIR34" s="195"/>
      <c r="AIS34" s="195"/>
      <c r="AIT34" s="195"/>
      <c r="AIU34" s="195"/>
      <c r="AIV34" s="195"/>
      <c r="AIW34" s="195"/>
      <c r="AIX34" s="195"/>
      <c r="AIY34" s="195"/>
      <c r="AIZ34" s="195"/>
      <c r="AJA34" s="195"/>
      <c r="AJB34" s="195"/>
      <c r="AJC34" s="195"/>
      <c r="AJD34" s="195"/>
      <c r="AJE34" s="195"/>
      <c r="AJF34" s="195"/>
      <c r="AJG34" s="195"/>
      <c r="AJH34" s="195"/>
      <c r="AJI34" s="195"/>
      <c r="AJJ34" s="195"/>
      <c r="AJK34" s="195"/>
      <c r="AJL34" s="195"/>
      <c r="AJM34" s="195"/>
      <c r="AJN34" s="195"/>
      <c r="AJO34" s="195"/>
      <c r="AJP34" s="195"/>
      <c r="AJQ34" s="195"/>
      <c r="AJR34" s="195"/>
      <c r="AJS34" s="195"/>
      <c r="AJT34" s="195"/>
      <c r="AJU34" s="195"/>
      <c r="AJV34" s="195"/>
      <c r="AJW34" s="195"/>
      <c r="AJX34" s="195"/>
      <c r="AJY34" s="195"/>
      <c r="AJZ34" s="195"/>
      <c r="AKA34" s="195"/>
      <c r="AKB34" s="195"/>
      <c r="AKC34" s="195"/>
      <c r="AKD34" s="195"/>
      <c r="AKE34" s="195"/>
      <c r="AKF34" s="195"/>
      <c r="AKG34" s="195"/>
      <c r="AKH34" s="195"/>
      <c r="AKI34" s="195"/>
      <c r="AKJ34" s="195"/>
      <c r="AKK34" s="195"/>
      <c r="AKL34" s="195"/>
      <c r="AKM34" s="195"/>
      <c r="AKN34" s="195"/>
      <c r="AKO34" s="195"/>
      <c r="AKP34" s="195"/>
      <c r="AKQ34" s="195"/>
      <c r="AKR34" s="195"/>
      <c r="AKS34" s="195"/>
      <c r="AKT34" s="195"/>
      <c r="AKU34" s="195"/>
      <c r="AKV34" s="195"/>
      <c r="AKW34" s="195"/>
      <c r="AKX34" s="195"/>
      <c r="AKY34" s="195"/>
      <c r="AKZ34" s="195"/>
      <c r="ALA34" s="195"/>
      <c r="ALB34" s="195"/>
      <c r="ALC34" s="195"/>
      <c r="ALD34" s="195"/>
      <c r="ALE34" s="195"/>
      <c r="ALF34" s="195"/>
      <c r="ALG34" s="195"/>
      <c r="ALH34" s="195"/>
      <c r="ALI34" s="195"/>
      <c r="ALJ34" s="195"/>
      <c r="ALK34" s="195"/>
      <c r="ALL34" s="195"/>
      <c r="ALM34" s="195"/>
      <c r="ALN34" s="195"/>
      <c r="ALO34" s="195"/>
      <c r="ALP34" s="195"/>
      <c r="ALQ34" s="195"/>
      <c r="ALR34" s="195"/>
      <c r="ALS34" s="195"/>
      <c r="ALT34" s="195"/>
      <c r="ALU34" s="195"/>
      <c r="ALV34" s="195"/>
      <c r="ALW34" s="195"/>
      <c r="ALX34" s="195"/>
      <c r="ALY34" s="195"/>
      <c r="ALZ34" s="195"/>
      <c r="AMA34" s="195"/>
      <c r="AMB34" s="195"/>
      <c r="AMC34" s="195"/>
      <c r="AMD34" s="195"/>
      <c r="AME34" s="195"/>
      <c r="AMF34" s="195"/>
      <c r="AMG34" s="195"/>
      <c r="AMH34" s="195"/>
      <c r="AMI34" s="195"/>
      <c r="AMJ34" s="195"/>
    </row>
    <row r="35" spans="1:1024" ht="36" x14ac:dyDescent="0.2">
      <c r="A35" s="209">
        <v>206</v>
      </c>
      <c r="B35" s="210" t="s">
        <v>79</v>
      </c>
      <c r="C35" s="211" t="s">
        <v>123</v>
      </c>
      <c r="D35" s="212" t="s">
        <v>124</v>
      </c>
      <c r="E35" s="213"/>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c r="RG35" s="195"/>
      <c r="RH35" s="195"/>
      <c r="RI35" s="195"/>
      <c r="RJ35" s="195"/>
      <c r="RK35" s="195"/>
      <c r="RL35" s="195"/>
      <c r="RM35" s="195"/>
      <c r="RN35" s="195"/>
      <c r="RO35" s="195"/>
      <c r="RP35" s="195"/>
      <c r="RQ35" s="195"/>
      <c r="RR35" s="195"/>
      <c r="RS35" s="195"/>
      <c r="RT35" s="195"/>
      <c r="RU35" s="195"/>
      <c r="RV35" s="195"/>
      <c r="RW35" s="195"/>
      <c r="RX35" s="195"/>
      <c r="RY35" s="195"/>
      <c r="RZ35" s="195"/>
      <c r="SA35" s="195"/>
      <c r="SB35" s="195"/>
      <c r="SC35" s="195"/>
      <c r="SD35" s="195"/>
      <c r="SE35" s="195"/>
      <c r="SF35" s="195"/>
      <c r="SG35" s="195"/>
      <c r="SH35" s="195"/>
      <c r="SI35" s="195"/>
      <c r="SJ35" s="195"/>
      <c r="SK35" s="195"/>
      <c r="SL35" s="195"/>
      <c r="SM35" s="195"/>
      <c r="SN35" s="195"/>
      <c r="SO35" s="195"/>
      <c r="SP35" s="195"/>
      <c r="SQ35" s="195"/>
      <c r="SR35" s="195"/>
      <c r="SS35" s="195"/>
      <c r="ST35" s="195"/>
      <c r="SU35" s="195"/>
      <c r="SV35" s="195"/>
      <c r="SW35" s="195"/>
      <c r="SX35" s="195"/>
      <c r="SY35" s="195"/>
      <c r="SZ35" s="195"/>
      <c r="TA35" s="195"/>
      <c r="TB35" s="195"/>
      <c r="TC35" s="195"/>
      <c r="TD35" s="195"/>
      <c r="TE35" s="195"/>
      <c r="TF35" s="195"/>
      <c r="TG35" s="195"/>
      <c r="TH35" s="195"/>
      <c r="TI35" s="195"/>
      <c r="TJ35" s="195"/>
      <c r="TK35" s="195"/>
      <c r="TL35" s="195"/>
      <c r="TM35" s="195"/>
      <c r="TN35" s="195"/>
      <c r="TO35" s="195"/>
      <c r="TP35" s="195"/>
      <c r="TQ35" s="195"/>
      <c r="TR35" s="195"/>
      <c r="TS35" s="195"/>
      <c r="TT35" s="195"/>
      <c r="TU35" s="195"/>
      <c r="TV35" s="195"/>
      <c r="TW35" s="195"/>
      <c r="TX35" s="195"/>
      <c r="TY35" s="195"/>
      <c r="TZ35" s="195"/>
      <c r="UA35" s="195"/>
      <c r="UB35" s="195"/>
      <c r="UC35" s="195"/>
      <c r="UD35" s="195"/>
      <c r="UE35" s="195"/>
      <c r="UF35" s="195"/>
      <c r="UG35" s="195"/>
      <c r="UH35" s="195"/>
      <c r="UI35" s="195"/>
      <c r="UJ35" s="195"/>
      <c r="UK35" s="195"/>
      <c r="UL35" s="195"/>
      <c r="UM35" s="195"/>
      <c r="UN35" s="195"/>
      <c r="UO35" s="195"/>
      <c r="UP35" s="195"/>
      <c r="UQ35" s="195"/>
      <c r="UR35" s="195"/>
      <c r="US35" s="195"/>
      <c r="UT35" s="195"/>
      <c r="UU35" s="195"/>
      <c r="UV35" s="195"/>
      <c r="UW35" s="195"/>
      <c r="UX35" s="195"/>
      <c r="UY35" s="195"/>
      <c r="UZ35" s="195"/>
      <c r="VA35" s="195"/>
      <c r="VB35" s="195"/>
      <c r="VC35" s="195"/>
      <c r="VD35" s="195"/>
      <c r="VE35" s="195"/>
      <c r="VF35" s="195"/>
      <c r="VG35" s="195"/>
      <c r="VH35" s="195"/>
      <c r="VI35" s="195"/>
      <c r="VJ35" s="195"/>
      <c r="VK35" s="195"/>
      <c r="VL35" s="195"/>
      <c r="VM35" s="195"/>
      <c r="VN35" s="195"/>
      <c r="VO35" s="195"/>
      <c r="VP35" s="195"/>
      <c r="VQ35" s="195"/>
      <c r="VR35" s="195"/>
      <c r="VS35" s="195"/>
      <c r="VT35" s="195"/>
      <c r="VU35" s="195"/>
      <c r="VV35" s="195"/>
      <c r="VW35" s="195"/>
      <c r="VX35" s="195"/>
      <c r="VY35" s="195"/>
      <c r="VZ35" s="195"/>
      <c r="WA35" s="195"/>
      <c r="WB35" s="195"/>
      <c r="WC35" s="195"/>
      <c r="WD35" s="195"/>
      <c r="WE35" s="195"/>
      <c r="WF35" s="195"/>
      <c r="WG35" s="195"/>
      <c r="WH35" s="195"/>
      <c r="WI35" s="195"/>
      <c r="WJ35" s="195"/>
      <c r="WK35" s="195"/>
      <c r="WL35" s="195"/>
      <c r="WM35" s="195"/>
      <c r="WN35" s="195"/>
      <c r="WO35" s="195"/>
      <c r="WP35" s="195"/>
      <c r="WQ35" s="195"/>
      <c r="WR35" s="195"/>
      <c r="WS35" s="195"/>
      <c r="WT35" s="195"/>
      <c r="WU35" s="195"/>
      <c r="WV35" s="195"/>
      <c r="WW35" s="195"/>
      <c r="WX35" s="195"/>
      <c r="WY35" s="195"/>
      <c r="WZ35" s="195"/>
      <c r="XA35" s="195"/>
      <c r="XB35" s="195"/>
      <c r="XC35" s="195"/>
      <c r="XD35" s="195"/>
      <c r="XE35" s="195"/>
      <c r="XF35" s="195"/>
      <c r="XG35" s="195"/>
      <c r="XH35" s="195"/>
      <c r="XI35" s="195"/>
      <c r="XJ35" s="195"/>
      <c r="XK35" s="195"/>
      <c r="XL35" s="195"/>
      <c r="XM35" s="195"/>
      <c r="XN35" s="195"/>
      <c r="XO35" s="195"/>
      <c r="XP35" s="195"/>
      <c r="XQ35" s="195"/>
      <c r="XR35" s="195"/>
      <c r="XS35" s="195"/>
      <c r="XT35" s="195"/>
      <c r="XU35" s="195"/>
      <c r="XV35" s="195"/>
      <c r="XW35" s="195"/>
      <c r="XX35" s="195"/>
      <c r="XY35" s="195"/>
      <c r="XZ35" s="195"/>
      <c r="YA35" s="195"/>
      <c r="YB35" s="195"/>
      <c r="YC35" s="195"/>
      <c r="YD35" s="195"/>
      <c r="YE35" s="195"/>
      <c r="YF35" s="195"/>
      <c r="YG35" s="195"/>
      <c r="YH35" s="195"/>
      <c r="YI35" s="195"/>
      <c r="YJ35" s="195"/>
      <c r="YK35" s="195"/>
      <c r="YL35" s="195"/>
      <c r="YM35" s="195"/>
      <c r="YN35" s="195"/>
      <c r="YO35" s="195"/>
      <c r="YP35" s="195"/>
      <c r="YQ35" s="195"/>
      <c r="YR35" s="195"/>
      <c r="YS35" s="195"/>
      <c r="YT35" s="195"/>
      <c r="YU35" s="195"/>
      <c r="YV35" s="195"/>
      <c r="YW35" s="195"/>
      <c r="YX35" s="195"/>
      <c r="YY35" s="195"/>
      <c r="YZ35" s="195"/>
      <c r="ZA35" s="195"/>
      <c r="ZB35" s="195"/>
      <c r="ZC35" s="195"/>
      <c r="ZD35" s="195"/>
      <c r="ZE35" s="195"/>
      <c r="ZF35" s="195"/>
      <c r="ZG35" s="195"/>
      <c r="ZH35" s="195"/>
      <c r="ZI35" s="195"/>
      <c r="ZJ35" s="195"/>
      <c r="ZK35" s="195"/>
      <c r="ZL35" s="195"/>
      <c r="ZM35" s="195"/>
      <c r="ZN35" s="195"/>
      <c r="ZO35" s="195"/>
      <c r="ZP35" s="195"/>
      <c r="ZQ35" s="195"/>
      <c r="ZR35" s="195"/>
      <c r="ZS35" s="195"/>
      <c r="ZT35" s="195"/>
      <c r="ZU35" s="195"/>
      <c r="ZV35" s="195"/>
      <c r="ZW35" s="195"/>
      <c r="ZX35" s="195"/>
      <c r="ZY35" s="195"/>
      <c r="ZZ35" s="195"/>
      <c r="AAA35" s="195"/>
      <c r="AAB35" s="195"/>
      <c r="AAC35" s="195"/>
      <c r="AAD35" s="195"/>
      <c r="AAE35" s="195"/>
      <c r="AAF35" s="195"/>
      <c r="AAG35" s="195"/>
      <c r="AAH35" s="195"/>
      <c r="AAI35" s="195"/>
      <c r="AAJ35" s="195"/>
      <c r="AAK35" s="195"/>
      <c r="AAL35" s="195"/>
      <c r="AAM35" s="195"/>
      <c r="AAN35" s="195"/>
      <c r="AAO35" s="195"/>
      <c r="AAP35" s="195"/>
      <c r="AAQ35" s="195"/>
      <c r="AAR35" s="195"/>
      <c r="AAS35" s="195"/>
      <c r="AAT35" s="195"/>
      <c r="AAU35" s="195"/>
      <c r="AAV35" s="195"/>
      <c r="AAW35" s="195"/>
      <c r="AAX35" s="195"/>
      <c r="AAY35" s="195"/>
      <c r="AAZ35" s="195"/>
      <c r="ABA35" s="195"/>
      <c r="ABB35" s="195"/>
      <c r="ABC35" s="195"/>
      <c r="ABD35" s="195"/>
      <c r="ABE35" s="195"/>
      <c r="ABF35" s="195"/>
      <c r="ABG35" s="195"/>
      <c r="ABH35" s="195"/>
      <c r="ABI35" s="195"/>
      <c r="ABJ35" s="195"/>
      <c r="ABK35" s="195"/>
      <c r="ABL35" s="195"/>
      <c r="ABM35" s="195"/>
      <c r="ABN35" s="195"/>
      <c r="ABO35" s="195"/>
      <c r="ABP35" s="195"/>
      <c r="ABQ35" s="195"/>
      <c r="ABR35" s="195"/>
      <c r="ABS35" s="195"/>
      <c r="ABT35" s="195"/>
      <c r="ABU35" s="195"/>
      <c r="ABV35" s="195"/>
      <c r="ABW35" s="195"/>
      <c r="ABX35" s="195"/>
      <c r="ABY35" s="195"/>
      <c r="ABZ35" s="195"/>
      <c r="ACA35" s="195"/>
      <c r="ACB35" s="195"/>
      <c r="ACC35" s="195"/>
      <c r="ACD35" s="195"/>
      <c r="ACE35" s="195"/>
      <c r="ACF35" s="195"/>
      <c r="ACG35" s="195"/>
      <c r="ACH35" s="195"/>
      <c r="ACI35" s="195"/>
      <c r="ACJ35" s="195"/>
      <c r="ACK35" s="195"/>
      <c r="ACL35" s="195"/>
      <c r="ACM35" s="195"/>
      <c r="ACN35" s="195"/>
      <c r="ACO35" s="195"/>
      <c r="ACP35" s="195"/>
      <c r="ACQ35" s="195"/>
      <c r="ACR35" s="195"/>
      <c r="ACS35" s="195"/>
      <c r="ACT35" s="195"/>
      <c r="ACU35" s="195"/>
      <c r="ACV35" s="195"/>
      <c r="ACW35" s="195"/>
      <c r="ACX35" s="195"/>
      <c r="ACY35" s="195"/>
      <c r="ACZ35" s="195"/>
      <c r="ADA35" s="195"/>
      <c r="ADB35" s="195"/>
      <c r="ADC35" s="195"/>
      <c r="ADD35" s="195"/>
      <c r="ADE35" s="195"/>
      <c r="ADF35" s="195"/>
      <c r="ADG35" s="195"/>
      <c r="ADH35" s="195"/>
      <c r="ADI35" s="195"/>
      <c r="ADJ35" s="195"/>
      <c r="ADK35" s="195"/>
      <c r="ADL35" s="195"/>
      <c r="ADM35" s="195"/>
      <c r="ADN35" s="195"/>
      <c r="ADO35" s="195"/>
      <c r="ADP35" s="195"/>
      <c r="ADQ35" s="195"/>
      <c r="ADR35" s="195"/>
      <c r="ADS35" s="195"/>
      <c r="ADT35" s="195"/>
      <c r="ADU35" s="195"/>
      <c r="ADV35" s="195"/>
      <c r="ADW35" s="195"/>
      <c r="ADX35" s="195"/>
      <c r="ADY35" s="195"/>
      <c r="ADZ35" s="195"/>
      <c r="AEA35" s="195"/>
      <c r="AEB35" s="195"/>
      <c r="AEC35" s="195"/>
      <c r="AED35" s="195"/>
      <c r="AEE35" s="195"/>
      <c r="AEF35" s="195"/>
      <c r="AEG35" s="195"/>
      <c r="AEH35" s="195"/>
      <c r="AEI35" s="195"/>
      <c r="AEJ35" s="195"/>
      <c r="AEK35" s="195"/>
      <c r="AEL35" s="195"/>
      <c r="AEM35" s="195"/>
      <c r="AEN35" s="195"/>
      <c r="AEO35" s="195"/>
      <c r="AEP35" s="195"/>
      <c r="AEQ35" s="195"/>
      <c r="AER35" s="195"/>
      <c r="AES35" s="195"/>
      <c r="AET35" s="195"/>
      <c r="AEU35" s="195"/>
      <c r="AEV35" s="195"/>
      <c r="AEW35" s="195"/>
      <c r="AEX35" s="195"/>
      <c r="AEY35" s="195"/>
      <c r="AEZ35" s="195"/>
      <c r="AFA35" s="195"/>
      <c r="AFB35" s="195"/>
      <c r="AFC35" s="195"/>
      <c r="AFD35" s="195"/>
      <c r="AFE35" s="195"/>
      <c r="AFF35" s="195"/>
      <c r="AFG35" s="195"/>
      <c r="AFH35" s="195"/>
      <c r="AFI35" s="195"/>
      <c r="AFJ35" s="195"/>
      <c r="AFK35" s="195"/>
      <c r="AFL35" s="195"/>
      <c r="AFM35" s="195"/>
      <c r="AFN35" s="195"/>
      <c r="AFO35" s="195"/>
      <c r="AFP35" s="195"/>
      <c r="AFQ35" s="195"/>
      <c r="AFR35" s="195"/>
      <c r="AFS35" s="195"/>
      <c r="AFT35" s="195"/>
      <c r="AFU35" s="195"/>
      <c r="AFV35" s="195"/>
      <c r="AFW35" s="195"/>
      <c r="AFX35" s="195"/>
      <c r="AFY35" s="195"/>
      <c r="AFZ35" s="195"/>
      <c r="AGA35" s="195"/>
      <c r="AGB35" s="195"/>
      <c r="AGC35" s="195"/>
      <c r="AGD35" s="195"/>
      <c r="AGE35" s="195"/>
      <c r="AGF35" s="195"/>
      <c r="AGG35" s="195"/>
      <c r="AGH35" s="195"/>
      <c r="AGI35" s="195"/>
      <c r="AGJ35" s="195"/>
      <c r="AGK35" s="195"/>
      <c r="AGL35" s="195"/>
      <c r="AGM35" s="195"/>
      <c r="AGN35" s="195"/>
      <c r="AGO35" s="195"/>
      <c r="AGP35" s="195"/>
      <c r="AGQ35" s="195"/>
      <c r="AGR35" s="195"/>
      <c r="AGS35" s="195"/>
      <c r="AGT35" s="195"/>
      <c r="AGU35" s="195"/>
      <c r="AGV35" s="195"/>
      <c r="AGW35" s="195"/>
      <c r="AGX35" s="195"/>
      <c r="AGY35" s="195"/>
      <c r="AGZ35" s="195"/>
      <c r="AHA35" s="195"/>
      <c r="AHB35" s="195"/>
      <c r="AHC35" s="195"/>
      <c r="AHD35" s="195"/>
      <c r="AHE35" s="195"/>
      <c r="AHF35" s="195"/>
      <c r="AHG35" s="195"/>
      <c r="AHH35" s="195"/>
      <c r="AHI35" s="195"/>
      <c r="AHJ35" s="195"/>
      <c r="AHK35" s="195"/>
      <c r="AHL35" s="195"/>
      <c r="AHM35" s="195"/>
      <c r="AHN35" s="195"/>
      <c r="AHO35" s="195"/>
      <c r="AHP35" s="195"/>
      <c r="AHQ35" s="195"/>
      <c r="AHR35" s="195"/>
      <c r="AHS35" s="195"/>
      <c r="AHT35" s="195"/>
      <c r="AHU35" s="195"/>
      <c r="AHV35" s="195"/>
      <c r="AHW35" s="195"/>
      <c r="AHX35" s="195"/>
      <c r="AHY35" s="195"/>
      <c r="AHZ35" s="195"/>
      <c r="AIA35" s="195"/>
      <c r="AIB35" s="195"/>
      <c r="AIC35" s="195"/>
      <c r="AID35" s="195"/>
      <c r="AIE35" s="195"/>
      <c r="AIF35" s="195"/>
      <c r="AIG35" s="195"/>
      <c r="AIH35" s="195"/>
      <c r="AII35" s="195"/>
      <c r="AIJ35" s="195"/>
      <c r="AIK35" s="195"/>
      <c r="AIL35" s="195"/>
      <c r="AIM35" s="195"/>
      <c r="AIN35" s="195"/>
      <c r="AIO35" s="195"/>
      <c r="AIP35" s="195"/>
      <c r="AIQ35" s="195"/>
      <c r="AIR35" s="195"/>
      <c r="AIS35" s="195"/>
      <c r="AIT35" s="195"/>
      <c r="AIU35" s="195"/>
      <c r="AIV35" s="195"/>
      <c r="AIW35" s="195"/>
      <c r="AIX35" s="195"/>
      <c r="AIY35" s="195"/>
      <c r="AIZ35" s="195"/>
      <c r="AJA35" s="195"/>
      <c r="AJB35" s="195"/>
      <c r="AJC35" s="195"/>
      <c r="AJD35" s="195"/>
      <c r="AJE35" s="195"/>
      <c r="AJF35" s="195"/>
      <c r="AJG35" s="195"/>
      <c r="AJH35" s="195"/>
      <c r="AJI35" s="195"/>
      <c r="AJJ35" s="195"/>
      <c r="AJK35" s="195"/>
      <c r="AJL35" s="195"/>
      <c r="AJM35" s="195"/>
      <c r="AJN35" s="195"/>
      <c r="AJO35" s="195"/>
      <c r="AJP35" s="195"/>
      <c r="AJQ35" s="195"/>
      <c r="AJR35" s="195"/>
      <c r="AJS35" s="195"/>
      <c r="AJT35" s="195"/>
      <c r="AJU35" s="195"/>
      <c r="AJV35" s="195"/>
      <c r="AJW35" s="195"/>
      <c r="AJX35" s="195"/>
      <c r="AJY35" s="195"/>
      <c r="AJZ35" s="195"/>
      <c r="AKA35" s="195"/>
      <c r="AKB35" s="195"/>
      <c r="AKC35" s="195"/>
      <c r="AKD35" s="195"/>
      <c r="AKE35" s="195"/>
      <c r="AKF35" s="195"/>
      <c r="AKG35" s="195"/>
      <c r="AKH35" s="195"/>
      <c r="AKI35" s="195"/>
      <c r="AKJ35" s="195"/>
      <c r="AKK35" s="195"/>
      <c r="AKL35" s="195"/>
      <c r="AKM35" s="195"/>
      <c r="AKN35" s="195"/>
      <c r="AKO35" s="195"/>
      <c r="AKP35" s="195"/>
      <c r="AKQ35" s="195"/>
      <c r="AKR35" s="195"/>
      <c r="AKS35" s="195"/>
      <c r="AKT35" s="195"/>
      <c r="AKU35" s="195"/>
      <c r="AKV35" s="195"/>
      <c r="AKW35" s="195"/>
      <c r="AKX35" s="195"/>
      <c r="AKY35" s="195"/>
      <c r="AKZ35" s="195"/>
      <c r="ALA35" s="195"/>
      <c r="ALB35" s="195"/>
      <c r="ALC35" s="195"/>
      <c r="ALD35" s="195"/>
      <c r="ALE35" s="195"/>
      <c r="ALF35" s="195"/>
      <c r="ALG35" s="195"/>
      <c r="ALH35" s="195"/>
      <c r="ALI35" s="195"/>
      <c r="ALJ35" s="195"/>
      <c r="ALK35" s="195"/>
      <c r="ALL35" s="195"/>
      <c r="ALM35" s="195"/>
      <c r="ALN35" s="195"/>
      <c r="ALO35" s="195"/>
      <c r="ALP35" s="195"/>
      <c r="ALQ35" s="195"/>
      <c r="ALR35" s="195"/>
      <c r="ALS35" s="195"/>
      <c r="ALT35" s="195"/>
      <c r="ALU35" s="195"/>
      <c r="ALV35" s="195"/>
      <c r="ALW35" s="195"/>
      <c r="ALX35" s="195"/>
      <c r="ALY35" s="195"/>
      <c r="ALZ35" s="195"/>
      <c r="AMA35" s="195"/>
      <c r="AMB35" s="195"/>
      <c r="AMC35" s="195"/>
      <c r="AMD35" s="195"/>
      <c r="AME35" s="195"/>
      <c r="AMF35" s="195"/>
      <c r="AMG35" s="195"/>
      <c r="AMH35" s="195"/>
      <c r="AMI35" s="195"/>
      <c r="AMJ35" s="195"/>
    </row>
    <row r="36" spans="1:1024" ht="24" x14ac:dyDescent="0.2">
      <c r="A36" s="209">
        <v>207</v>
      </c>
      <c r="B36" s="214" t="s">
        <v>76</v>
      </c>
      <c r="C36" s="211" t="s">
        <v>125</v>
      </c>
      <c r="D36" s="212" t="s">
        <v>126</v>
      </c>
      <c r="E36" s="213"/>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c r="RG36" s="195"/>
      <c r="RH36" s="195"/>
      <c r="RI36" s="195"/>
      <c r="RJ36" s="195"/>
      <c r="RK36" s="195"/>
      <c r="RL36" s="195"/>
      <c r="RM36" s="195"/>
      <c r="RN36" s="195"/>
      <c r="RO36" s="195"/>
      <c r="RP36" s="195"/>
      <c r="RQ36" s="195"/>
      <c r="RR36" s="195"/>
      <c r="RS36" s="195"/>
      <c r="RT36" s="195"/>
      <c r="RU36" s="195"/>
      <c r="RV36" s="195"/>
      <c r="RW36" s="195"/>
      <c r="RX36" s="195"/>
      <c r="RY36" s="195"/>
      <c r="RZ36" s="195"/>
      <c r="SA36" s="195"/>
      <c r="SB36" s="195"/>
      <c r="SC36" s="195"/>
      <c r="SD36" s="195"/>
      <c r="SE36" s="195"/>
      <c r="SF36" s="195"/>
      <c r="SG36" s="195"/>
      <c r="SH36" s="195"/>
      <c r="SI36" s="195"/>
      <c r="SJ36" s="195"/>
      <c r="SK36" s="195"/>
      <c r="SL36" s="195"/>
      <c r="SM36" s="195"/>
      <c r="SN36" s="195"/>
      <c r="SO36" s="195"/>
      <c r="SP36" s="195"/>
      <c r="SQ36" s="195"/>
      <c r="SR36" s="195"/>
      <c r="SS36" s="195"/>
      <c r="ST36" s="195"/>
      <c r="SU36" s="195"/>
      <c r="SV36" s="195"/>
      <c r="SW36" s="195"/>
      <c r="SX36" s="195"/>
      <c r="SY36" s="195"/>
      <c r="SZ36" s="195"/>
      <c r="TA36" s="195"/>
      <c r="TB36" s="195"/>
      <c r="TC36" s="195"/>
      <c r="TD36" s="195"/>
      <c r="TE36" s="195"/>
      <c r="TF36" s="195"/>
      <c r="TG36" s="195"/>
      <c r="TH36" s="195"/>
      <c r="TI36" s="195"/>
      <c r="TJ36" s="195"/>
      <c r="TK36" s="195"/>
      <c r="TL36" s="195"/>
      <c r="TM36" s="195"/>
      <c r="TN36" s="195"/>
      <c r="TO36" s="195"/>
      <c r="TP36" s="195"/>
      <c r="TQ36" s="195"/>
      <c r="TR36" s="195"/>
      <c r="TS36" s="195"/>
      <c r="TT36" s="195"/>
      <c r="TU36" s="195"/>
      <c r="TV36" s="195"/>
      <c r="TW36" s="195"/>
      <c r="TX36" s="195"/>
      <c r="TY36" s="195"/>
      <c r="TZ36" s="195"/>
      <c r="UA36" s="195"/>
      <c r="UB36" s="195"/>
      <c r="UC36" s="195"/>
      <c r="UD36" s="195"/>
      <c r="UE36" s="195"/>
      <c r="UF36" s="195"/>
      <c r="UG36" s="195"/>
      <c r="UH36" s="195"/>
      <c r="UI36" s="195"/>
      <c r="UJ36" s="195"/>
      <c r="UK36" s="195"/>
      <c r="UL36" s="195"/>
      <c r="UM36" s="195"/>
      <c r="UN36" s="195"/>
      <c r="UO36" s="195"/>
      <c r="UP36" s="195"/>
      <c r="UQ36" s="195"/>
      <c r="UR36" s="195"/>
      <c r="US36" s="195"/>
      <c r="UT36" s="195"/>
      <c r="UU36" s="195"/>
      <c r="UV36" s="195"/>
      <c r="UW36" s="195"/>
      <c r="UX36" s="195"/>
      <c r="UY36" s="195"/>
      <c r="UZ36" s="195"/>
      <c r="VA36" s="195"/>
      <c r="VB36" s="195"/>
      <c r="VC36" s="195"/>
      <c r="VD36" s="195"/>
      <c r="VE36" s="195"/>
      <c r="VF36" s="195"/>
      <c r="VG36" s="195"/>
      <c r="VH36" s="195"/>
      <c r="VI36" s="195"/>
      <c r="VJ36" s="195"/>
      <c r="VK36" s="195"/>
      <c r="VL36" s="195"/>
      <c r="VM36" s="195"/>
      <c r="VN36" s="195"/>
      <c r="VO36" s="195"/>
      <c r="VP36" s="195"/>
      <c r="VQ36" s="195"/>
      <c r="VR36" s="195"/>
      <c r="VS36" s="195"/>
      <c r="VT36" s="195"/>
      <c r="VU36" s="195"/>
      <c r="VV36" s="195"/>
      <c r="VW36" s="195"/>
      <c r="VX36" s="195"/>
      <c r="VY36" s="195"/>
      <c r="VZ36" s="195"/>
      <c r="WA36" s="195"/>
      <c r="WB36" s="195"/>
      <c r="WC36" s="195"/>
      <c r="WD36" s="195"/>
      <c r="WE36" s="195"/>
      <c r="WF36" s="195"/>
      <c r="WG36" s="195"/>
      <c r="WH36" s="195"/>
      <c r="WI36" s="195"/>
      <c r="WJ36" s="195"/>
      <c r="WK36" s="195"/>
      <c r="WL36" s="195"/>
      <c r="WM36" s="195"/>
      <c r="WN36" s="195"/>
      <c r="WO36" s="195"/>
      <c r="WP36" s="195"/>
      <c r="WQ36" s="195"/>
      <c r="WR36" s="195"/>
      <c r="WS36" s="195"/>
      <c r="WT36" s="195"/>
      <c r="WU36" s="195"/>
      <c r="WV36" s="195"/>
      <c r="WW36" s="195"/>
      <c r="WX36" s="195"/>
      <c r="WY36" s="195"/>
      <c r="WZ36" s="195"/>
      <c r="XA36" s="195"/>
      <c r="XB36" s="195"/>
      <c r="XC36" s="195"/>
      <c r="XD36" s="195"/>
      <c r="XE36" s="195"/>
      <c r="XF36" s="195"/>
      <c r="XG36" s="195"/>
      <c r="XH36" s="195"/>
      <c r="XI36" s="195"/>
      <c r="XJ36" s="195"/>
      <c r="XK36" s="195"/>
      <c r="XL36" s="195"/>
      <c r="XM36" s="195"/>
      <c r="XN36" s="195"/>
      <c r="XO36" s="195"/>
      <c r="XP36" s="195"/>
      <c r="XQ36" s="195"/>
      <c r="XR36" s="195"/>
      <c r="XS36" s="195"/>
      <c r="XT36" s="195"/>
      <c r="XU36" s="195"/>
      <c r="XV36" s="195"/>
      <c r="XW36" s="195"/>
      <c r="XX36" s="195"/>
      <c r="XY36" s="195"/>
      <c r="XZ36" s="195"/>
      <c r="YA36" s="195"/>
      <c r="YB36" s="195"/>
      <c r="YC36" s="195"/>
      <c r="YD36" s="195"/>
      <c r="YE36" s="195"/>
      <c r="YF36" s="195"/>
      <c r="YG36" s="195"/>
      <c r="YH36" s="195"/>
      <c r="YI36" s="195"/>
      <c r="YJ36" s="195"/>
      <c r="YK36" s="195"/>
      <c r="YL36" s="195"/>
      <c r="YM36" s="195"/>
      <c r="YN36" s="195"/>
      <c r="YO36" s="195"/>
      <c r="YP36" s="195"/>
      <c r="YQ36" s="195"/>
      <c r="YR36" s="195"/>
      <c r="YS36" s="195"/>
      <c r="YT36" s="195"/>
      <c r="YU36" s="195"/>
      <c r="YV36" s="195"/>
      <c r="YW36" s="195"/>
      <c r="YX36" s="195"/>
      <c r="YY36" s="195"/>
      <c r="YZ36" s="195"/>
      <c r="ZA36" s="195"/>
      <c r="ZB36" s="195"/>
      <c r="ZC36" s="195"/>
      <c r="ZD36" s="195"/>
      <c r="ZE36" s="195"/>
      <c r="ZF36" s="195"/>
      <c r="ZG36" s="195"/>
      <c r="ZH36" s="195"/>
      <c r="ZI36" s="195"/>
      <c r="ZJ36" s="195"/>
      <c r="ZK36" s="195"/>
      <c r="ZL36" s="195"/>
      <c r="ZM36" s="195"/>
      <c r="ZN36" s="195"/>
      <c r="ZO36" s="195"/>
      <c r="ZP36" s="195"/>
      <c r="ZQ36" s="195"/>
      <c r="ZR36" s="195"/>
      <c r="ZS36" s="195"/>
      <c r="ZT36" s="195"/>
      <c r="ZU36" s="195"/>
      <c r="ZV36" s="195"/>
      <c r="ZW36" s="195"/>
      <c r="ZX36" s="195"/>
      <c r="ZY36" s="195"/>
      <c r="ZZ36" s="195"/>
      <c r="AAA36" s="195"/>
      <c r="AAB36" s="195"/>
      <c r="AAC36" s="195"/>
      <c r="AAD36" s="195"/>
      <c r="AAE36" s="195"/>
      <c r="AAF36" s="195"/>
      <c r="AAG36" s="195"/>
      <c r="AAH36" s="195"/>
      <c r="AAI36" s="195"/>
      <c r="AAJ36" s="195"/>
      <c r="AAK36" s="195"/>
      <c r="AAL36" s="195"/>
      <c r="AAM36" s="195"/>
      <c r="AAN36" s="195"/>
      <c r="AAO36" s="195"/>
      <c r="AAP36" s="195"/>
      <c r="AAQ36" s="195"/>
      <c r="AAR36" s="195"/>
      <c r="AAS36" s="195"/>
      <c r="AAT36" s="195"/>
      <c r="AAU36" s="195"/>
      <c r="AAV36" s="195"/>
      <c r="AAW36" s="195"/>
      <c r="AAX36" s="195"/>
      <c r="AAY36" s="195"/>
      <c r="AAZ36" s="195"/>
      <c r="ABA36" s="195"/>
      <c r="ABB36" s="195"/>
      <c r="ABC36" s="195"/>
      <c r="ABD36" s="195"/>
      <c r="ABE36" s="195"/>
      <c r="ABF36" s="195"/>
      <c r="ABG36" s="195"/>
      <c r="ABH36" s="195"/>
      <c r="ABI36" s="195"/>
      <c r="ABJ36" s="195"/>
      <c r="ABK36" s="195"/>
      <c r="ABL36" s="195"/>
      <c r="ABM36" s="195"/>
      <c r="ABN36" s="195"/>
      <c r="ABO36" s="195"/>
      <c r="ABP36" s="195"/>
      <c r="ABQ36" s="195"/>
      <c r="ABR36" s="195"/>
      <c r="ABS36" s="195"/>
      <c r="ABT36" s="195"/>
      <c r="ABU36" s="195"/>
      <c r="ABV36" s="195"/>
      <c r="ABW36" s="195"/>
      <c r="ABX36" s="195"/>
      <c r="ABY36" s="195"/>
      <c r="ABZ36" s="195"/>
      <c r="ACA36" s="195"/>
      <c r="ACB36" s="195"/>
      <c r="ACC36" s="195"/>
      <c r="ACD36" s="195"/>
      <c r="ACE36" s="195"/>
      <c r="ACF36" s="195"/>
      <c r="ACG36" s="195"/>
      <c r="ACH36" s="195"/>
      <c r="ACI36" s="195"/>
      <c r="ACJ36" s="195"/>
      <c r="ACK36" s="195"/>
      <c r="ACL36" s="195"/>
      <c r="ACM36" s="195"/>
      <c r="ACN36" s="195"/>
      <c r="ACO36" s="195"/>
      <c r="ACP36" s="195"/>
      <c r="ACQ36" s="195"/>
      <c r="ACR36" s="195"/>
      <c r="ACS36" s="195"/>
      <c r="ACT36" s="195"/>
      <c r="ACU36" s="195"/>
      <c r="ACV36" s="195"/>
      <c r="ACW36" s="195"/>
      <c r="ACX36" s="195"/>
      <c r="ACY36" s="195"/>
      <c r="ACZ36" s="195"/>
      <c r="ADA36" s="195"/>
      <c r="ADB36" s="195"/>
      <c r="ADC36" s="195"/>
      <c r="ADD36" s="195"/>
      <c r="ADE36" s="195"/>
      <c r="ADF36" s="195"/>
      <c r="ADG36" s="195"/>
      <c r="ADH36" s="195"/>
      <c r="ADI36" s="195"/>
      <c r="ADJ36" s="195"/>
      <c r="ADK36" s="195"/>
      <c r="ADL36" s="195"/>
      <c r="ADM36" s="195"/>
      <c r="ADN36" s="195"/>
      <c r="ADO36" s="195"/>
      <c r="ADP36" s="195"/>
      <c r="ADQ36" s="195"/>
      <c r="ADR36" s="195"/>
      <c r="ADS36" s="195"/>
      <c r="ADT36" s="195"/>
      <c r="ADU36" s="195"/>
      <c r="ADV36" s="195"/>
      <c r="ADW36" s="195"/>
      <c r="ADX36" s="195"/>
      <c r="ADY36" s="195"/>
      <c r="ADZ36" s="195"/>
      <c r="AEA36" s="195"/>
      <c r="AEB36" s="195"/>
      <c r="AEC36" s="195"/>
      <c r="AED36" s="195"/>
      <c r="AEE36" s="195"/>
      <c r="AEF36" s="195"/>
      <c r="AEG36" s="195"/>
      <c r="AEH36" s="195"/>
      <c r="AEI36" s="195"/>
      <c r="AEJ36" s="195"/>
      <c r="AEK36" s="195"/>
      <c r="AEL36" s="195"/>
      <c r="AEM36" s="195"/>
      <c r="AEN36" s="195"/>
      <c r="AEO36" s="195"/>
      <c r="AEP36" s="195"/>
      <c r="AEQ36" s="195"/>
      <c r="AER36" s="195"/>
      <c r="AES36" s="195"/>
      <c r="AET36" s="195"/>
      <c r="AEU36" s="195"/>
      <c r="AEV36" s="195"/>
      <c r="AEW36" s="195"/>
      <c r="AEX36" s="195"/>
      <c r="AEY36" s="195"/>
      <c r="AEZ36" s="195"/>
      <c r="AFA36" s="195"/>
      <c r="AFB36" s="195"/>
      <c r="AFC36" s="195"/>
      <c r="AFD36" s="195"/>
      <c r="AFE36" s="195"/>
      <c r="AFF36" s="195"/>
      <c r="AFG36" s="195"/>
      <c r="AFH36" s="195"/>
      <c r="AFI36" s="195"/>
      <c r="AFJ36" s="195"/>
      <c r="AFK36" s="195"/>
      <c r="AFL36" s="195"/>
      <c r="AFM36" s="195"/>
      <c r="AFN36" s="195"/>
      <c r="AFO36" s="195"/>
      <c r="AFP36" s="195"/>
      <c r="AFQ36" s="195"/>
      <c r="AFR36" s="195"/>
      <c r="AFS36" s="195"/>
      <c r="AFT36" s="195"/>
      <c r="AFU36" s="195"/>
      <c r="AFV36" s="195"/>
      <c r="AFW36" s="195"/>
      <c r="AFX36" s="195"/>
      <c r="AFY36" s="195"/>
      <c r="AFZ36" s="195"/>
      <c r="AGA36" s="195"/>
      <c r="AGB36" s="195"/>
      <c r="AGC36" s="195"/>
      <c r="AGD36" s="195"/>
      <c r="AGE36" s="195"/>
      <c r="AGF36" s="195"/>
      <c r="AGG36" s="195"/>
      <c r="AGH36" s="195"/>
      <c r="AGI36" s="195"/>
      <c r="AGJ36" s="195"/>
      <c r="AGK36" s="195"/>
      <c r="AGL36" s="195"/>
      <c r="AGM36" s="195"/>
      <c r="AGN36" s="195"/>
      <c r="AGO36" s="195"/>
      <c r="AGP36" s="195"/>
      <c r="AGQ36" s="195"/>
      <c r="AGR36" s="195"/>
      <c r="AGS36" s="195"/>
      <c r="AGT36" s="195"/>
      <c r="AGU36" s="195"/>
      <c r="AGV36" s="195"/>
      <c r="AGW36" s="195"/>
      <c r="AGX36" s="195"/>
      <c r="AGY36" s="195"/>
      <c r="AGZ36" s="195"/>
      <c r="AHA36" s="195"/>
      <c r="AHB36" s="195"/>
      <c r="AHC36" s="195"/>
      <c r="AHD36" s="195"/>
      <c r="AHE36" s="195"/>
      <c r="AHF36" s="195"/>
      <c r="AHG36" s="195"/>
      <c r="AHH36" s="195"/>
      <c r="AHI36" s="195"/>
      <c r="AHJ36" s="195"/>
      <c r="AHK36" s="195"/>
      <c r="AHL36" s="195"/>
      <c r="AHM36" s="195"/>
      <c r="AHN36" s="195"/>
      <c r="AHO36" s="195"/>
      <c r="AHP36" s="195"/>
      <c r="AHQ36" s="195"/>
      <c r="AHR36" s="195"/>
      <c r="AHS36" s="195"/>
      <c r="AHT36" s="195"/>
      <c r="AHU36" s="195"/>
      <c r="AHV36" s="195"/>
      <c r="AHW36" s="195"/>
      <c r="AHX36" s="195"/>
      <c r="AHY36" s="195"/>
      <c r="AHZ36" s="195"/>
      <c r="AIA36" s="195"/>
      <c r="AIB36" s="195"/>
      <c r="AIC36" s="195"/>
      <c r="AID36" s="195"/>
      <c r="AIE36" s="195"/>
      <c r="AIF36" s="195"/>
      <c r="AIG36" s="195"/>
      <c r="AIH36" s="195"/>
      <c r="AII36" s="195"/>
      <c r="AIJ36" s="195"/>
      <c r="AIK36" s="195"/>
      <c r="AIL36" s="195"/>
      <c r="AIM36" s="195"/>
      <c r="AIN36" s="195"/>
      <c r="AIO36" s="195"/>
      <c r="AIP36" s="195"/>
      <c r="AIQ36" s="195"/>
      <c r="AIR36" s="195"/>
      <c r="AIS36" s="195"/>
      <c r="AIT36" s="195"/>
      <c r="AIU36" s="195"/>
      <c r="AIV36" s="195"/>
      <c r="AIW36" s="195"/>
      <c r="AIX36" s="195"/>
      <c r="AIY36" s="195"/>
      <c r="AIZ36" s="195"/>
      <c r="AJA36" s="195"/>
      <c r="AJB36" s="195"/>
      <c r="AJC36" s="195"/>
      <c r="AJD36" s="195"/>
      <c r="AJE36" s="195"/>
      <c r="AJF36" s="195"/>
      <c r="AJG36" s="195"/>
      <c r="AJH36" s="195"/>
      <c r="AJI36" s="195"/>
      <c r="AJJ36" s="195"/>
      <c r="AJK36" s="195"/>
      <c r="AJL36" s="195"/>
      <c r="AJM36" s="195"/>
      <c r="AJN36" s="195"/>
      <c r="AJO36" s="195"/>
      <c r="AJP36" s="195"/>
      <c r="AJQ36" s="195"/>
      <c r="AJR36" s="195"/>
      <c r="AJS36" s="195"/>
      <c r="AJT36" s="195"/>
      <c r="AJU36" s="195"/>
      <c r="AJV36" s="195"/>
      <c r="AJW36" s="195"/>
      <c r="AJX36" s="195"/>
      <c r="AJY36" s="195"/>
      <c r="AJZ36" s="195"/>
      <c r="AKA36" s="195"/>
      <c r="AKB36" s="195"/>
      <c r="AKC36" s="195"/>
      <c r="AKD36" s="195"/>
      <c r="AKE36" s="195"/>
      <c r="AKF36" s="195"/>
      <c r="AKG36" s="195"/>
      <c r="AKH36" s="195"/>
      <c r="AKI36" s="195"/>
      <c r="AKJ36" s="195"/>
      <c r="AKK36" s="195"/>
      <c r="AKL36" s="195"/>
      <c r="AKM36" s="195"/>
      <c r="AKN36" s="195"/>
      <c r="AKO36" s="195"/>
      <c r="AKP36" s="195"/>
      <c r="AKQ36" s="195"/>
      <c r="AKR36" s="195"/>
      <c r="AKS36" s="195"/>
      <c r="AKT36" s="195"/>
      <c r="AKU36" s="195"/>
      <c r="AKV36" s="195"/>
      <c r="AKW36" s="195"/>
      <c r="AKX36" s="195"/>
      <c r="AKY36" s="195"/>
      <c r="AKZ36" s="195"/>
      <c r="ALA36" s="195"/>
      <c r="ALB36" s="195"/>
      <c r="ALC36" s="195"/>
      <c r="ALD36" s="195"/>
      <c r="ALE36" s="195"/>
      <c r="ALF36" s="195"/>
      <c r="ALG36" s="195"/>
      <c r="ALH36" s="195"/>
      <c r="ALI36" s="195"/>
      <c r="ALJ36" s="195"/>
      <c r="ALK36" s="195"/>
      <c r="ALL36" s="195"/>
      <c r="ALM36" s="195"/>
      <c r="ALN36" s="195"/>
      <c r="ALO36" s="195"/>
      <c r="ALP36" s="195"/>
      <c r="ALQ36" s="195"/>
      <c r="ALR36" s="195"/>
      <c r="ALS36" s="195"/>
      <c r="ALT36" s="195"/>
      <c r="ALU36" s="195"/>
      <c r="ALV36" s="195"/>
      <c r="ALW36" s="195"/>
      <c r="ALX36" s="195"/>
      <c r="ALY36" s="195"/>
      <c r="ALZ36" s="195"/>
      <c r="AMA36" s="195"/>
      <c r="AMB36" s="195"/>
      <c r="AMC36" s="195"/>
      <c r="AMD36" s="195"/>
      <c r="AME36" s="195"/>
      <c r="AMF36" s="195"/>
      <c r="AMG36" s="195"/>
      <c r="AMH36" s="195"/>
      <c r="AMI36" s="195"/>
      <c r="AMJ36" s="195"/>
    </row>
    <row r="37" spans="1:1024" ht="24" x14ac:dyDescent="0.2">
      <c r="A37" s="209">
        <v>207</v>
      </c>
      <c r="B37" s="210" t="s">
        <v>79</v>
      </c>
      <c r="C37" s="211" t="s">
        <v>127</v>
      </c>
      <c r="D37" s="212" t="s">
        <v>126</v>
      </c>
      <c r="E37" s="213"/>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c r="FO37" s="195"/>
      <c r="FP37" s="195"/>
      <c r="FQ37" s="195"/>
      <c r="FR37" s="195"/>
      <c r="FS37" s="195"/>
      <c r="FT37" s="195"/>
      <c r="FU37" s="195"/>
      <c r="FV37" s="195"/>
      <c r="FW37" s="195"/>
      <c r="FX37" s="195"/>
      <c r="FY37" s="195"/>
      <c r="FZ37" s="195"/>
      <c r="GA37" s="195"/>
      <c r="GB37" s="195"/>
      <c r="GC37" s="195"/>
      <c r="GD37" s="195"/>
      <c r="GE37" s="195"/>
      <c r="GF37" s="195"/>
      <c r="GG37" s="195"/>
      <c r="GH37" s="195"/>
      <c r="GI37" s="195"/>
      <c r="GJ37" s="195"/>
      <c r="GK37" s="195"/>
      <c r="GL37" s="195"/>
      <c r="GM37" s="195"/>
      <c r="GN37" s="195"/>
      <c r="GO37" s="195"/>
      <c r="GP37" s="195"/>
      <c r="GQ37" s="195"/>
      <c r="GR37" s="195"/>
      <c r="GS37" s="195"/>
      <c r="GT37" s="195"/>
      <c r="GU37" s="195"/>
      <c r="GV37" s="195"/>
      <c r="GW37" s="195"/>
      <c r="GX37" s="195"/>
      <c r="GY37" s="195"/>
      <c r="GZ37" s="195"/>
      <c r="HA37" s="195"/>
      <c r="HB37" s="195"/>
      <c r="HC37" s="195"/>
      <c r="HD37" s="195"/>
      <c r="HE37" s="195"/>
      <c r="HF37" s="195"/>
      <c r="HG37" s="195"/>
      <c r="HH37" s="195"/>
      <c r="HI37" s="195"/>
      <c r="HJ37" s="195"/>
      <c r="HK37" s="195"/>
      <c r="HL37" s="195"/>
      <c r="HM37" s="195"/>
      <c r="HN37" s="195"/>
      <c r="HO37" s="195"/>
      <c r="HP37" s="195"/>
      <c r="HQ37" s="195"/>
      <c r="HR37" s="195"/>
      <c r="HS37" s="195"/>
      <c r="HT37" s="195"/>
      <c r="HU37" s="195"/>
      <c r="HV37" s="195"/>
      <c r="HW37" s="195"/>
      <c r="HX37" s="195"/>
      <c r="HY37" s="195"/>
      <c r="HZ37" s="195"/>
      <c r="IA37" s="195"/>
      <c r="IB37" s="195"/>
      <c r="IC37" s="195"/>
      <c r="ID37" s="195"/>
      <c r="IE37" s="195"/>
      <c r="IF37" s="195"/>
      <c r="IG37" s="195"/>
      <c r="IH37" s="195"/>
      <c r="II37" s="195"/>
      <c r="IJ37" s="195"/>
      <c r="IK37" s="195"/>
      <c r="IL37" s="195"/>
      <c r="IM37" s="195"/>
      <c r="IN37" s="195"/>
      <c r="IO37" s="195"/>
      <c r="IP37" s="195"/>
      <c r="IQ37" s="195"/>
      <c r="IR37" s="195"/>
      <c r="IS37" s="195"/>
      <c r="IT37" s="195"/>
      <c r="IU37" s="195"/>
      <c r="IV37" s="195"/>
      <c r="IW37" s="195"/>
      <c r="IX37" s="195"/>
      <c r="IY37" s="195"/>
      <c r="IZ37" s="195"/>
      <c r="JA37" s="195"/>
      <c r="JB37" s="195"/>
      <c r="JC37" s="195"/>
      <c r="JD37" s="195"/>
      <c r="JE37" s="195"/>
      <c r="JF37" s="195"/>
      <c r="JG37" s="195"/>
      <c r="JH37" s="195"/>
      <c r="JI37" s="195"/>
      <c r="JJ37" s="195"/>
      <c r="JK37" s="195"/>
      <c r="JL37" s="195"/>
      <c r="JM37" s="195"/>
      <c r="JN37" s="195"/>
      <c r="JO37" s="195"/>
      <c r="JP37" s="195"/>
      <c r="JQ37" s="195"/>
      <c r="JR37" s="195"/>
      <c r="JS37" s="195"/>
      <c r="JT37" s="195"/>
      <c r="JU37" s="195"/>
      <c r="JV37" s="195"/>
      <c r="JW37" s="195"/>
      <c r="JX37" s="195"/>
      <c r="JY37" s="195"/>
      <c r="JZ37" s="195"/>
      <c r="KA37" s="195"/>
      <c r="KB37" s="195"/>
      <c r="KC37" s="195"/>
      <c r="KD37" s="195"/>
      <c r="KE37" s="195"/>
      <c r="KF37" s="195"/>
      <c r="KG37" s="195"/>
      <c r="KH37" s="195"/>
      <c r="KI37" s="195"/>
      <c r="KJ37" s="195"/>
      <c r="KK37" s="195"/>
      <c r="KL37" s="195"/>
      <c r="KM37" s="195"/>
      <c r="KN37" s="195"/>
      <c r="KO37" s="195"/>
      <c r="KP37" s="195"/>
      <c r="KQ37" s="195"/>
      <c r="KR37" s="195"/>
      <c r="KS37" s="195"/>
      <c r="KT37" s="195"/>
      <c r="KU37" s="195"/>
      <c r="KV37" s="195"/>
      <c r="KW37" s="195"/>
      <c r="KX37" s="195"/>
      <c r="KY37" s="195"/>
      <c r="KZ37" s="195"/>
      <c r="LA37" s="195"/>
      <c r="LB37" s="195"/>
      <c r="LC37" s="195"/>
      <c r="LD37" s="195"/>
      <c r="LE37" s="195"/>
      <c r="LF37" s="195"/>
      <c r="LG37" s="195"/>
      <c r="LH37" s="195"/>
      <c r="LI37" s="195"/>
      <c r="LJ37" s="195"/>
      <c r="LK37" s="195"/>
      <c r="LL37" s="195"/>
      <c r="LM37" s="195"/>
      <c r="LN37" s="195"/>
      <c r="LO37" s="195"/>
      <c r="LP37" s="195"/>
      <c r="LQ37" s="195"/>
      <c r="LR37" s="195"/>
      <c r="LS37" s="195"/>
      <c r="LT37" s="195"/>
      <c r="LU37" s="195"/>
      <c r="LV37" s="195"/>
      <c r="LW37" s="195"/>
      <c r="LX37" s="195"/>
      <c r="LY37" s="195"/>
      <c r="LZ37" s="195"/>
      <c r="MA37" s="195"/>
      <c r="MB37" s="195"/>
      <c r="MC37" s="195"/>
      <c r="MD37" s="195"/>
      <c r="ME37" s="195"/>
      <c r="MF37" s="195"/>
      <c r="MG37" s="195"/>
      <c r="MH37" s="195"/>
      <c r="MI37" s="195"/>
      <c r="MJ37" s="195"/>
      <c r="MK37" s="195"/>
      <c r="ML37" s="195"/>
      <c r="MM37" s="195"/>
      <c r="MN37" s="195"/>
      <c r="MO37" s="195"/>
      <c r="MP37" s="195"/>
      <c r="MQ37" s="195"/>
      <c r="MR37" s="195"/>
      <c r="MS37" s="195"/>
      <c r="MT37" s="195"/>
      <c r="MU37" s="195"/>
      <c r="MV37" s="195"/>
      <c r="MW37" s="195"/>
      <c r="MX37" s="195"/>
      <c r="MY37" s="195"/>
      <c r="MZ37" s="195"/>
      <c r="NA37" s="195"/>
      <c r="NB37" s="195"/>
      <c r="NC37" s="195"/>
      <c r="ND37" s="195"/>
      <c r="NE37" s="195"/>
      <c r="NF37" s="195"/>
      <c r="NG37" s="195"/>
      <c r="NH37" s="195"/>
      <c r="NI37" s="195"/>
      <c r="NJ37" s="195"/>
      <c r="NK37" s="195"/>
      <c r="NL37" s="195"/>
      <c r="NM37" s="195"/>
      <c r="NN37" s="195"/>
      <c r="NO37" s="195"/>
      <c r="NP37" s="195"/>
      <c r="NQ37" s="195"/>
      <c r="NR37" s="195"/>
      <c r="NS37" s="195"/>
      <c r="NT37" s="195"/>
      <c r="NU37" s="195"/>
      <c r="NV37" s="195"/>
      <c r="NW37" s="195"/>
      <c r="NX37" s="195"/>
      <c r="NY37" s="195"/>
      <c r="NZ37" s="195"/>
      <c r="OA37" s="195"/>
      <c r="OB37" s="195"/>
      <c r="OC37" s="195"/>
      <c r="OD37" s="195"/>
      <c r="OE37" s="195"/>
      <c r="OF37" s="195"/>
      <c r="OG37" s="195"/>
      <c r="OH37" s="195"/>
      <c r="OI37" s="195"/>
      <c r="OJ37" s="195"/>
      <c r="OK37" s="195"/>
      <c r="OL37" s="195"/>
      <c r="OM37" s="195"/>
      <c r="ON37" s="195"/>
      <c r="OO37" s="195"/>
      <c r="OP37" s="195"/>
      <c r="OQ37" s="195"/>
      <c r="OR37" s="195"/>
      <c r="OS37" s="195"/>
      <c r="OT37" s="195"/>
      <c r="OU37" s="195"/>
      <c r="OV37" s="195"/>
      <c r="OW37" s="195"/>
      <c r="OX37" s="195"/>
      <c r="OY37" s="195"/>
      <c r="OZ37" s="195"/>
      <c r="PA37" s="195"/>
      <c r="PB37" s="195"/>
      <c r="PC37" s="195"/>
      <c r="PD37" s="195"/>
      <c r="PE37" s="195"/>
      <c r="PF37" s="195"/>
      <c r="PG37" s="195"/>
      <c r="PH37" s="195"/>
      <c r="PI37" s="195"/>
      <c r="PJ37" s="195"/>
      <c r="PK37" s="195"/>
      <c r="PL37" s="195"/>
      <c r="PM37" s="195"/>
      <c r="PN37" s="195"/>
      <c r="PO37" s="195"/>
      <c r="PP37" s="195"/>
      <c r="PQ37" s="195"/>
      <c r="PR37" s="195"/>
      <c r="PS37" s="195"/>
      <c r="PT37" s="195"/>
      <c r="PU37" s="195"/>
      <c r="PV37" s="195"/>
      <c r="PW37" s="195"/>
      <c r="PX37" s="195"/>
      <c r="PY37" s="195"/>
      <c r="PZ37" s="195"/>
      <c r="QA37" s="195"/>
      <c r="QB37" s="195"/>
      <c r="QC37" s="195"/>
      <c r="QD37" s="195"/>
      <c r="QE37" s="195"/>
      <c r="QF37" s="195"/>
      <c r="QG37" s="195"/>
      <c r="QH37" s="195"/>
      <c r="QI37" s="195"/>
      <c r="QJ37" s="195"/>
      <c r="QK37" s="195"/>
      <c r="QL37" s="195"/>
      <c r="QM37" s="195"/>
      <c r="QN37" s="195"/>
      <c r="QO37" s="195"/>
      <c r="QP37" s="195"/>
      <c r="QQ37" s="195"/>
      <c r="QR37" s="195"/>
      <c r="QS37" s="195"/>
      <c r="QT37" s="195"/>
      <c r="QU37" s="195"/>
      <c r="QV37" s="195"/>
      <c r="QW37" s="195"/>
      <c r="QX37" s="195"/>
      <c r="QY37" s="195"/>
      <c r="QZ37" s="195"/>
      <c r="RA37" s="195"/>
      <c r="RB37" s="195"/>
      <c r="RC37" s="195"/>
      <c r="RD37" s="195"/>
      <c r="RE37" s="195"/>
      <c r="RF37" s="195"/>
      <c r="RG37" s="195"/>
      <c r="RH37" s="195"/>
      <c r="RI37" s="195"/>
      <c r="RJ37" s="195"/>
      <c r="RK37" s="195"/>
      <c r="RL37" s="195"/>
      <c r="RM37" s="195"/>
      <c r="RN37" s="195"/>
      <c r="RO37" s="195"/>
      <c r="RP37" s="195"/>
      <c r="RQ37" s="195"/>
      <c r="RR37" s="195"/>
      <c r="RS37" s="195"/>
      <c r="RT37" s="195"/>
      <c r="RU37" s="195"/>
      <c r="RV37" s="195"/>
      <c r="RW37" s="195"/>
      <c r="RX37" s="195"/>
      <c r="RY37" s="195"/>
      <c r="RZ37" s="195"/>
      <c r="SA37" s="195"/>
      <c r="SB37" s="195"/>
      <c r="SC37" s="195"/>
      <c r="SD37" s="195"/>
      <c r="SE37" s="195"/>
      <c r="SF37" s="195"/>
      <c r="SG37" s="195"/>
      <c r="SH37" s="195"/>
      <c r="SI37" s="195"/>
      <c r="SJ37" s="195"/>
      <c r="SK37" s="195"/>
      <c r="SL37" s="195"/>
      <c r="SM37" s="195"/>
      <c r="SN37" s="195"/>
      <c r="SO37" s="195"/>
      <c r="SP37" s="195"/>
      <c r="SQ37" s="195"/>
      <c r="SR37" s="195"/>
      <c r="SS37" s="195"/>
      <c r="ST37" s="195"/>
      <c r="SU37" s="195"/>
      <c r="SV37" s="195"/>
      <c r="SW37" s="195"/>
      <c r="SX37" s="195"/>
      <c r="SY37" s="195"/>
      <c r="SZ37" s="195"/>
      <c r="TA37" s="195"/>
      <c r="TB37" s="195"/>
      <c r="TC37" s="195"/>
      <c r="TD37" s="195"/>
      <c r="TE37" s="195"/>
      <c r="TF37" s="195"/>
      <c r="TG37" s="195"/>
      <c r="TH37" s="195"/>
      <c r="TI37" s="195"/>
      <c r="TJ37" s="195"/>
      <c r="TK37" s="195"/>
      <c r="TL37" s="195"/>
      <c r="TM37" s="195"/>
      <c r="TN37" s="195"/>
      <c r="TO37" s="195"/>
      <c r="TP37" s="195"/>
      <c r="TQ37" s="195"/>
      <c r="TR37" s="195"/>
      <c r="TS37" s="195"/>
      <c r="TT37" s="195"/>
      <c r="TU37" s="195"/>
      <c r="TV37" s="195"/>
      <c r="TW37" s="195"/>
      <c r="TX37" s="195"/>
      <c r="TY37" s="195"/>
      <c r="TZ37" s="195"/>
      <c r="UA37" s="195"/>
      <c r="UB37" s="195"/>
      <c r="UC37" s="195"/>
      <c r="UD37" s="195"/>
      <c r="UE37" s="195"/>
      <c r="UF37" s="195"/>
      <c r="UG37" s="195"/>
      <c r="UH37" s="195"/>
      <c r="UI37" s="195"/>
      <c r="UJ37" s="195"/>
      <c r="UK37" s="195"/>
      <c r="UL37" s="195"/>
      <c r="UM37" s="195"/>
      <c r="UN37" s="195"/>
      <c r="UO37" s="195"/>
      <c r="UP37" s="195"/>
      <c r="UQ37" s="195"/>
      <c r="UR37" s="195"/>
      <c r="US37" s="195"/>
      <c r="UT37" s="195"/>
      <c r="UU37" s="195"/>
      <c r="UV37" s="195"/>
      <c r="UW37" s="195"/>
      <c r="UX37" s="195"/>
      <c r="UY37" s="195"/>
      <c r="UZ37" s="195"/>
      <c r="VA37" s="195"/>
      <c r="VB37" s="195"/>
      <c r="VC37" s="195"/>
      <c r="VD37" s="195"/>
      <c r="VE37" s="195"/>
      <c r="VF37" s="195"/>
      <c r="VG37" s="195"/>
      <c r="VH37" s="195"/>
      <c r="VI37" s="195"/>
      <c r="VJ37" s="195"/>
      <c r="VK37" s="195"/>
      <c r="VL37" s="195"/>
      <c r="VM37" s="195"/>
      <c r="VN37" s="195"/>
      <c r="VO37" s="195"/>
      <c r="VP37" s="195"/>
      <c r="VQ37" s="195"/>
      <c r="VR37" s="195"/>
      <c r="VS37" s="195"/>
      <c r="VT37" s="195"/>
      <c r="VU37" s="195"/>
      <c r="VV37" s="195"/>
      <c r="VW37" s="195"/>
      <c r="VX37" s="195"/>
      <c r="VY37" s="195"/>
      <c r="VZ37" s="195"/>
      <c r="WA37" s="195"/>
      <c r="WB37" s="195"/>
      <c r="WC37" s="195"/>
      <c r="WD37" s="195"/>
      <c r="WE37" s="195"/>
      <c r="WF37" s="195"/>
      <c r="WG37" s="195"/>
      <c r="WH37" s="195"/>
      <c r="WI37" s="195"/>
      <c r="WJ37" s="195"/>
      <c r="WK37" s="195"/>
      <c r="WL37" s="195"/>
      <c r="WM37" s="195"/>
      <c r="WN37" s="195"/>
      <c r="WO37" s="195"/>
      <c r="WP37" s="195"/>
      <c r="WQ37" s="195"/>
      <c r="WR37" s="195"/>
      <c r="WS37" s="195"/>
      <c r="WT37" s="195"/>
      <c r="WU37" s="195"/>
      <c r="WV37" s="195"/>
      <c r="WW37" s="195"/>
      <c r="WX37" s="195"/>
      <c r="WY37" s="195"/>
      <c r="WZ37" s="195"/>
      <c r="XA37" s="195"/>
      <c r="XB37" s="195"/>
      <c r="XC37" s="195"/>
      <c r="XD37" s="195"/>
      <c r="XE37" s="195"/>
      <c r="XF37" s="195"/>
      <c r="XG37" s="195"/>
      <c r="XH37" s="195"/>
      <c r="XI37" s="195"/>
      <c r="XJ37" s="195"/>
      <c r="XK37" s="195"/>
      <c r="XL37" s="195"/>
      <c r="XM37" s="195"/>
      <c r="XN37" s="195"/>
      <c r="XO37" s="195"/>
      <c r="XP37" s="195"/>
      <c r="XQ37" s="195"/>
      <c r="XR37" s="195"/>
      <c r="XS37" s="195"/>
      <c r="XT37" s="195"/>
      <c r="XU37" s="195"/>
      <c r="XV37" s="195"/>
      <c r="XW37" s="195"/>
      <c r="XX37" s="195"/>
      <c r="XY37" s="195"/>
      <c r="XZ37" s="195"/>
      <c r="YA37" s="195"/>
      <c r="YB37" s="195"/>
      <c r="YC37" s="195"/>
      <c r="YD37" s="195"/>
      <c r="YE37" s="195"/>
      <c r="YF37" s="195"/>
      <c r="YG37" s="195"/>
      <c r="YH37" s="195"/>
      <c r="YI37" s="195"/>
      <c r="YJ37" s="195"/>
      <c r="YK37" s="195"/>
      <c r="YL37" s="195"/>
      <c r="YM37" s="195"/>
      <c r="YN37" s="195"/>
      <c r="YO37" s="195"/>
      <c r="YP37" s="195"/>
      <c r="YQ37" s="195"/>
      <c r="YR37" s="195"/>
      <c r="YS37" s="195"/>
      <c r="YT37" s="195"/>
      <c r="YU37" s="195"/>
      <c r="YV37" s="195"/>
      <c r="YW37" s="195"/>
      <c r="YX37" s="195"/>
      <c r="YY37" s="195"/>
      <c r="YZ37" s="195"/>
      <c r="ZA37" s="195"/>
      <c r="ZB37" s="195"/>
      <c r="ZC37" s="195"/>
      <c r="ZD37" s="195"/>
      <c r="ZE37" s="195"/>
      <c r="ZF37" s="195"/>
      <c r="ZG37" s="195"/>
      <c r="ZH37" s="195"/>
      <c r="ZI37" s="195"/>
      <c r="ZJ37" s="195"/>
      <c r="ZK37" s="195"/>
      <c r="ZL37" s="195"/>
      <c r="ZM37" s="195"/>
      <c r="ZN37" s="195"/>
      <c r="ZO37" s="195"/>
      <c r="ZP37" s="195"/>
      <c r="ZQ37" s="195"/>
      <c r="ZR37" s="195"/>
      <c r="ZS37" s="195"/>
      <c r="ZT37" s="195"/>
      <c r="ZU37" s="195"/>
      <c r="ZV37" s="195"/>
      <c r="ZW37" s="195"/>
      <c r="ZX37" s="195"/>
      <c r="ZY37" s="195"/>
      <c r="ZZ37" s="195"/>
      <c r="AAA37" s="195"/>
      <c r="AAB37" s="195"/>
      <c r="AAC37" s="195"/>
      <c r="AAD37" s="195"/>
      <c r="AAE37" s="195"/>
      <c r="AAF37" s="195"/>
      <c r="AAG37" s="195"/>
      <c r="AAH37" s="195"/>
      <c r="AAI37" s="195"/>
      <c r="AAJ37" s="195"/>
      <c r="AAK37" s="195"/>
      <c r="AAL37" s="195"/>
      <c r="AAM37" s="195"/>
      <c r="AAN37" s="195"/>
      <c r="AAO37" s="195"/>
      <c r="AAP37" s="195"/>
      <c r="AAQ37" s="195"/>
      <c r="AAR37" s="195"/>
      <c r="AAS37" s="195"/>
      <c r="AAT37" s="195"/>
      <c r="AAU37" s="195"/>
      <c r="AAV37" s="195"/>
      <c r="AAW37" s="195"/>
      <c r="AAX37" s="195"/>
      <c r="AAY37" s="195"/>
      <c r="AAZ37" s="195"/>
      <c r="ABA37" s="195"/>
      <c r="ABB37" s="195"/>
      <c r="ABC37" s="195"/>
      <c r="ABD37" s="195"/>
      <c r="ABE37" s="195"/>
      <c r="ABF37" s="195"/>
      <c r="ABG37" s="195"/>
      <c r="ABH37" s="195"/>
      <c r="ABI37" s="195"/>
      <c r="ABJ37" s="195"/>
      <c r="ABK37" s="195"/>
      <c r="ABL37" s="195"/>
      <c r="ABM37" s="195"/>
      <c r="ABN37" s="195"/>
      <c r="ABO37" s="195"/>
      <c r="ABP37" s="195"/>
      <c r="ABQ37" s="195"/>
      <c r="ABR37" s="195"/>
      <c r="ABS37" s="195"/>
      <c r="ABT37" s="195"/>
      <c r="ABU37" s="195"/>
      <c r="ABV37" s="195"/>
      <c r="ABW37" s="195"/>
      <c r="ABX37" s="195"/>
      <c r="ABY37" s="195"/>
      <c r="ABZ37" s="195"/>
      <c r="ACA37" s="195"/>
      <c r="ACB37" s="195"/>
      <c r="ACC37" s="195"/>
      <c r="ACD37" s="195"/>
      <c r="ACE37" s="195"/>
      <c r="ACF37" s="195"/>
      <c r="ACG37" s="195"/>
      <c r="ACH37" s="195"/>
      <c r="ACI37" s="195"/>
      <c r="ACJ37" s="195"/>
      <c r="ACK37" s="195"/>
      <c r="ACL37" s="195"/>
      <c r="ACM37" s="195"/>
      <c r="ACN37" s="195"/>
      <c r="ACO37" s="195"/>
      <c r="ACP37" s="195"/>
      <c r="ACQ37" s="195"/>
      <c r="ACR37" s="195"/>
      <c r="ACS37" s="195"/>
      <c r="ACT37" s="195"/>
      <c r="ACU37" s="195"/>
      <c r="ACV37" s="195"/>
      <c r="ACW37" s="195"/>
      <c r="ACX37" s="195"/>
      <c r="ACY37" s="195"/>
      <c r="ACZ37" s="195"/>
      <c r="ADA37" s="195"/>
      <c r="ADB37" s="195"/>
      <c r="ADC37" s="195"/>
      <c r="ADD37" s="195"/>
      <c r="ADE37" s="195"/>
      <c r="ADF37" s="195"/>
      <c r="ADG37" s="195"/>
      <c r="ADH37" s="195"/>
      <c r="ADI37" s="195"/>
      <c r="ADJ37" s="195"/>
      <c r="ADK37" s="195"/>
      <c r="ADL37" s="195"/>
      <c r="ADM37" s="195"/>
      <c r="ADN37" s="195"/>
      <c r="ADO37" s="195"/>
      <c r="ADP37" s="195"/>
      <c r="ADQ37" s="195"/>
      <c r="ADR37" s="195"/>
      <c r="ADS37" s="195"/>
      <c r="ADT37" s="195"/>
      <c r="ADU37" s="195"/>
      <c r="ADV37" s="195"/>
      <c r="ADW37" s="195"/>
      <c r="ADX37" s="195"/>
      <c r="ADY37" s="195"/>
      <c r="ADZ37" s="195"/>
      <c r="AEA37" s="195"/>
      <c r="AEB37" s="195"/>
      <c r="AEC37" s="195"/>
      <c r="AED37" s="195"/>
      <c r="AEE37" s="195"/>
      <c r="AEF37" s="195"/>
      <c r="AEG37" s="195"/>
      <c r="AEH37" s="195"/>
      <c r="AEI37" s="195"/>
      <c r="AEJ37" s="195"/>
      <c r="AEK37" s="195"/>
      <c r="AEL37" s="195"/>
      <c r="AEM37" s="195"/>
      <c r="AEN37" s="195"/>
      <c r="AEO37" s="195"/>
      <c r="AEP37" s="195"/>
      <c r="AEQ37" s="195"/>
      <c r="AER37" s="195"/>
      <c r="AES37" s="195"/>
      <c r="AET37" s="195"/>
      <c r="AEU37" s="195"/>
      <c r="AEV37" s="195"/>
      <c r="AEW37" s="195"/>
      <c r="AEX37" s="195"/>
      <c r="AEY37" s="195"/>
      <c r="AEZ37" s="195"/>
      <c r="AFA37" s="195"/>
      <c r="AFB37" s="195"/>
      <c r="AFC37" s="195"/>
      <c r="AFD37" s="195"/>
      <c r="AFE37" s="195"/>
      <c r="AFF37" s="195"/>
      <c r="AFG37" s="195"/>
      <c r="AFH37" s="195"/>
      <c r="AFI37" s="195"/>
      <c r="AFJ37" s="195"/>
      <c r="AFK37" s="195"/>
      <c r="AFL37" s="195"/>
      <c r="AFM37" s="195"/>
      <c r="AFN37" s="195"/>
      <c r="AFO37" s="195"/>
      <c r="AFP37" s="195"/>
      <c r="AFQ37" s="195"/>
      <c r="AFR37" s="195"/>
      <c r="AFS37" s="195"/>
      <c r="AFT37" s="195"/>
      <c r="AFU37" s="195"/>
      <c r="AFV37" s="195"/>
      <c r="AFW37" s="195"/>
      <c r="AFX37" s="195"/>
      <c r="AFY37" s="195"/>
      <c r="AFZ37" s="195"/>
      <c r="AGA37" s="195"/>
      <c r="AGB37" s="195"/>
      <c r="AGC37" s="195"/>
      <c r="AGD37" s="195"/>
      <c r="AGE37" s="195"/>
      <c r="AGF37" s="195"/>
      <c r="AGG37" s="195"/>
      <c r="AGH37" s="195"/>
      <c r="AGI37" s="195"/>
      <c r="AGJ37" s="195"/>
      <c r="AGK37" s="195"/>
      <c r="AGL37" s="195"/>
      <c r="AGM37" s="195"/>
      <c r="AGN37" s="195"/>
      <c r="AGO37" s="195"/>
      <c r="AGP37" s="195"/>
      <c r="AGQ37" s="195"/>
      <c r="AGR37" s="195"/>
      <c r="AGS37" s="195"/>
      <c r="AGT37" s="195"/>
      <c r="AGU37" s="195"/>
      <c r="AGV37" s="195"/>
      <c r="AGW37" s="195"/>
      <c r="AGX37" s="195"/>
      <c r="AGY37" s="195"/>
      <c r="AGZ37" s="195"/>
      <c r="AHA37" s="195"/>
      <c r="AHB37" s="195"/>
      <c r="AHC37" s="195"/>
      <c r="AHD37" s="195"/>
      <c r="AHE37" s="195"/>
      <c r="AHF37" s="195"/>
      <c r="AHG37" s="195"/>
      <c r="AHH37" s="195"/>
      <c r="AHI37" s="195"/>
      <c r="AHJ37" s="195"/>
      <c r="AHK37" s="195"/>
      <c r="AHL37" s="195"/>
      <c r="AHM37" s="195"/>
      <c r="AHN37" s="195"/>
      <c r="AHO37" s="195"/>
      <c r="AHP37" s="195"/>
      <c r="AHQ37" s="195"/>
      <c r="AHR37" s="195"/>
      <c r="AHS37" s="195"/>
      <c r="AHT37" s="195"/>
      <c r="AHU37" s="195"/>
      <c r="AHV37" s="195"/>
      <c r="AHW37" s="195"/>
      <c r="AHX37" s="195"/>
      <c r="AHY37" s="195"/>
      <c r="AHZ37" s="195"/>
      <c r="AIA37" s="195"/>
      <c r="AIB37" s="195"/>
      <c r="AIC37" s="195"/>
      <c r="AID37" s="195"/>
      <c r="AIE37" s="195"/>
      <c r="AIF37" s="195"/>
      <c r="AIG37" s="195"/>
      <c r="AIH37" s="195"/>
      <c r="AII37" s="195"/>
      <c r="AIJ37" s="195"/>
      <c r="AIK37" s="195"/>
      <c r="AIL37" s="195"/>
      <c r="AIM37" s="195"/>
      <c r="AIN37" s="195"/>
      <c r="AIO37" s="195"/>
      <c r="AIP37" s="195"/>
      <c r="AIQ37" s="195"/>
      <c r="AIR37" s="195"/>
      <c r="AIS37" s="195"/>
      <c r="AIT37" s="195"/>
      <c r="AIU37" s="195"/>
      <c r="AIV37" s="195"/>
      <c r="AIW37" s="195"/>
      <c r="AIX37" s="195"/>
      <c r="AIY37" s="195"/>
      <c r="AIZ37" s="195"/>
      <c r="AJA37" s="195"/>
      <c r="AJB37" s="195"/>
      <c r="AJC37" s="195"/>
      <c r="AJD37" s="195"/>
      <c r="AJE37" s="195"/>
      <c r="AJF37" s="195"/>
      <c r="AJG37" s="195"/>
      <c r="AJH37" s="195"/>
      <c r="AJI37" s="195"/>
      <c r="AJJ37" s="195"/>
      <c r="AJK37" s="195"/>
      <c r="AJL37" s="195"/>
      <c r="AJM37" s="195"/>
      <c r="AJN37" s="195"/>
      <c r="AJO37" s="195"/>
      <c r="AJP37" s="195"/>
      <c r="AJQ37" s="195"/>
      <c r="AJR37" s="195"/>
      <c r="AJS37" s="195"/>
      <c r="AJT37" s="195"/>
      <c r="AJU37" s="195"/>
      <c r="AJV37" s="195"/>
      <c r="AJW37" s="195"/>
      <c r="AJX37" s="195"/>
      <c r="AJY37" s="195"/>
      <c r="AJZ37" s="195"/>
      <c r="AKA37" s="195"/>
      <c r="AKB37" s="195"/>
      <c r="AKC37" s="195"/>
      <c r="AKD37" s="195"/>
      <c r="AKE37" s="195"/>
      <c r="AKF37" s="195"/>
      <c r="AKG37" s="195"/>
      <c r="AKH37" s="195"/>
      <c r="AKI37" s="195"/>
      <c r="AKJ37" s="195"/>
      <c r="AKK37" s="195"/>
      <c r="AKL37" s="195"/>
      <c r="AKM37" s="195"/>
      <c r="AKN37" s="195"/>
      <c r="AKO37" s="195"/>
      <c r="AKP37" s="195"/>
      <c r="AKQ37" s="195"/>
      <c r="AKR37" s="195"/>
      <c r="AKS37" s="195"/>
      <c r="AKT37" s="195"/>
      <c r="AKU37" s="195"/>
      <c r="AKV37" s="195"/>
      <c r="AKW37" s="195"/>
      <c r="AKX37" s="195"/>
      <c r="AKY37" s="195"/>
      <c r="AKZ37" s="195"/>
      <c r="ALA37" s="195"/>
      <c r="ALB37" s="195"/>
      <c r="ALC37" s="195"/>
      <c r="ALD37" s="195"/>
      <c r="ALE37" s="195"/>
      <c r="ALF37" s="195"/>
      <c r="ALG37" s="195"/>
      <c r="ALH37" s="195"/>
      <c r="ALI37" s="195"/>
      <c r="ALJ37" s="195"/>
      <c r="ALK37" s="195"/>
      <c r="ALL37" s="195"/>
      <c r="ALM37" s="195"/>
      <c r="ALN37" s="195"/>
      <c r="ALO37" s="195"/>
      <c r="ALP37" s="195"/>
      <c r="ALQ37" s="195"/>
      <c r="ALR37" s="195"/>
      <c r="ALS37" s="195"/>
      <c r="ALT37" s="195"/>
      <c r="ALU37" s="195"/>
      <c r="ALV37" s="195"/>
      <c r="ALW37" s="195"/>
      <c r="ALX37" s="195"/>
      <c r="ALY37" s="195"/>
      <c r="ALZ37" s="195"/>
      <c r="AMA37" s="195"/>
      <c r="AMB37" s="195"/>
      <c r="AMC37" s="195"/>
      <c r="AMD37" s="195"/>
      <c r="AME37" s="195"/>
      <c r="AMF37" s="195"/>
      <c r="AMG37" s="195"/>
      <c r="AMH37" s="195"/>
      <c r="AMI37" s="195"/>
      <c r="AMJ37" s="195"/>
    </row>
    <row r="38" spans="1:1024" x14ac:dyDescent="0.2">
      <c r="A38" s="209">
        <v>210</v>
      </c>
      <c r="B38" s="214" t="s">
        <v>76</v>
      </c>
      <c r="C38" s="211" t="s">
        <v>128</v>
      </c>
      <c r="D38" s="212" t="s">
        <v>129</v>
      </c>
      <c r="E38" s="213"/>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c r="RG38" s="195"/>
      <c r="RH38" s="195"/>
      <c r="RI38" s="195"/>
      <c r="RJ38" s="195"/>
      <c r="RK38" s="195"/>
      <c r="RL38" s="195"/>
      <c r="RM38" s="195"/>
      <c r="RN38" s="195"/>
      <c r="RO38" s="195"/>
      <c r="RP38" s="195"/>
      <c r="RQ38" s="195"/>
      <c r="RR38" s="195"/>
      <c r="RS38" s="195"/>
      <c r="RT38" s="195"/>
      <c r="RU38" s="195"/>
      <c r="RV38" s="195"/>
      <c r="RW38" s="195"/>
      <c r="RX38" s="195"/>
      <c r="RY38" s="195"/>
      <c r="RZ38" s="195"/>
      <c r="SA38" s="195"/>
      <c r="SB38" s="195"/>
      <c r="SC38" s="195"/>
      <c r="SD38" s="195"/>
      <c r="SE38" s="195"/>
      <c r="SF38" s="195"/>
      <c r="SG38" s="195"/>
      <c r="SH38" s="195"/>
      <c r="SI38" s="195"/>
      <c r="SJ38" s="195"/>
      <c r="SK38" s="195"/>
      <c r="SL38" s="195"/>
      <c r="SM38" s="195"/>
      <c r="SN38" s="195"/>
      <c r="SO38" s="195"/>
      <c r="SP38" s="195"/>
      <c r="SQ38" s="195"/>
      <c r="SR38" s="195"/>
      <c r="SS38" s="195"/>
      <c r="ST38" s="195"/>
      <c r="SU38" s="195"/>
      <c r="SV38" s="195"/>
      <c r="SW38" s="195"/>
      <c r="SX38" s="195"/>
      <c r="SY38" s="195"/>
      <c r="SZ38" s="195"/>
      <c r="TA38" s="195"/>
      <c r="TB38" s="195"/>
      <c r="TC38" s="195"/>
      <c r="TD38" s="195"/>
      <c r="TE38" s="195"/>
      <c r="TF38" s="195"/>
      <c r="TG38" s="195"/>
      <c r="TH38" s="195"/>
      <c r="TI38" s="195"/>
      <c r="TJ38" s="195"/>
      <c r="TK38" s="195"/>
      <c r="TL38" s="195"/>
      <c r="TM38" s="195"/>
      <c r="TN38" s="195"/>
      <c r="TO38" s="195"/>
      <c r="TP38" s="195"/>
      <c r="TQ38" s="195"/>
      <c r="TR38" s="195"/>
      <c r="TS38" s="195"/>
      <c r="TT38" s="195"/>
      <c r="TU38" s="195"/>
      <c r="TV38" s="195"/>
      <c r="TW38" s="195"/>
      <c r="TX38" s="195"/>
      <c r="TY38" s="195"/>
      <c r="TZ38" s="195"/>
      <c r="UA38" s="195"/>
      <c r="UB38" s="195"/>
      <c r="UC38" s="195"/>
      <c r="UD38" s="195"/>
      <c r="UE38" s="195"/>
      <c r="UF38" s="195"/>
      <c r="UG38" s="195"/>
      <c r="UH38" s="195"/>
      <c r="UI38" s="195"/>
      <c r="UJ38" s="195"/>
      <c r="UK38" s="195"/>
      <c r="UL38" s="195"/>
      <c r="UM38" s="195"/>
      <c r="UN38" s="195"/>
      <c r="UO38" s="195"/>
      <c r="UP38" s="195"/>
      <c r="UQ38" s="195"/>
      <c r="UR38" s="195"/>
      <c r="US38" s="195"/>
      <c r="UT38" s="195"/>
      <c r="UU38" s="195"/>
      <c r="UV38" s="195"/>
      <c r="UW38" s="195"/>
      <c r="UX38" s="195"/>
      <c r="UY38" s="195"/>
      <c r="UZ38" s="195"/>
      <c r="VA38" s="195"/>
      <c r="VB38" s="195"/>
      <c r="VC38" s="195"/>
      <c r="VD38" s="195"/>
      <c r="VE38" s="195"/>
      <c r="VF38" s="195"/>
      <c r="VG38" s="195"/>
      <c r="VH38" s="195"/>
      <c r="VI38" s="195"/>
      <c r="VJ38" s="195"/>
      <c r="VK38" s="195"/>
      <c r="VL38" s="195"/>
      <c r="VM38" s="195"/>
      <c r="VN38" s="195"/>
      <c r="VO38" s="195"/>
      <c r="VP38" s="195"/>
      <c r="VQ38" s="195"/>
      <c r="VR38" s="195"/>
      <c r="VS38" s="195"/>
      <c r="VT38" s="195"/>
      <c r="VU38" s="195"/>
      <c r="VV38" s="195"/>
      <c r="VW38" s="195"/>
      <c r="VX38" s="195"/>
      <c r="VY38" s="195"/>
      <c r="VZ38" s="195"/>
      <c r="WA38" s="195"/>
      <c r="WB38" s="195"/>
      <c r="WC38" s="195"/>
      <c r="WD38" s="195"/>
      <c r="WE38" s="195"/>
      <c r="WF38" s="195"/>
      <c r="WG38" s="195"/>
      <c r="WH38" s="195"/>
      <c r="WI38" s="195"/>
      <c r="WJ38" s="195"/>
      <c r="WK38" s="195"/>
      <c r="WL38" s="195"/>
      <c r="WM38" s="195"/>
      <c r="WN38" s="195"/>
      <c r="WO38" s="195"/>
      <c r="WP38" s="195"/>
      <c r="WQ38" s="195"/>
      <c r="WR38" s="195"/>
      <c r="WS38" s="195"/>
      <c r="WT38" s="195"/>
      <c r="WU38" s="195"/>
      <c r="WV38" s="195"/>
      <c r="WW38" s="195"/>
      <c r="WX38" s="195"/>
      <c r="WY38" s="195"/>
      <c r="WZ38" s="195"/>
      <c r="XA38" s="195"/>
      <c r="XB38" s="195"/>
      <c r="XC38" s="195"/>
      <c r="XD38" s="195"/>
      <c r="XE38" s="195"/>
      <c r="XF38" s="195"/>
      <c r="XG38" s="195"/>
      <c r="XH38" s="195"/>
      <c r="XI38" s="195"/>
      <c r="XJ38" s="195"/>
      <c r="XK38" s="195"/>
      <c r="XL38" s="195"/>
      <c r="XM38" s="195"/>
      <c r="XN38" s="195"/>
      <c r="XO38" s="195"/>
      <c r="XP38" s="195"/>
      <c r="XQ38" s="195"/>
      <c r="XR38" s="195"/>
      <c r="XS38" s="195"/>
      <c r="XT38" s="195"/>
      <c r="XU38" s="195"/>
      <c r="XV38" s="195"/>
      <c r="XW38" s="195"/>
      <c r="XX38" s="195"/>
      <c r="XY38" s="195"/>
      <c r="XZ38" s="195"/>
      <c r="YA38" s="195"/>
      <c r="YB38" s="195"/>
      <c r="YC38" s="195"/>
      <c r="YD38" s="195"/>
      <c r="YE38" s="195"/>
      <c r="YF38" s="195"/>
      <c r="YG38" s="195"/>
      <c r="YH38" s="195"/>
      <c r="YI38" s="195"/>
      <c r="YJ38" s="195"/>
      <c r="YK38" s="195"/>
      <c r="YL38" s="195"/>
      <c r="YM38" s="195"/>
      <c r="YN38" s="195"/>
      <c r="YO38" s="195"/>
      <c r="YP38" s="195"/>
      <c r="YQ38" s="195"/>
      <c r="YR38" s="195"/>
      <c r="YS38" s="195"/>
      <c r="YT38" s="195"/>
      <c r="YU38" s="195"/>
      <c r="YV38" s="195"/>
      <c r="YW38" s="195"/>
      <c r="YX38" s="195"/>
      <c r="YY38" s="195"/>
      <c r="YZ38" s="195"/>
      <c r="ZA38" s="195"/>
      <c r="ZB38" s="195"/>
      <c r="ZC38" s="195"/>
      <c r="ZD38" s="195"/>
      <c r="ZE38" s="195"/>
      <c r="ZF38" s="195"/>
      <c r="ZG38" s="195"/>
      <c r="ZH38" s="195"/>
      <c r="ZI38" s="195"/>
      <c r="ZJ38" s="195"/>
      <c r="ZK38" s="195"/>
      <c r="ZL38" s="195"/>
      <c r="ZM38" s="195"/>
      <c r="ZN38" s="195"/>
      <c r="ZO38" s="195"/>
      <c r="ZP38" s="195"/>
      <c r="ZQ38" s="195"/>
      <c r="ZR38" s="195"/>
      <c r="ZS38" s="195"/>
      <c r="ZT38" s="195"/>
      <c r="ZU38" s="195"/>
      <c r="ZV38" s="195"/>
      <c r="ZW38" s="195"/>
      <c r="ZX38" s="195"/>
      <c r="ZY38" s="195"/>
      <c r="ZZ38" s="195"/>
      <c r="AAA38" s="195"/>
      <c r="AAB38" s="195"/>
      <c r="AAC38" s="195"/>
      <c r="AAD38" s="195"/>
      <c r="AAE38" s="195"/>
      <c r="AAF38" s="195"/>
      <c r="AAG38" s="195"/>
      <c r="AAH38" s="195"/>
      <c r="AAI38" s="195"/>
      <c r="AAJ38" s="195"/>
      <c r="AAK38" s="195"/>
      <c r="AAL38" s="195"/>
      <c r="AAM38" s="195"/>
      <c r="AAN38" s="195"/>
      <c r="AAO38" s="195"/>
      <c r="AAP38" s="195"/>
      <c r="AAQ38" s="195"/>
      <c r="AAR38" s="195"/>
      <c r="AAS38" s="195"/>
      <c r="AAT38" s="195"/>
      <c r="AAU38" s="195"/>
      <c r="AAV38" s="195"/>
      <c r="AAW38" s="195"/>
      <c r="AAX38" s="195"/>
      <c r="AAY38" s="195"/>
      <c r="AAZ38" s="195"/>
      <c r="ABA38" s="195"/>
      <c r="ABB38" s="195"/>
      <c r="ABC38" s="195"/>
      <c r="ABD38" s="195"/>
      <c r="ABE38" s="195"/>
      <c r="ABF38" s="195"/>
      <c r="ABG38" s="195"/>
      <c r="ABH38" s="195"/>
      <c r="ABI38" s="195"/>
      <c r="ABJ38" s="195"/>
      <c r="ABK38" s="195"/>
      <c r="ABL38" s="195"/>
      <c r="ABM38" s="195"/>
      <c r="ABN38" s="195"/>
      <c r="ABO38" s="195"/>
      <c r="ABP38" s="195"/>
      <c r="ABQ38" s="195"/>
      <c r="ABR38" s="195"/>
      <c r="ABS38" s="195"/>
      <c r="ABT38" s="195"/>
      <c r="ABU38" s="195"/>
      <c r="ABV38" s="195"/>
      <c r="ABW38" s="195"/>
      <c r="ABX38" s="195"/>
      <c r="ABY38" s="195"/>
      <c r="ABZ38" s="195"/>
      <c r="ACA38" s="195"/>
      <c r="ACB38" s="195"/>
      <c r="ACC38" s="195"/>
      <c r="ACD38" s="195"/>
      <c r="ACE38" s="195"/>
      <c r="ACF38" s="195"/>
      <c r="ACG38" s="195"/>
      <c r="ACH38" s="195"/>
      <c r="ACI38" s="195"/>
      <c r="ACJ38" s="195"/>
      <c r="ACK38" s="195"/>
      <c r="ACL38" s="195"/>
      <c r="ACM38" s="195"/>
      <c r="ACN38" s="195"/>
      <c r="ACO38" s="195"/>
      <c r="ACP38" s="195"/>
      <c r="ACQ38" s="195"/>
      <c r="ACR38" s="195"/>
      <c r="ACS38" s="195"/>
      <c r="ACT38" s="195"/>
      <c r="ACU38" s="195"/>
      <c r="ACV38" s="195"/>
      <c r="ACW38" s="195"/>
      <c r="ACX38" s="195"/>
      <c r="ACY38" s="195"/>
      <c r="ACZ38" s="195"/>
      <c r="ADA38" s="195"/>
      <c r="ADB38" s="195"/>
      <c r="ADC38" s="195"/>
      <c r="ADD38" s="195"/>
      <c r="ADE38" s="195"/>
      <c r="ADF38" s="195"/>
      <c r="ADG38" s="195"/>
      <c r="ADH38" s="195"/>
      <c r="ADI38" s="195"/>
      <c r="ADJ38" s="195"/>
      <c r="ADK38" s="195"/>
      <c r="ADL38" s="195"/>
      <c r="ADM38" s="195"/>
      <c r="ADN38" s="195"/>
      <c r="ADO38" s="195"/>
      <c r="ADP38" s="195"/>
      <c r="ADQ38" s="195"/>
      <c r="ADR38" s="195"/>
      <c r="ADS38" s="195"/>
      <c r="ADT38" s="195"/>
      <c r="ADU38" s="195"/>
      <c r="ADV38" s="195"/>
      <c r="ADW38" s="195"/>
      <c r="ADX38" s="195"/>
      <c r="ADY38" s="195"/>
      <c r="ADZ38" s="195"/>
      <c r="AEA38" s="195"/>
      <c r="AEB38" s="195"/>
      <c r="AEC38" s="195"/>
      <c r="AED38" s="195"/>
      <c r="AEE38" s="195"/>
      <c r="AEF38" s="195"/>
      <c r="AEG38" s="195"/>
      <c r="AEH38" s="195"/>
      <c r="AEI38" s="195"/>
      <c r="AEJ38" s="195"/>
      <c r="AEK38" s="195"/>
      <c r="AEL38" s="195"/>
      <c r="AEM38" s="195"/>
      <c r="AEN38" s="195"/>
      <c r="AEO38" s="195"/>
      <c r="AEP38" s="195"/>
      <c r="AEQ38" s="195"/>
      <c r="AER38" s="195"/>
      <c r="AES38" s="195"/>
      <c r="AET38" s="195"/>
      <c r="AEU38" s="195"/>
      <c r="AEV38" s="195"/>
      <c r="AEW38" s="195"/>
      <c r="AEX38" s="195"/>
      <c r="AEY38" s="195"/>
      <c r="AEZ38" s="195"/>
      <c r="AFA38" s="195"/>
      <c r="AFB38" s="195"/>
      <c r="AFC38" s="195"/>
      <c r="AFD38" s="195"/>
      <c r="AFE38" s="195"/>
      <c r="AFF38" s="195"/>
      <c r="AFG38" s="195"/>
      <c r="AFH38" s="195"/>
      <c r="AFI38" s="195"/>
      <c r="AFJ38" s="195"/>
      <c r="AFK38" s="195"/>
      <c r="AFL38" s="195"/>
      <c r="AFM38" s="195"/>
      <c r="AFN38" s="195"/>
      <c r="AFO38" s="195"/>
      <c r="AFP38" s="195"/>
      <c r="AFQ38" s="195"/>
      <c r="AFR38" s="195"/>
      <c r="AFS38" s="195"/>
      <c r="AFT38" s="195"/>
      <c r="AFU38" s="195"/>
      <c r="AFV38" s="195"/>
      <c r="AFW38" s="195"/>
      <c r="AFX38" s="195"/>
      <c r="AFY38" s="195"/>
      <c r="AFZ38" s="195"/>
      <c r="AGA38" s="195"/>
      <c r="AGB38" s="195"/>
      <c r="AGC38" s="195"/>
      <c r="AGD38" s="195"/>
      <c r="AGE38" s="195"/>
      <c r="AGF38" s="195"/>
      <c r="AGG38" s="195"/>
      <c r="AGH38" s="195"/>
      <c r="AGI38" s="195"/>
      <c r="AGJ38" s="195"/>
      <c r="AGK38" s="195"/>
      <c r="AGL38" s="195"/>
      <c r="AGM38" s="195"/>
      <c r="AGN38" s="195"/>
      <c r="AGO38" s="195"/>
      <c r="AGP38" s="195"/>
      <c r="AGQ38" s="195"/>
      <c r="AGR38" s="195"/>
      <c r="AGS38" s="195"/>
      <c r="AGT38" s="195"/>
      <c r="AGU38" s="195"/>
      <c r="AGV38" s="195"/>
      <c r="AGW38" s="195"/>
      <c r="AGX38" s="195"/>
      <c r="AGY38" s="195"/>
      <c r="AGZ38" s="195"/>
      <c r="AHA38" s="195"/>
      <c r="AHB38" s="195"/>
      <c r="AHC38" s="195"/>
      <c r="AHD38" s="195"/>
      <c r="AHE38" s="195"/>
      <c r="AHF38" s="195"/>
      <c r="AHG38" s="195"/>
      <c r="AHH38" s="195"/>
      <c r="AHI38" s="195"/>
      <c r="AHJ38" s="195"/>
      <c r="AHK38" s="195"/>
      <c r="AHL38" s="195"/>
      <c r="AHM38" s="195"/>
      <c r="AHN38" s="195"/>
      <c r="AHO38" s="195"/>
      <c r="AHP38" s="195"/>
      <c r="AHQ38" s="195"/>
      <c r="AHR38" s="195"/>
      <c r="AHS38" s="195"/>
      <c r="AHT38" s="195"/>
      <c r="AHU38" s="195"/>
      <c r="AHV38" s="195"/>
      <c r="AHW38" s="195"/>
      <c r="AHX38" s="195"/>
      <c r="AHY38" s="195"/>
      <c r="AHZ38" s="195"/>
      <c r="AIA38" s="195"/>
      <c r="AIB38" s="195"/>
      <c r="AIC38" s="195"/>
      <c r="AID38" s="195"/>
      <c r="AIE38" s="195"/>
      <c r="AIF38" s="195"/>
      <c r="AIG38" s="195"/>
      <c r="AIH38" s="195"/>
      <c r="AII38" s="195"/>
      <c r="AIJ38" s="195"/>
      <c r="AIK38" s="195"/>
      <c r="AIL38" s="195"/>
      <c r="AIM38" s="195"/>
      <c r="AIN38" s="195"/>
      <c r="AIO38" s="195"/>
      <c r="AIP38" s="195"/>
      <c r="AIQ38" s="195"/>
      <c r="AIR38" s="195"/>
      <c r="AIS38" s="195"/>
      <c r="AIT38" s="195"/>
      <c r="AIU38" s="195"/>
      <c r="AIV38" s="195"/>
      <c r="AIW38" s="195"/>
      <c r="AIX38" s="195"/>
      <c r="AIY38" s="195"/>
      <c r="AIZ38" s="195"/>
      <c r="AJA38" s="195"/>
      <c r="AJB38" s="195"/>
      <c r="AJC38" s="195"/>
      <c r="AJD38" s="195"/>
      <c r="AJE38" s="195"/>
      <c r="AJF38" s="195"/>
      <c r="AJG38" s="195"/>
      <c r="AJH38" s="195"/>
      <c r="AJI38" s="195"/>
      <c r="AJJ38" s="195"/>
      <c r="AJK38" s="195"/>
      <c r="AJL38" s="195"/>
      <c r="AJM38" s="195"/>
      <c r="AJN38" s="195"/>
      <c r="AJO38" s="195"/>
      <c r="AJP38" s="195"/>
      <c r="AJQ38" s="195"/>
      <c r="AJR38" s="195"/>
      <c r="AJS38" s="195"/>
      <c r="AJT38" s="195"/>
      <c r="AJU38" s="195"/>
      <c r="AJV38" s="195"/>
      <c r="AJW38" s="195"/>
      <c r="AJX38" s="195"/>
      <c r="AJY38" s="195"/>
      <c r="AJZ38" s="195"/>
      <c r="AKA38" s="195"/>
      <c r="AKB38" s="195"/>
      <c r="AKC38" s="195"/>
      <c r="AKD38" s="195"/>
      <c r="AKE38" s="195"/>
      <c r="AKF38" s="195"/>
      <c r="AKG38" s="195"/>
      <c r="AKH38" s="195"/>
      <c r="AKI38" s="195"/>
      <c r="AKJ38" s="195"/>
      <c r="AKK38" s="195"/>
      <c r="AKL38" s="195"/>
      <c r="AKM38" s="195"/>
      <c r="AKN38" s="195"/>
      <c r="AKO38" s="195"/>
      <c r="AKP38" s="195"/>
      <c r="AKQ38" s="195"/>
      <c r="AKR38" s="195"/>
      <c r="AKS38" s="195"/>
      <c r="AKT38" s="195"/>
      <c r="AKU38" s="195"/>
      <c r="AKV38" s="195"/>
      <c r="AKW38" s="195"/>
      <c r="AKX38" s="195"/>
      <c r="AKY38" s="195"/>
      <c r="AKZ38" s="195"/>
      <c r="ALA38" s="195"/>
      <c r="ALB38" s="195"/>
      <c r="ALC38" s="195"/>
      <c r="ALD38" s="195"/>
      <c r="ALE38" s="195"/>
      <c r="ALF38" s="195"/>
      <c r="ALG38" s="195"/>
      <c r="ALH38" s="195"/>
      <c r="ALI38" s="195"/>
      <c r="ALJ38" s="195"/>
      <c r="ALK38" s="195"/>
      <c r="ALL38" s="195"/>
      <c r="ALM38" s="195"/>
      <c r="ALN38" s="195"/>
      <c r="ALO38" s="195"/>
      <c r="ALP38" s="195"/>
      <c r="ALQ38" s="195"/>
      <c r="ALR38" s="195"/>
      <c r="ALS38" s="195"/>
      <c r="ALT38" s="195"/>
      <c r="ALU38" s="195"/>
      <c r="ALV38" s="195"/>
      <c r="ALW38" s="195"/>
      <c r="ALX38" s="195"/>
      <c r="ALY38" s="195"/>
      <c r="ALZ38" s="195"/>
      <c r="AMA38" s="195"/>
      <c r="AMB38" s="195"/>
      <c r="AMC38" s="195"/>
      <c r="AMD38" s="195"/>
      <c r="AME38" s="195"/>
      <c r="AMF38" s="195"/>
      <c r="AMG38" s="195"/>
      <c r="AMH38" s="195"/>
      <c r="AMI38" s="195"/>
      <c r="AMJ38" s="195"/>
    </row>
    <row r="39" spans="1:1024" x14ac:dyDescent="0.2">
      <c r="A39" s="209">
        <v>210</v>
      </c>
      <c r="B39" s="210" t="s">
        <v>79</v>
      </c>
      <c r="C39" s="211" t="s">
        <v>130</v>
      </c>
      <c r="D39" s="212" t="s">
        <v>131</v>
      </c>
      <c r="E39" s="213"/>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c r="RG39" s="195"/>
      <c r="RH39" s="195"/>
      <c r="RI39" s="195"/>
      <c r="RJ39" s="195"/>
      <c r="RK39" s="195"/>
      <c r="RL39" s="195"/>
      <c r="RM39" s="195"/>
      <c r="RN39" s="195"/>
      <c r="RO39" s="195"/>
      <c r="RP39" s="195"/>
      <c r="RQ39" s="195"/>
      <c r="RR39" s="195"/>
      <c r="RS39" s="195"/>
      <c r="RT39" s="195"/>
      <c r="RU39" s="195"/>
      <c r="RV39" s="195"/>
      <c r="RW39" s="195"/>
      <c r="RX39" s="195"/>
      <c r="RY39" s="195"/>
      <c r="RZ39" s="195"/>
      <c r="SA39" s="195"/>
      <c r="SB39" s="195"/>
      <c r="SC39" s="195"/>
      <c r="SD39" s="195"/>
      <c r="SE39" s="195"/>
      <c r="SF39" s="195"/>
      <c r="SG39" s="195"/>
      <c r="SH39" s="195"/>
      <c r="SI39" s="195"/>
      <c r="SJ39" s="195"/>
      <c r="SK39" s="195"/>
      <c r="SL39" s="195"/>
      <c r="SM39" s="195"/>
      <c r="SN39" s="195"/>
      <c r="SO39" s="195"/>
      <c r="SP39" s="195"/>
      <c r="SQ39" s="195"/>
      <c r="SR39" s="195"/>
      <c r="SS39" s="195"/>
      <c r="ST39" s="195"/>
      <c r="SU39" s="195"/>
      <c r="SV39" s="195"/>
      <c r="SW39" s="195"/>
      <c r="SX39" s="195"/>
      <c r="SY39" s="195"/>
      <c r="SZ39" s="195"/>
      <c r="TA39" s="195"/>
      <c r="TB39" s="195"/>
      <c r="TC39" s="195"/>
      <c r="TD39" s="195"/>
      <c r="TE39" s="195"/>
      <c r="TF39" s="195"/>
      <c r="TG39" s="195"/>
      <c r="TH39" s="195"/>
      <c r="TI39" s="195"/>
      <c r="TJ39" s="195"/>
      <c r="TK39" s="195"/>
      <c r="TL39" s="195"/>
      <c r="TM39" s="195"/>
      <c r="TN39" s="195"/>
      <c r="TO39" s="195"/>
      <c r="TP39" s="195"/>
      <c r="TQ39" s="195"/>
      <c r="TR39" s="195"/>
      <c r="TS39" s="195"/>
      <c r="TT39" s="195"/>
      <c r="TU39" s="195"/>
      <c r="TV39" s="195"/>
      <c r="TW39" s="195"/>
      <c r="TX39" s="195"/>
      <c r="TY39" s="195"/>
      <c r="TZ39" s="195"/>
      <c r="UA39" s="195"/>
      <c r="UB39" s="195"/>
      <c r="UC39" s="195"/>
      <c r="UD39" s="195"/>
      <c r="UE39" s="195"/>
      <c r="UF39" s="195"/>
      <c r="UG39" s="195"/>
      <c r="UH39" s="195"/>
      <c r="UI39" s="195"/>
      <c r="UJ39" s="195"/>
      <c r="UK39" s="195"/>
      <c r="UL39" s="195"/>
      <c r="UM39" s="195"/>
      <c r="UN39" s="195"/>
      <c r="UO39" s="195"/>
      <c r="UP39" s="195"/>
      <c r="UQ39" s="195"/>
      <c r="UR39" s="195"/>
      <c r="US39" s="195"/>
      <c r="UT39" s="195"/>
      <c r="UU39" s="195"/>
      <c r="UV39" s="195"/>
      <c r="UW39" s="195"/>
      <c r="UX39" s="195"/>
      <c r="UY39" s="195"/>
      <c r="UZ39" s="195"/>
      <c r="VA39" s="195"/>
      <c r="VB39" s="195"/>
      <c r="VC39" s="195"/>
      <c r="VD39" s="195"/>
      <c r="VE39" s="195"/>
      <c r="VF39" s="195"/>
      <c r="VG39" s="195"/>
      <c r="VH39" s="195"/>
      <c r="VI39" s="195"/>
      <c r="VJ39" s="195"/>
      <c r="VK39" s="195"/>
      <c r="VL39" s="195"/>
      <c r="VM39" s="195"/>
      <c r="VN39" s="195"/>
      <c r="VO39" s="195"/>
      <c r="VP39" s="195"/>
      <c r="VQ39" s="195"/>
      <c r="VR39" s="195"/>
      <c r="VS39" s="195"/>
      <c r="VT39" s="195"/>
      <c r="VU39" s="195"/>
      <c r="VV39" s="195"/>
      <c r="VW39" s="195"/>
      <c r="VX39" s="195"/>
      <c r="VY39" s="195"/>
      <c r="VZ39" s="195"/>
      <c r="WA39" s="195"/>
      <c r="WB39" s="195"/>
      <c r="WC39" s="195"/>
      <c r="WD39" s="195"/>
      <c r="WE39" s="195"/>
      <c r="WF39" s="195"/>
      <c r="WG39" s="195"/>
      <c r="WH39" s="195"/>
      <c r="WI39" s="195"/>
      <c r="WJ39" s="195"/>
      <c r="WK39" s="195"/>
      <c r="WL39" s="195"/>
      <c r="WM39" s="195"/>
      <c r="WN39" s="195"/>
      <c r="WO39" s="195"/>
      <c r="WP39" s="195"/>
      <c r="WQ39" s="195"/>
      <c r="WR39" s="195"/>
      <c r="WS39" s="195"/>
      <c r="WT39" s="195"/>
      <c r="WU39" s="195"/>
      <c r="WV39" s="195"/>
      <c r="WW39" s="195"/>
      <c r="WX39" s="195"/>
      <c r="WY39" s="195"/>
      <c r="WZ39" s="195"/>
      <c r="XA39" s="195"/>
      <c r="XB39" s="195"/>
      <c r="XC39" s="195"/>
      <c r="XD39" s="195"/>
      <c r="XE39" s="195"/>
      <c r="XF39" s="195"/>
      <c r="XG39" s="195"/>
      <c r="XH39" s="195"/>
      <c r="XI39" s="195"/>
      <c r="XJ39" s="195"/>
      <c r="XK39" s="195"/>
      <c r="XL39" s="195"/>
      <c r="XM39" s="195"/>
      <c r="XN39" s="195"/>
      <c r="XO39" s="195"/>
      <c r="XP39" s="195"/>
      <c r="XQ39" s="195"/>
      <c r="XR39" s="195"/>
      <c r="XS39" s="195"/>
      <c r="XT39" s="195"/>
      <c r="XU39" s="195"/>
      <c r="XV39" s="195"/>
      <c r="XW39" s="195"/>
      <c r="XX39" s="195"/>
      <c r="XY39" s="195"/>
      <c r="XZ39" s="195"/>
      <c r="YA39" s="195"/>
      <c r="YB39" s="195"/>
      <c r="YC39" s="195"/>
      <c r="YD39" s="195"/>
      <c r="YE39" s="195"/>
      <c r="YF39" s="195"/>
      <c r="YG39" s="195"/>
      <c r="YH39" s="195"/>
      <c r="YI39" s="195"/>
      <c r="YJ39" s="195"/>
      <c r="YK39" s="195"/>
      <c r="YL39" s="195"/>
      <c r="YM39" s="195"/>
      <c r="YN39" s="195"/>
      <c r="YO39" s="195"/>
      <c r="YP39" s="195"/>
      <c r="YQ39" s="195"/>
      <c r="YR39" s="195"/>
      <c r="YS39" s="195"/>
      <c r="YT39" s="195"/>
      <c r="YU39" s="195"/>
      <c r="YV39" s="195"/>
      <c r="YW39" s="195"/>
      <c r="YX39" s="195"/>
      <c r="YY39" s="195"/>
      <c r="YZ39" s="195"/>
      <c r="ZA39" s="195"/>
      <c r="ZB39" s="195"/>
      <c r="ZC39" s="195"/>
      <c r="ZD39" s="195"/>
      <c r="ZE39" s="195"/>
      <c r="ZF39" s="195"/>
      <c r="ZG39" s="195"/>
      <c r="ZH39" s="195"/>
      <c r="ZI39" s="195"/>
      <c r="ZJ39" s="195"/>
      <c r="ZK39" s="195"/>
      <c r="ZL39" s="195"/>
      <c r="ZM39" s="195"/>
      <c r="ZN39" s="195"/>
      <c r="ZO39" s="195"/>
      <c r="ZP39" s="195"/>
      <c r="ZQ39" s="195"/>
      <c r="ZR39" s="195"/>
      <c r="ZS39" s="195"/>
      <c r="ZT39" s="195"/>
      <c r="ZU39" s="195"/>
      <c r="ZV39" s="195"/>
      <c r="ZW39" s="195"/>
      <c r="ZX39" s="195"/>
      <c r="ZY39" s="195"/>
      <c r="ZZ39" s="195"/>
      <c r="AAA39" s="195"/>
      <c r="AAB39" s="195"/>
      <c r="AAC39" s="195"/>
      <c r="AAD39" s="195"/>
      <c r="AAE39" s="195"/>
      <c r="AAF39" s="195"/>
      <c r="AAG39" s="195"/>
      <c r="AAH39" s="195"/>
      <c r="AAI39" s="195"/>
      <c r="AAJ39" s="195"/>
      <c r="AAK39" s="195"/>
      <c r="AAL39" s="195"/>
      <c r="AAM39" s="195"/>
      <c r="AAN39" s="195"/>
      <c r="AAO39" s="195"/>
      <c r="AAP39" s="195"/>
      <c r="AAQ39" s="195"/>
      <c r="AAR39" s="195"/>
      <c r="AAS39" s="195"/>
      <c r="AAT39" s="195"/>
      <c r="AAU39" s="195"/>
      <c r="AAV39" s="195"/>
      <c r="AAW39" s="195"/>
      <c r="AAX39" s="195"/>
      <c r="AAY39" s="195"/>
      <c r="AAZ39" s="195"/>
      <c r="ABA39" s="195"/>
      <c r="ABB39" s="195"/>
      <c r="ABC39" s="195"/>
      <c r="ABD39" s="195"/>
      <c r="ABE39" s="195"/>
      <c r="ABF39" s="195"/>
      <c r="ABG39" s="195"/>
      <c r="ABH39" s="195"/>
      <c r="ABI39" s="195"/>
      <c r="ABJ39" s="195"/>
      <c r="ABK39" s="195"/>
      <c r="ABL39" s="195"/>
      <c r="ABM39" s="195"/>
      <c r="ABN39" s="195"/>
      <c r="ABO39" s="195"/>
      <c r="ABP39" s="195"/>
      <c r="ABQ39" s="195"/>
      <c r="ABR39" s="195"/>
      <c r="ABS39" s="195"/>
      <c r="ABT39" s="195"/>
      <c r="ABU39" s="195"/>
      <c r="ABV39" s="195"/>
      <c r="ABW39" s="195"/>
      <c r="ABX39" s="195"/>
      <c r="ABY39" s="195"/>
      <c r="ABZ39" s="195"/>
      <c r="ACA39" s="195"/>
      <c r="ACB39" s="195"/>
      <c r="ACC39" s="195"/>
      <c r="ACD39" s="195"/>
      <c r="ACE39" s="195"/>
      <c r="ACF39" s="195"/>
      <c r="ACG39" s="195"/>
      <c r="ACH39" s="195"/>
      <c r="ACI39" s="195"/>
      <c r="ACJ39" s="195"/>
      <c r="ACK39" s="195"/>
      <c r="ACL39" s="195"/>
      <c r="ACM39" s="195"/>
      <c r="ACN39" s="195"/>
      <c r="ACO39" s="195"/>
      <c r="ACP39" s="195"/>
      <c r="ACQ39" s="195"/>
      <c r="ACR39" s="195"/>
      <c r="ACS39" s="195"/>
      <c r="ACT39" s="195"/>
      <c r="ACU39" s="195"/>
      <c r="ACV39" s="195"/>
      <c r="ACW39" s="195"/>
      <c r="ACX39" s="195"/>
      <c r="ACY39" s="195"/>
      <c r="ACZ39" s="195"/>
      <c r="ADA39" s="195"/>
      <c r="ADB39" s="195"/>
      <c r="ADC39" s="195"/>
      <c r="ADD39" s="195"/>
      <c r="ADE39" s="195"/>
      <c r="ADF39" s="195"/>
      <c r="ADG39" s="195"/>
      <c r="ADH39" s="195"/>
      <c r="ADI39" s="195"/>
      <c r="ADJ39" s="195"/>
      <c r="ADK39" s="195"/>
      <c r="ADL39" s="195"/>
      <c r="ADM39" s="195"/>
      <c r="ADN39" s="195"/>
      <c r="ADO39" s="195"/>
      <c r="ADP39" s="195"/>
      <c r="ADQ39" s="195"/>
      <c r="ADR39" s="195"/>
      <c r="ADS39" s="195"/>
      <c r="ADT39" s="195"/>
      <c r="ADU39" s="195"/>
      <c r="ADV39" s="195"/>
      <c r="ADW39" s="195"/>
      <c r="ADX39" s="195"/>
      <c r="ADY39" s="195"/>
      <c r="ADZ39" s="195"/>
      <c r="AEA39" s="195"/>
      <c r="AEB39" s="195"/>
      <c r="AEC39" s="195"/>
      <c r="AED39" s="195"/>
      <c r="AEE39" s="195"/>
      <c r="AEF39" s="195"/>
      <c r="AEG39" s="195"/>
      <c r="AEH39" s="195"/>
      <c r="AEI39" s="195"/>
      <c r="AEJ39" s="195"/>
      <c r="AEK39" s="195"/>
      <c r="AEL39" s="195"/>
      <c r="AEM39" s="195"/>
      <c r="AEN39" s="195"/>
      <c r="AEO39" s="195"/>
      <c r="AEP39" s="195"/>
      <c r="AEQ39" s="195"/>
      <c r="AER39" s="195"/>
      <c r="AES39" s="195"/>
      <c r="AET39" s="195"/>
      <c r="AEU39" s="195"/>
      <c r="AEV39" s="195"/>
      <c r="AEW39" s="195"/>
      <c r="AEX39" s="195"/>
      <c r="AEY39" s="195"/>
      <c r="AEZ39" s="195"/>
      <c r="AFA39" s="195"/>
      <c r="AFB39" s="195"/>
      <c r="AFC39" s="195"/>
      <c r="AFD39" s="195"/>
      <c r="AFE39" s="195"/>
      <c r="AFF39" s="195"/>
      <c r="AFG39" s="195"/>
      <c r="AFH39" s="195"/>
      <c r="AFI39" s="195"/>
      <c r="AFJ39" s="195"/>
      <c r="AFK39" s="195"/>
      <c r="AFL39" s="195"/>
      <c r="AFM39" s="195"/>
      <c r="AFN39" s="195"/>
      <c r="AFO39" s="195"/>
      <c r="AFP39" s="195"/>
      <c r="AFQ39" s="195"/>
      <c r="AFR39" s="195"/>
      <c r="AFS39" s="195"/>
      <c r="AFT39" s="195"/>
      <c r="AFU39" s="195"/>
      <c r="AFV39" s="195"/>
      <c r="AFW39" s="195"/>
      <c r="AFX39" s="195"/>
      <c r="AFY39" s="195"/>
      <c r="AFZ39" s="195"/>
      <c r="AGA39" s="195"/>
      <c r="AGB39" s="195"/>
      <c r="AGC39" s="195"/>
      <c r="AGD39" s="195"/>
      <c r="AGE39" s="195"/>
      <c r="AGF39" s="195"/>
      <c r="AGG39" s="195"/>
      <c r="AGH39" s="195"/>
      <c r="AGI39" s="195"/>
      <c r="AGJ39" s="195"/>
      <c r="AGK39" s="195"/>
      <c r="AGL39" s="195"/>
      <c r="AGM39" s="195"/>
      <c r="AGN39" s="195"/>
      <c r="AGO39" s="195"/>
      <c r="AGP39" s="195"/>
      <c r="AGQ39" s="195"/>
      <c r="AGR39" s="195"/>
      <c r="AGS39" s="195"/>
      <c r="AGT39" s="195"/>
      <c r="AGU39" s="195"/>
      <c r="AGV39" s="195"/>
      <c r="AGW39" s="195"/>
      <c r="AGX39" s="195"/>
      <c r="AGY39" s="195"/>
      <c r="AGZ39" s="195"/>
      <c r="AHA39" s="195"/>
      <c r="AHB39" s="195"/>
      <c r="AHC39" s="195"/>
      <c r="AHD39" s="195"/>
      <c r="AHE39" s="195"/>
      <c r="AHF39" s="195"/>
      <c r="AHG39" s="195"/>
      <c r="AHH39" s="195"/>
      <c r="AHI39" s="195"/>
      <c r="AHJ39" s="195"/>
      <c r="AHK39" s="195"/>
      <c r="AHL39" s="195"/>
      <c r="AHM39" s="195"/>
      <c r="AHN39" s="195"/>
      <c r="AHO39" s="195"/>
      <c r="AHP39" s="195"/>
      <c r="AHQ39" s="195"/>
      <c r="AHR39" s="195"/>
      <c r="AHS39" s="195"/>
      <c r="AHT39" s="195"/>
      <c r="AHU39" s="195"/>
      <c r="AHV39" s="195"/>
      <c r="AHW39" s="195"/>
      <c r="AHX39" s="195"/>
      <c r="AHY39" s="195"/>
      <c r="AHZ39" s="195"/>
      <c r="AIA39" s="195"/>
      <c r="AIB39" s="195"/>
      <c r="AIC39" s="195"/>
      <c r="AID39" s="195"/>
      <c r="AIE39" s="195"/>
      <c r="AIF39" s="195"/>
      <c r="AIG39" s="195"/>
      <c r="AIH39" s="195"/>
      <c r="AII39" s="195"/>
      <c r="AIJ39" s="195"/>
      <c r="AIK39" s="195"/>
      <c r="AIL39" s="195"/>
      <c r="AIM39" s="195"/>
      <c r="AIN39" s="195"/>
      <c r="AIO39" s="195"/>
      <c r="AIP39" s="195"/>
      <c r="AIQ39" s="195"/>
      <c r="AIR39" s="195"/>
      <c r="AIS39" s="195"/>
      <c r="AIT39" s="195"/>
      <c r="AIU39" s="195"/>
      <c r="AIV39" s="195"/>
      <c r="AIW39" s="195"/>
      <c r="AIX39" s="195"/>
      <c r="AIY39" s="195"/>
      <c r="AIZ39" s="195"/>
      <c r="AJA39" s="195"/>
      <c r="AJB39" s="195"/>
      <c r="AJC39" s="195"/>
      <c r="AJD39" s="195"/>
      <c r="AJE39" s="195"/>
      <c r="AJF39" s="195"/>
      <c r="AJG39" s="195"/>
      <c r="AJH39" s="195"/>
      <c r="AJI39" s="195"/>
      <c r="AJJ39" s="195"/>
      <c r="AJK39" s="195"/>
      <c r="AJL39" s="195"/>
      <c r="AJM39" s="195"/>
      <c r="AJN39" s="195"/>
      <c r="AJO39" s="195"/>
      <c r="AJP39" s="195"/>
      <c r="AJQ39" s="195"/>
      <c r="AJR39" s="195"/>
      <c r="AJS39" s="195"/>
      <c r="AJT39" s="195"/>
      <c r="AJU39" s="195"/>
      <c r="AJV39" s="195"/>
      <c r="AJW39" s="195"/>
      <c r="AJX39" s="195"/>
      <c r="AJY39" s="195"/>
      <c r="AJZ39" s="195"/>
      <c r="AKA39" s="195"/>
      <c r="AKB39" s="195"/>
      <c r="AKC39" s="195"/>
      <c r="AKD39" s="195"/>
      <c r="AKE39" s="195"/>
      <c r="AKF39" s="195"/>
      <c r="AKG39" s="195"/>
      <c r="AKH39" s="195"/>
      <c r="AKI39" s="195"/>
      <c r="AKJ39" s="195"/>
      <c r="AKK39" s="195"/>
      <c r="AKL39" s="195"/>
      <c r="AKM39" s="195"/>
      <c r="AKN39" s="195"/>
      <c r="AKO39" s="195"/>
      <c r="AKP39" s="195"/>
      <c r="AKQ39" s="195"/>
      <c r="AKR39" s="195"/>
      <c r="AKS39" s="195"/>
      <c r="AKT39" s="195"/>
      <c r="AKU39" s="195"/>
      <c r="AKV39" s="195"/>
      <c r="AKW39" s="195"/>
      <c r="AKX39" s="195"/>
      <c r="AKY39" s="195"/>
      <c r="AKZ39" s="195"/>
      <c r="ALA39" s="195"/>
      <c r="ALB39" s="195"/>
      <c r="ALC39" s="195"/>
      <c r="ALD39" s="195"/>
      <c r="ALE39" s="195"/>
      <c r="ALF39" s="195"/>
      <c r="ALG39" s="195"/>
      <c r="ALH39" s="195"/>
      <c r="ALI39" s="195"/>
      <c r="ALJ39" s="195"/>
      <c r="ALK39" s="195"/>
      <c r="ALL39" s="195"/>
      <c r="ALM39" s="195"/>
      <c r="ALN39" s="195"/>
      <c r="ALO39" s="195"/>
      <c r="ALP39" s="195"/>
      <c r="ALQ39" s="195"/>
      <c r="ALR39" s="195"/>
      <c r="ALS39" s="195"/>
      <c r="ALT39" s="195"/>
      <c r="ALU39" s="195"/>
      <c r="ALV39" s="195"/>
      <c r="ALW39" s="195"/>
      <c r="ALX39" s="195"/>
      <c r="ALY39" s="195"/>
      <c r="ALZ39" s="195"/>
      <c r="AMA39" s="195"/>
      <c r="AMB39" s="195"/>
      <c r="AMC39" s="195"/>
      <c r="AMD39" s="195"/>
      <c r="AME39" s="195"/>
      <c r="AMF39" s="195"/>
      <c r="AMG39" s="195"/>
      <c r="AMH39" s="195"/>
      <c r="AMI39" s="195"/>
      <c r="AMJ39" s="195"/>
    </row>
    <row r="40" spans="1:1024" ht="24" x14ac:dyDescent="0.2">
      <c r="A40" s="209">
        <v>211</v>
      </c>
      <c r="B40" s="214" t="s">
        <v>76</v>
      </c>
      <c r="C40" s="211" t="s">
        <v>84</v>
      </c>
      <c r="D40" s="212" t="s">
        <v>132</v>
      </c>
      <c r="E40" s="213"/>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c r="RG40" s="195"/>
      <c r="RH40" s="195"/>
      <c r="RI40" s="195"/>
      <c r="RJ40" s="195"/>
      <c r="RK40" s="195"/>
      <c r="RL40" s="195"/>
      <c r="RM40" s="195"/>
      <c r="RN40" s="195"/>
      <c r="RO40" s="195"/>
      <c r="RP40" s="195"/>
      <c r="RQ40" s="195"/>
      <c r="RR40" s="195"/>
      <c r="RS40" s="195"/>
      <c r="RT40" s="195"/>
      <c r="RU40" s="195"/>
      <c r="RV40" s="195"/>
      <c r="RW40" s="195"/>
      <c r="RX40" s="195"/>
      <c r="RY40" s="195"/>
      <c r="RZ40" s="195"/>
      <c r="SA40" s="195"/>
      <c r="SB40" s="195"/>
      <c r="SC40" s="195"/>
      <c r="SD40" s="195"/>
      <c r="SE40" s="195"/>
      <c r="SF40" s="195"/>
      <c r="SG40" s="195"/>
      <c r="SH40" s="195"/>
      <c r="SI40" s="195"/>
      <c r="SJ40" s="195"/>
      <c r="SK40" s="195"/>
      <c r="SL40" s="195"/>
      <c r="SM40" s="195"/>
      <c r="SN40" s="195"/>
      <c r="SO40" s="195"/>
      <c r="SP40" s="195"/>
      <c r="SQ40" s="195"/>
      <c r="SR40" s="195"/>
      <c r="SS40" s="195"/>
      <c r="ST40" s="195"/>
      <c r="SU40" s="195"/>
      <c r="SV40" s="195"/>
      <c r="SW40" s="195"/>
      <c r="SX40" s="195"/>
      <c r="SY40" s="195"/>
      <c r="SZ40" s="195"/>
      <c r="TA40" s="195"/>
      <c r="TB40" s="195"/>
      <c r="TC40" s="195"/>
      <c r="TD40" s="195"/>
      <c r="TE40" s="195"/>
      <c r="TF40" s="195"/>
      <c r="TG40" s="195"/>
      <c r="TH40" s="195"/>
      <c r="TI40" s="195"/>
      <c r="TJ40" s="195"/>
      <c r="TK40" s="195"/>
      <c r="TL40" s="195"/>
      <c r="TM40" s="195"/>
      <c r="TN40" s="195"/>
      <c r="TO40" s="195"/>
      <c r="TP40" s="195"/>
      <c r="TQ40" s="195"/>
      <c r="TR40" s="195"/>
      <c r="TS40" s="195"/>
      <c r="TT40" s="195"/>
      <c r="TU40" s="195"/>
      <c r="TV40" s="195"/>
      <c r="TW40" s="195"/>
      <c r="TX40" s="195"/>
      <c r="TY40" s="195"/>
      <c r="TZ40" s="195"/>
      <c r="UA40" s="195"/>
      <c r="UB40" s="195"/>
      <c r="UC40" s="195"/>
      <c r="UD40" s="195"/>
      <c r="UE40" s="195"/>
      <c r="UF40" s="195"/>
      <c r="UG40" s="195"/>
      <c r="UH40" s="195"/>
      <c r="UI40" s="195"/>
      <c r="UJ40" s="195"/>
      <c r="UK40" s="195"/>
      <c r="UL40" s="195"/>
      <c r="UM40" s="195"/>
      <c r="UN40" s="195"/>
      <c r="UO40" s="195"/>
      <c r="UP40" s="195"/>
      <c r="UQ40" s="195"/>
      <c r="UR40" s="195"/>
      <c r="US40" s="195"/>
      <c r="UT40" s="195"/>
      <c r="UU40" s="195"/>
      <c r="UV40" s="195"/>
      <c r="UW40" s="195"/>
      <c r="UX40" s="195"/>
      <c r="UY40" s="195"/>
      <c r="UZ40" s="195"/>
      <c r="VA40" s="195"/>
      <c r="VB40" s="195"/>
      <c r="VC40" s="195"/>
      <c r="VD40" s="195"/>
      <c r="VE40" s="195"/>
      <c r="VF40" s="195"/>
      <c r="VG40" s="195"/>
      <c r="VH40" s="195"/>
      <c r="VI40" s="195"/>
      <c r="VJ40" s="195"/>
      <c r="VK40" s="195"/>
      <c r="VL40" s="195"/>
      <c r="VM40" s="195"/>
      <c r="VN40" s="195"/>
      <c r="VO40" s="195"/>
      <c r="VP40" s="195"/>
      <c r="VQ40" s="195"/>
      <c r="VR40" s="195"/>
      <c r="VS40" s="195"/>
      <c r="VT40" s="195"/>
      <c r="VU40" s="195"/>
      <c r="VV40" s="195"/>
      <c r="VW40" s="195"/>
      <c r="VX40" s="195"/>
      <c r="VY40" s="195"/>
      <c r="VZ40" s="195"/>
      <c r="WA40" s="195"/>
      <c r="WB40" s="195"/>
      <c r="WC40" s="195"/>
      <c r="WD40" s="195"/>
      <c r="WE40" s="195"/>
      <c r="WF40" s="195"/>
      <c r="WG40" s="195"/>
      <c r="WH40" s="195"/>
      <c r="WI40" s="195"/>
      <c r="WJ40" s="195"/>
      <c r="WK40" s="195"/>
      <c r="WL40" s="195"/>
      <c r="WM40" s="195"/>
      <c r="WN40" s="195"/>
      <c r="WO40" s="195"/>
      <c r="WP40" s="195"/>
      <c r="WQ40" s="195"/>
      <c r="WR40" s="195"/>
      <c r="WS40" s="195"/>
      <c r="WT40" s="195"/>
      <c r="WU40" s="195"/>
      <c r="WV40" s="195"/>
      <c r="WW40" s="195"/>
      <c r="WX40" s="195"/>
      <c r="WY40" s="195"/>
      <c r="WZ40" s="195"/>
      <c r="XA40" s="195"/>
      <c r="XB40" s="195"/>
      <c r="XC40" s="195"/>
      <c r="XD40" s="195"/>
      <c r="XE40" s="195"/>
      <c r="XF40" s="195"/>
      <c r="XG40" s="195"/>
      <c r="XH40" s="195"/>
      <c r="XI40" s="195"/>
      <c r="XJ40" s="195"/>
      <c r="XK40" s="195"/>
      <c r="XL40" s="195"/>
      <c r="XM40" s="195"/>
      <c r="XN40" s="195"/>
      <c r="XO40" s="195"/>
      <c r="XP40" s="195"/>
      <c r="XQ40" s="195"/>
      <c r="XR40" s="195"/>
      <c r="XS40" s="195"/>
      <c r="XT40" s="195"/>
      <c r="XU40" s="195"/>
      <c r="XV40" s="195"/>
      <c r="XW40" s="195"/>
      <c r="XX40" s="195"/>
      <c r="XY40" s="195"/>
      <c r="XZ40" s="195"/>
      <c r="YA40" s="195"/>
      <c r="YB40" s="195"/>
      <c r="YC40" s="195"/>
      <c r="YD40" s="195"/>
      <c r="YE40" s="195"/>
      <c r="YF40" s="195"/>
      <c r="YG40" s="195"/>
      <c r="YH40" s="195"/>
      <c r="YI40" s="195"/>
      <c r="YJ40" s="195"/>
      <c r="YK40" s="195"/>
      <c r="YL40" s="195"/>
      <c r="YM40" s="195"/>
      <c r="YN40" s="195"/>
      <c r="YO40" s="195"/>
      <c r="YP40" s="195"/>
      <c r="YQ40" s="195"/>
      <c r="YR40" s="195"/>
      <c r="YS40" s="195"/>
      <c r="YT40" s="195"/>
      <c r="YU40" s="195"/>
      <c r="YV40" s="195"/>
      <c r="YW40" s="195"/>
      <c r="YX40" s="195"/>
      <c r="YY40" s="195"/>
      <c r="YZ40" s="195"/>
      <c r="ZA40" s="195"/>
      <c r="ZB40" s="195"/>
      <c r="ZC40" s="195"/>
      <c r="ZD40" s="195"/>
      <c r="ZE40" s="195"/>
      <c r="ZF40" s="195"/>
      <c r="ZG40" s="195"/>
      <c r="ZH40" s="195"/>
      <c r="ZI40" s="195"/>
      <c r="ZJ40" s="195"/>
      <c r="ZK40" s="195"/>
      <c r="ZL40" s="195"/>
      <c r="ZM40" s="195"/>
      <c r="ZN40" s="195"/>
      <c r="ZO40" s="195"/>
      <c r="ZP40" s="195"/>
      <c r="ZQ40" s="195"/>
      <c r="ZR40" s="195"/>
      <c r="ZS40" s="195"/>
      <c r="ZT40" s="195"/>
      <c r="ZU40" s="195"/>
      <c r="ZV40" s="195"/>
      <c r="ZW40" s="195"/>
      <c r="ZX40" s="195"/>
      <c r="ZY40" s="195"/>
      <c r="ZZ40" s="195"/>
      <c r="AAA40" s="195"/>
      <c r="AAB40" s="195"/>
      <c r="AAC40" s="195"/>
      <c r="AAD40" s="195"/>
      <c r="AAE40" s="195"/>
      <c r="AAF40" s="195"/>
      <c r="AAG40" s="195"/>
      <c r="AAH40" s="195"/>
      <c r="AAI40" s="195"/>
      <c r="AAJ40" s="195"/>
      <c r="AAK40" s="195"/>
      <c r="AAL40" s="195"/>
      <c r="AAM40" s="195"/>
      <c r="AAN40" s="195"/>
      <c r="AAO40" s="195"/>
      <c r="AAP40" s="195"/>
      <c r="AAQ40" s="195"/>
      <c r="AAR40" s="195"/>
      <c r="AAS40" s="195"/>
      <c r="AAT40" s="195"/>
      <c r="AAU40" s="195"/>
      <c r="AAV40" s="195"/>
      <c r="AAW40" s="195"/>
      <c r="AAX40" s="195"/>
      <c r="AAY40" s="195"/>
      <c r="AAZ40" s="195"/>
      <c r="ABA40" s="195"/>
      <c r="ABB40" s="195"/>
      <c r="ABC40" s="195"/>
      <c r="ABD40" s="195"/>
      <c r="ABE40" s="195"/>
      <c r="ABF40" s="195"/>
      <c r="ABG40" s="195"/>
      <c r="ABH40" s="195"/>
      <c r="ABI40" s="195"/>
      <c r="ABJ40" s="195"/>
      <c r="ABK40" s="195"/>
      <c r="ABL40" s="195"/>
      <c r="ABM40" s="195"/>
      <c r="ABN40" s="195"/>
      <c r="ABO40" s="195"/>
      <c r="ABP40" s="195"/>
      <c r="ABQ40" s="195"/>
      <c r="ABR40" s="195"/>
      <c r="ABS40" s="195"/>
      <c r="ABT40" s="195"/>
      <c r="ABU40" s="195"/>
      <c r="ABV40" s="195"/>
      <c r="ABW40" s="195"/>
      <c r="ABX40" s="195"/>
      <c r="ABY40" s="195"/>
      <c r="ABZ40" s="195"/>
      <c r="ACA40" s="195"/>
      <c r="ACB40" s="195"/>
      <c r="ACC40" s="195"/>
      <c r="ACD40" s="195"/>
      <c r="ACE40" s="195"/>
      <c r="ACF40" s="195"/>
      <c r="ACG40" s="195"/>
      <c r="ACH40" s="195"/>
      <c r="ACI40" s="195"/>
      <c r="ACJ40" s="195"/>
      <c r="ACK40" s="195"/>
      <c r="ACL40" s="195"/>
      <c r="ACM40" s="195"/>
      <c r="ACN40" s="195"/>
      <c r="ACO40" s="195"/>
      <c r="ACP40" s="195"/>
      <c r="ACQ40" s="195"/>
      <c r="ACR40" s="195"/>
      <c r="ACS40" s="195"/>
      <c r="ACT40" s="195"/>
      <c r="ACU40" s="195"/>
      <c r="ACV40" s="195"/>
      <c r="ACW40" s="195"/>
      <c r="ACX40" s="195"/>
      <c r="ACY40" s="195"/>
      <c r="ACZ40" s="195"/>
      <c r="ADA40" s="195"/>
      <c r="ADB40" s="195"/>
      <c r="ADC40" s="195"/>
      <c r="ADD40" s="195"/>
      <c r="ADE40" s="195"/>
      <c r="ADF40" s="195"/>
      <c r="ADG40" s="195"/>
      <c r="ADH40" s="195"/>
      <c r="ADI40" s="195"/>
      <c r="ADJ40" s="195"/>
      <c r="ADK40" s="195"/>
      <c r="ADL40" s="195"/>
      <c r="ADM40" s="195"/>
      <c r="ADN40" s="195"/>
      <c r="ADO40" s="195"/>
      <c r="ADP40" s="195"/>
      <c r="ADQ40" s="195"/>
      <c r="ADR40" s="195"/>
      <c r="ADS40" s="195"/>
      <c r="ADT40" s="195"/>
      <c r="ADU40" s="195"/>
      <c r="ADV40" s="195"/>
      <c r="ADW40" s="195"/>
      <c r="ADX40" s="195"/>
      <c r="ADY40" s="195"/>
      <c r="ADZ40" s="195"/>
      <c r="AEA40" s="195"/>
      <c r="AEB40" s="195"/>
      <c r="AEC40" s="195"/>
      <c r="AED40" s="195"/>
      <c r="AEE40" s="195"/>
      <c r="AEF40" s="195"/>
      <c r="AEG40" s="195"/>
      <c r="AEH40" s="195"/>
      <c r="AEI40" s="195"/>
      <c r="AEJ40" s="195"/>
      <c r="AEK40" s="195"/>
      <c r="AEL40" s="195"/>
      <c r="AEM40" s="195"/>
      <c r="AEN40" s="195"/>
      <c r="AEO40" s="195"/>
      <c r="AEP40" s="195"/>
      <c r="AEQ40" s="195"/>
      <c r="AER40" s="195"/>
      <c r="AES40" s="195"/>
      <c r="AET40" s="195"/>
      <c r="AEU40" s="195"/>
      <c r="AEV40" s="195"/>
      <c r="AEW40" s="195"/>
      <c r="AEX40" s="195"/>
      <c r="AEY40" s="195"/>
      <c r="AEZ40" s="195"/>
      <c r="AFA40" s="195"/>
      <c r="AFB40" s="195"/>
      <c r="AFC40" s="195"/>
      <c r="AFD40" s="195"/>
      <c r="AFE40" s="195"/>
      <c r="AFF40" s="195"/>
      <c r="AFG40" s="195"/>
      <c r="AFH40" s="195"/>
      <c r="AFI40" s="195"/>
      <c r="AFJ40" s="195"/>
      <c r="AFK40" s="195"/>
      <c r="AFL40" s="195"/>
      <c r="AFM40" s="195"/>
      <c r="AFN40" s="195"/>
      <c r="AFO40" s="195"/>
      <c r="AFP40" s="195"/>
      <c r="AFQ40" s="195"/>
      <c r="AFR40" s="195"/>
      <c r="AFS40" s="195"/>
      <c r="AFT40" s="195"/>
      <c r="AFU40" s="195"/>
      <c r="AFV40" s="195"/>
      <c r="AFW40" s="195"/>
      <c r="AFX40" s="195"/>
      <c r="AFY40" s="195"/>
      <c r="AFZ40" s="195"/>
      <c r="AGA40" s="195"/>
      <c r="AGB40" s="195"/>
      <c r="AGC40" s="195"/>
      <c r="AGD40" s="195"/>
      <c r="AGE40" s="195"/>
      <c r="AGF40" s="195"/>
      <c r="AGG40" s="195"/>
      <c r="AGH40" s="195"/>
      <c r="AGI40" s="195"/>
      <c r="AGJ40" s="195"/>
      <c r="AGK40" s="195"/>
      <c r="AGL40" s="195"/>
      <c r="AGM40" s="195"/>
      <c r="AGN40" s="195"/>
      <c r="AGO40" s="195"/>
      <c r="AGP40" s="195"/>
      <c r="AGQ40" s="195"/>
      <c r="AGR40" s="195"/>
      <c r="AGS40" s="195"/>
      <c r="AGT40" s="195"/>
      <c r="AGU40" s="195"/>
      <c r="AGV40" s="195"/>
      <c r="AGW40" s="195"/>
      <c r="AGX40" s="195"/>
      <c r="AGY40" s="195"/>
      <c r="AGZ40" s="195"/>
      <c r="AHA40" s="195"/>
      <c r="AHB40" s="195"/>
      <c r="AHC40" s="195"/>
      <c r="AHD40" s="195"/>
      <c r="AHE40" s="195"/>
      <c r="AHF40" s="195"/>
      <c r="AHG40" s="195"/>
      <c r="AHH40" s="195"/>
      <c r="AHI40" s="195"/>
      <c r="AHJ40" s="195"/>
      <c r="AHK40" s="195"/>
      <c r="AHL40" s="195"/>
      <c r="AHM40" s="195"/>
      <c r="AHN40" s="195"/>
      <c r="AHO40" s="195"/>
      <c r="AHP40" s="195"/>
      <c r="AHQ40" s="195"/>
      <c r="AHR40" s="195"/>
      <c r="AHS40" s="195"/>
      <c r="AHT40" s="195"/>
      <c r="AHU40" s="195"/>
      <c r="AHV40" s="195"/>
      <c r="AHW40" s="195"/>
      <c r="AHX40" s="195"/>
      <c r="AHY40" s="195"/>
      <c r="AHZ40" s="195"/>
      <c r="AIA40" s="195"/>
      <c r="AIB40" s="195"/>
      <c r="AIC40" s="195"/>
      <c r="AID40" s="195"/>
      <c r="AIE40" s="195"/>
      <c r="AIF40" s="195"/>
      <c r="AIG40" s="195"/>
      <c r="AIH40" s="195"/>
      <c r="AII40" s="195"/>
      <c r="AIJ40" s="195"/>
      <c r="AIK40" s="195"/>
      <c r="AIL40" s="195"/>
      <c r="AIM40" s="195"/>
      <c r="AIN40" s="195"/>
      <c r="AIO40" s="195"/>
      <c r="AIP40" s="195"/>
      <c r="AIQ40" s="195"/>
      <c r="AIR40" s="195"/>
      <c r="AIS40" s="195"/>
      <c r="AIT40" s="195"/>
      <c r="AIU40" s="195"/>
      <c r="AIV40" s="195"/>
      <c r="AIW40" s="195"/>
      <c r="AIX40" s="195"/>
      <c r="AIY40" s="195"/>
      <c r="AIZ40" s="195"/>
      <c r="AJA40" s="195"/>
      <c r="AJB40" s="195"/>
      <c r="AJC40" s="195"/>
      <c r="AJD40" s="195"/>
      <c r="AJE40" s="195"/>
      <c r="AJF40" s="195"/>
      <c r="AJG40" s="195"/>
      <c r="AJH40" s="195"/>
      <c r="AJI40" s="195"/>
      <c r="AJJ40" s="195"/>
      <c r="AJK40" s="195"/>
      <c r="AJL40" s="195"/>
      <c r="AJM40" s="195"/>
      <c r="AJN40" s="195"/>
      <c r="AJO40" s="195"/>
      <c r="AJP40" s="195"/>
      <c r="AJQ40" s="195"/>
      <c r="AJR40" s="195"/>
      <c r="AJS40" s="195"/>
      <c r="AJT40" s="195"/>
      <c r="AJU40" s="195"/>
      <c r="AJV40" s="195"/>
      <c r="AJW40" s="195"/>
      <c r="AJX40" s="195"/>
      <c r="AJY40" s="195"/>
      <c r="AJZ40" s="195"/>
      <c r="AKA40" s="195"/>
      <c r="AKB40" s="195"/>
      <c r="AKC40" s="195"/>
      <c r="AKD40" s="195"/>
      <c r="AKE40" s="195"/>
      <c r="AKF40" s="195"/>
      <c r="AKG40" s="195"/>
      <c r="AKH40" s="195"/>
      <c r="AKI40" s="195"/>
      <c r="AKJ40" s="195"/>
      <c r="AKK40" s="195"/>
      <c r="AKL40" s="195"/>
      <c r="AKM40" s="195"/>
      <c r="AKN40" s="195"/>
      <c r="AKO40" s="195"/>
      <c r="AKP40" s="195"/>
      <c r="AKQ40" s="195"/>
      <c r="AKR40" s="195"/>
      <c r="AKS40" s="195"/>
      <c r="AKT40" s="195"/>
      <c r="AKU40" s="195"/>
      <c r="AKV40" s="195"/>
      <c r="AKW40" s="195"/>
      <c r="AKX40" s="195"/>
      <c r="AKY40" s="195"/>
      <c r="AKZ40" s="195"/>
      <c r="ALA40" s="195"/>
      <c r="ALB40" s="195"/>
      <c r="ALC40" s="195"/>
      <c r="ALD40" s="195"/>
      <c r="ALE40" s="195"/>
      <c r="ALF40" s="195"/>
      <c r="ALG40" s="195"/>
      <c r="ALH40" s="195"/>
      <c r="ALI40" s="195"/>
      <c r="ALJ40" s="195"/>
      <c r="ALK40" s="195"/>
      <c r="ALL40" s="195"/>
      <c r="ALM40" s="195"/>
      <c r="ALN40" s="195"/>
      <c r="ALO40" s="195"/>
      <c r="ALP40" s="195"/>
      <c r="ALQ40" s="195"/>
      <c r="ALR40" s="195"/>
      <c r="ALS40" s="195"/>
      <c r="ALT40" s="195"/>
      <c r="ALU40" s="195"/>
      <c r="ALV40" s="195"/>
      <c r="ALW40" s="195"/>
      <c r="ALX40" s="195"/>
      <c r="ALY40" s="195"/>
      <c r="ALZ40" s="195"/>
      <c r="AMA40" s="195"/>
      <c r="AMB40" s="195"/>
      <c r="AMC40" s="195"/>
      <c r="AMD40" s="195"/>
      <c r="AME40" s="195"/>
      <c r="AMF40" s="195"/>
      <c r="AMG40" s="195"/>
      <c r="AMH40" s="195"/>
      <c r="AMI40" s="195"/>
      <c r="AMJ40" s="195"/>
    </row>
    <row r="41" spans="1:1024" x14ac:dyDescent="0.2">
      <c r="A41" s="209">
        <v>212</v>
      </c>
      <c r="B41" s="214" t="s">
        <v>76</v>
      </c>
      <c r="C41" s="211" t="s">
        <v>133</v>
      </c>
      <c r="D41" s="212" t="s">
        <v>134</v>
      </c>
      <c r="E41" s="213"/>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c r="RG41" s="195"/>
      <c r="RH41" s="195"/>
      <c r="RI41" s="195"/>
      <c r="RJ41" s="195"/>
      <c r="RK41" s="195"/>
      <c r="RL41" s="195"/>
      <c r="RM41" s="195"/>
      <c r="RN41" s="195"/>
      <c r="RO41" s="195"/>
      <c r="RP41" s="195"/>
      <c r="RQ41" s="195"/>
      <c r="RR41" s="195"/>
      <c r="RS41" s="195"/>
      <c r="RT41" s="195"/>
      <c r="RU41" s="195"/>
      <c r="RV41" s="195"/>
      <c r="RW41" s="195"/>
      <c r="RX41" s="195"/>
      <c r="RY41" s="195"/>
      <c r="RZ41" s="195"/>
      <c r="SA41" s="195"/>
      <c r="SB41" s="195"/>
      <c r="SC41" s="195"/>
      <c r="SD41" s="195"/>
      <c r="SE41" s="195"/>
      <c r="SF41" s="195"/>
      <c r="SG41" s="195"/>
      <c r="SH41" s="195"/>
      <c r="SI41" s="195"/>
      <c r="SJ41" s="195"/>
      <c r="SK41" s="195"/>
      <c r="SL41" s="195"/>
      <c r="SM41" s="195"/>
      <c r="SN41" s="195"/>
      <c r="SO41" s="195"/>
      <c r="SP41" s="195"/>
      <c r="SQ41" s="195"/>
      <c r="SR41" s="195"/>
      <c r="SS41" s="195"/>
      <c r="ST41" s="195"/>
      <c r="SU41" s="195"/>
      <c r="SV41" s="195"/>
      <c r="SW41" s="195"/>
      <c r="SX41" s="195"/>
      <c r="SY41" s="195"/>
      <c r="SZ41" s="195"/>
      <c r="TA41" s="195"/>
      <c r="TB41" s="195"/>
      <c r="TC41" s="195"/>
      <c r="TD41" s="195"/>
      <c r="TE41" s="195"/>
      <c r="TF41" s="195"/>
      <c r="TG41" s="195"/>
      <c r="TH41" s="195"/>
      <c r="TI41" s="195"/>
      <c r="TJ41" s="195"/>
      <c r="TK41" s="195"/>
      <c r="TL41" s="195"/>
      <c r="TM41" s="195"/>
      <c r="TN41" s="195"/>
      <c r="TO41" s="195"/>
      <c r="TP41" s="195"/>
      <c r="TQ41" s="195"/>
      <c r="TR41" s="195"/>
      <c r="TS41" s="195"/>
      <c r="TT41" s="195"/>
      <c r="TU41" s="195"/>
      <c r="TV41" s="195"/>
      <c r="TW41" s="195"/>
      <c r="TX41" s="195"/>
      <c r="TY41" s="195"/>
      <c r="TZ41" s="195"/>
      <c r="UA41" s="195"/>
      <c r="UB41" s="195"/>
      <c r="UC41" s="195"/>
      <c r="UD41" s="195"/>
      <c r="UE41" s="195"/>
      <c r="UF41" s="195"/>
      <c r="UG41" s="195"/>
      <c r="UH41" s="195"/>
      <c r="UI41" s="195"/>
      <c r="UJ41" s="195"/>
      <c r="UK41" s="195"/>
      <c r="UL41" s="195"/>
      <c r="UM41" s="195"/>
      <c r="UN41" s="195"/>
      <c r="UO41" s="195"/>
      <c r="UP41" s="195"/>
      <c r="UQ41" s="195"/>
      <c r="UR41" s="195"/>
      <c r="US41" s="195"/>
      <c r="UT41" s="195"/>
      <c r="UU41" s="195"/>
      <c r="UV41" s="195"/>
      <c r="UW41" s="195"/>
      <c r="UX41" s="195"/>
      <c r="UY41" s="195"/>
      <c r="UZ41" s="195"/>
      <c r="VA41" s="195"/>
      <c r="VB41" s="195"/>
      <c r="VC41" s="195"/>
      <c r="VD41" s="195"/>
      <c r="VE41" s="195"/>
      <c r="VF41" s="195"/>
      <c r="VG41" s="195"/>
      <c r="VH41" s="195"/>
      <c r="VI41" s="195"/>
      <c r="VJ41" s="195"/>
      <c r="VK41" s="195"/>
      <c r="VL41" s="195"/>
      <c r="VM41" s="195"/>
      <c r="VN41" s="195"/>
      <c r="VO41" s="195"/>
      <c r="VP41" s="195"/>
      <c r="VQ41" s="195"/>
      <c r="VR41" s="195"/>
      <c r="VS41" s="195"/>
      <c r="VT41" s="195"/>
      <c r="VU41" s="195"/>
      <c r="VV41" s="195"/>
      <c r="VW41" s="195"/>
      <c r="VX41" s="195"/>
      <c r="VY41" s="195"/>
      <c r="VZ41" s="195"/>
      <c r="WA41" s="195"/>
      <c r="WB41" s="195"/>
      <c r="WC41" s="195"/>
      <c r="WD41" s="195"/>
      <c r="WE41" s="195"/>
      <c r="WF41" s="195"/>
      <c r="WG41" s="195"/>
      <c r="WH41" s="195"/>
      <c r="WI41" s="195"/>
      <c r="WJ41" s="195"/>
      <c r="WK41" s="195"/>
      <c r="WL41" s="195"/>
      <c r="WM41" s="195"/>
      <c r="WN41" s="195"/>
      <c r="WO41" s="195"/>
      <c r="WP41" s="195"/>
      <c r="WQ41" s="195"/>
      <c r="WR41" s="195"/>
      <c r="WS41" s="195"/>
      <c r="WT41" s="195"/>
      <c r="WU41" s="195"/>
      <c r="WV41" s="195"/>
      <c r="WW41" s="195"/>
      <c r="WX41" s="195"/>
      <c r="WY41" s="195"/>
      <c r="WZ41" s="195"/>
      <c r="XA41" s="195"/>
      <c r="XB41" s="195"/>
      <c r="XC41" s="195"/>
      <c r="XD41" s="195"/>
      <c r="XE41" s="195"/>
      <c r="XF41" s="195"/>
      <c r="XG41" s="195"/>
      <c r="XH41" s="195"/>
      <c r="XI41" s="195"/>
      <c r="XJ41" s="195"/>
      <c r="XK41" s="195"/>
      <c r="XL41" s="195"/>
      <c r="XM41" s="195"/>
      <c r="XN41" s="195"/>
      <c r="XO41" s="195"/>
      <c r="XP41" s="195"/>
      <c r="XQ41" s="195"/>
      <c r="XR41" s="195"/>
      <c r="XS41" s="195"/>
      <c r="XT41" s="195"/>
      <c r="XU41" s="195"/>
      <c r="XV41" s="195"/>
      <c r="XW41" s="195"/>
      <c r="XX41" s="195"/>
      <c r="XY41" s="195"/>
      <c r="XZ41" s="195"/>
      <c r="YA41" s="195"/>
      <c r="YB41" s="195"/>
      <c r="YC41" s="195"/>
      <c r="YD41" s="195"/>
      <c r="YE41" s="195"/>
      <c r="YF41" s="195"/>
      <c r="YG41" s="195"/>
      <c r="YH41" s="195"/>
      <c r="YI41" s="195"/>
      <c r="YJ41" s="195"/>
      <c r="YK41" s="195"/>
      <c r="YL41" s="195"/>
      <c r="YM41" s="195"/>
      <c r="YN41" s="195"/>
      <c r="YO41" s="195"/>
      <c r="YP41" s="195"/>
      <c r="YQ41" s="195"/>
      <c r="YR41" s="195"/>
      <c r="YS41" s="195"/>
      <c r="YT41" s="195"/>
      <c r="YU41" s="195"/>
      <c r="YV41" s="195"/>
      <c r="YW41" s="195"/>
      <c r="YX41" s="195"/>
      <c r="YY41" s="195"/>
      <c r="YZ41" s="195"/>
      <c r="ZA41" s="195"/>
      <c r="ZB41" s="195"/>
      <c r="ZC41" s="195"/>
      <c r="ZD41" s="195"/>
      <c r="ZE41" s="195"/>
      <c r="ZF41" s="195"/>
      <c r="ZG41" s="195"/>
      <c r="ZH41" s="195"/>
      <c r="ZI41" s="195"/>
      <c r="ZJ41" s="195"/>
      <c r="ZK41" s="195"/>
      <c r="ZL41" s="195"/>
      <c r="ZM41" s="195"/>
      <c r="ZN41" s="195"/>
      <c r="ZO41" s="195"/>
      <c r="ZP41" s="195"/>
      <c r="ZQ41" s="195"/>
      <c r="ZR41" s="195"/>
      <c r="ZS41" s="195"/>
      <c r="ZT41" s="195"/>
      <c r="ZU41" s="195"/>
      <c r="ZV41" s="195"/>
      <c r="ZW41" s="195"/>
      <c r="ZX41" s="195"/>
      <c r="ZY41" s="195"/>
      <c r="ZZ41" s="195"/>
      <c r="AAA41" s="195"/>
      <c r="AAB41" s="195"/>
      <c r="AAC41" s="195"/>
      <c r="AAD41" s="195"/>
      <c r="AAE41" s="195"/>
      <c r="AAF41" s="195"/>
      <c r="AAG41" s="195"/>
      <c r="AAH41" s="195"/>
      <c r="AAI41" s="195"/>
      <c r="AAJ41" s="195"/>
      <c r="AAK41" s="195"/>
      <c r="AAL41" s="195"/>
      <c r="AAM41" s="195"/>
      <c r="AAN41" s="195"/>
      <c r="AAO41" s="195"/>
      <c r="AAP41" s="195"/>
      <c r="AAQ41" s="195"/>
      <c r="AAR41" s="195"/>
      <c r="AAS41" s="195"/>
      <c r="AAT41" s="195"/>
      <c r="AAU41" s="195"/>
      <c r="AAV41" s="195"/>
      <c r="AAW41" s="195"/>
      <c r="AAX41" s="195"/>
      <c r="AAY41" s="195"/>
      <c r="AAZ41" s="195"/>
      <c r="ABA41" s="195"/>
      <c r="ABB41" s="195"/>
      <c r="ABC41" s="195"/>
      <c r="ABD41" s="195"/>
      <c r="ABE41" s="195"/>
      <c r="ABF41" s="195"/>
      <c r="ABG41" s="195"/>
      <c r="ABH41" s="195"/>
      <c r="ABI41" s="195"/>
      <c r="ABJ41" s="195"/>
      <c r="ABK41" s="195"/>
      <c r="ABL41" s="195"/>
      <c r="ABM41" s="195"/>
      <c r="ABN41" s="195"/>
      <c r="ABO41" s="195"/>
      <c r="ABP41" s="195"/>
      <c r="ABQ41" s="195"/>
      <c r="ABR41" s="195"/>
      <c r="ABS41" s="195"/>
      <c r="ABT41" s="195"/>
      <c r="ABU41" s="195"/>
      <c r="ABV41" s="195"/>
      <c r="ABW41" s="195"/>
      <c r="ABX41" s="195"/>
      <c r="ABY41" s="195"/>
      <c r="ABZ41" s="195"/>
      <c r="ACA41" s="195"/>
      <c r="ACB41" s="195"/>
      <c r="ACC41" s="195"/>
      <c r="ACD41" s="195"/>
      <c r="ACE41" s="195"/>
      <c r="ACF41" s="195"/>
      <c r="ACG41" s="195"/>
      <c r="ACH41" s="195"/>
      <c r="ACI41" s="195"/>
      <c r="ACJ41" s="195"/>
      <c r="ACK41" s="195"/>
      <c r="ACL41" s="195"/>
      <c r="ACM41" s="195"/>
      <c r="ACN41" s="195"/>
      <c r="ACO41" s="195"/>
      <c r="ACP41" s="195"/>
      <c r="ACQ41" s="195"/>
      <c r="ACR41" s="195"/>
      <c r="ACS41" s="195"/>
      <c r="ACT41" s="195"/>
      <c r="ACU41" s="195"/>
      <c r="ACV41" s="195"/>
      <c r="ACW41" s="195"/>
      <c r="ACX41" s="195"/>
      <c r="ACY41" s="195"/>
      <c r="ACZ41" s="195"/>
      <c r="ADA41" s="195"/>
      <c r="ADB41" s="195"/>
      <c r="ADC41" s="195"/>
      <c r="ADD41" s="195"/>
      <c r="ADE41" s="195"/>
      <c r="ADF41" s="195"/>
      <c r="ADG41" s="195"/>
      <c r="ADH41" s="195"/>
      <c r="ADI41" s="195"/>
      <c r="ADJ41" s="195"/>
      <c r="ADK41" s="195"/>
      <c r="ADL41" s="195"/>
      <c r="ADM41" s="195"/>
      <c r="ADN41" s="195"/>
      <c r="ADO41" s="195"/>
      <c r="ADP41" s="195"/>
      <c r="ADQ41" s="195"/>
      <c r="ADR41" s="195"/>
      <c r="ADS41" s="195"/>
      <c r="ADT41" s="195"/>
      <c r="ADU41" s="195"/>
      <c r="ADV41" s="195"/>
      <c r="ADW41" s="195"/>
      <c r="ADX41" s="195"/>
      <c r="ADY41" s="195"/>
      <c r="ADZ41" s="195"/>
      <c r="AEA41" s="195"/>
      <c r="AEB41" s="195"/>
      <c r="AEC41" s="195"/>
      <c r="AED41" s="195"/>
      <c r="AEE41" s="195"/>
      <c r="AEF41" s="195"/>
      <c r="AEG41" s="195"/>
      <c r="AEH41" s="195"/>
      <c r="AEI41" s="195"/>
      <c r="AEJ41" s="195"/>
      <c r="AEK41" s="195"/>
      <c r="AEL41" s="195"/>
      <c r="AEM41" s="195"/>
      <c r="AEN41" s="195"/>
      <c r="AEO41" s="195"/>
      <c r="AEP41" s="195"/>
      <c r="AEQ41" s="195"/>
      <c r="AER41" s="195"/>
      <c r="AES41" s="195"/>
      <c r="AET41" s="195"/>
      <c r="AEU41" s="195"/>
      <c r="AEV41" s="195"/>
      <c r="AEW41" s="195"/>
      <c r="AEX41" s="195"/>
      <c r="AEY41" s="195"/>
      <c r="AEZ41" s="195"/>
      <c r="AFA41" s="195"/>
      <c r="AFB41" s="195"/>
      <c r="AFC41" s="195"/>
      <c r="AFD41" s="195"/>
      <c r="AFE41" s="195"/>
      <c r="AFF41" s="195"/>
      <c r="AFG41" s="195"/>
      <c r="AFH41" s="195"/>
      <c r="AFI41" s="195"/>
      <c r="AFJ41" s="195"/>
      <c r="AFK41" s="195"/>
      <c r="AFL41" s="195"/>
      <c r="AFM41" s="195"/>
      <c r="AFN41" s="195"/>
      <c r="AFO41" s="195"/>
      <c r="AFP41" s="195"/>
      <c r="AFQ41" s="195"/>
      <c r="AFR41" s="195"/>
      <c r="AFS41" s="195"/>
      <c r="AFT41" s="195"/>
      <c r="AFU41" s="195"/>
      <c r="AFV41" s="195"/>
      <c r="AFW41" s="195"/>
      <c r="AFX41" s="195"/>
      <c r="AFY41" s="195"/>
      <c r="AFZ41" s="195"/>
      <c r="AGA41" s="195"/>
      <c r="AGB41" s="195"/>
      <c r="AGC41" s="195"/>
      <c r="AGD41" s="195"/>
      <c r="AGE41" s="195"/>
      <c r="AGF41" s="195"/>
      <c r="AGG41" s="195"/>
      <c r="AGH41" s="195"/>
      <c r="AGI41" s="195"/>
      <c r="AGJ41" s="195"/>
      <c r="AGK41" s="195"/>
      <c r="AGL41" s="195"/>
      <c r="AGM41" s="195"/>
      <c r="AGN41" s="195"/>
      <c r="AGO41" s="195"/>
      <c r="AGP41" s="195"/>
      <c r="AGQ41" s="195"/>
      <c r="AGR41" s="195"/>
      <c r="AGS41" s="195"/>
      <c r="AGT41" s="195"/>
      <c r="AGU41" s="195"/>
      <c r="AGV41" s="195"/>
      <c r="AGW41" s="195"/>
      <c r="AGX41" s="195"/>
      <c r="AGY41" s="195"/>
      <c r="AGZ41" s="195"/>
      <c r="AHA41" s="195"/>
      <c r="AHB41" s="195"/>
      <c r="AHC41" s="195"/>
      <c r="AHD41" s="195"/>
      <c r="AHE41" s="195"/>
      <c r="AHF41" s="195"/>
      <c r="AHG41" s="195"/>
      <c r="AHH41" s="195"/>
      <c r="AHI41" s="195"/>
      <c r="AHJ41" s="195"/>
      <c r="AHK41" s="195"/>
      <c r="AHL41" s="195"/>
      <c r="AHM41" s="195"/>
      <c r="AHN41" s="195"/>
      <c r="AHO41" s="195"/>
      <c r="AHP41" s="195"/>
      <c r="AHQ41" s="195"/>
      <c r="AHR41" s="195"/>
      <c r="AHS41" s="195"/>
      <c r="AHT41" s="195"/>
      <c r="AHU41" s="195"/>
      <c r="AHV41" s="195"/>
      <c r="AHW41" s="195"/>
      <c r="AHX41" s="195"/>
      <c r="AHY41" s="195"/>
      <c r="AHZ41" s="195"/>
      <c r="AIA41" s="195"/>
      <c r="AIB41" s="195"/>
      <c r="AIC41" s="195"/>
      <c r="AID41" s="195"/>
      <c r="AIE41" s="195"/>
      <c r="AIF41" s="195"/>
      <c r="AIG41" s="195"/>
      <c r="AIH41" s="195"/>
      <c r="AII41" s="195"/>
      <c r="AIJ41" s="195"/>
      <c r="AIK41" s="195"/>
      <c r="AIL41" s="195"/>
      <c r="AIM41" s="195"/>
      <c r="AIN41" s="195"/>
      <c r="AIO41" s="195"/>
      <c r="AIP41" s="195"/>
      <c r="AIQ41" s="195"/>
      <c r="AIR41" s="195"/>
      <c r="AIS41" s="195"/>
      <c r="AIT41" s="195"/>
      <c r="AIU41" s="195"/>
      <c r="AIV41" s="195"/>
      <c r="AIW41" s="195"/>
      <c r="AIX41" s="195"/>
      <c r="AIY41" s="195"/>
      <c r="AIZ41" s="195"/>
      <c r="AJA41" s="195"/>
      <c r="AJB41" s="195"/>
      <c r="AJC41" s="195"/>
      <c r="AJD41" s="195"/>
      <c r="AJE41" s="195"/>
      <c r="AJF41" s="195"/>
      <c r="AJG41" s="195"/>
      <c r="AJH41" s="195"/>
      <c r="AJI41" s="195"/>
      <c r="AJJ41" s="195"/>
      <c r="AJK41" s="195"/>
      <c r="AJL41" s="195"/>
      <c r="AJM41" s="195"/>
      <c r="AJN41" s="195"/>
      <c r="AJO41" s="195"/>
      <c r="AJP41" s="195"/>
      <c r="AJQ41" s="195"/>
      <c r="AJR41" s="195"/>
      <c r="AJS41" s="195"/>
      <c r="AJT41" s="195"/>
      <c r="AJU41" s="195"/>
      <c r="AJV41" s="195"/>
      <c r="AJW41" s="195"/>
      <c r="AJX41" s="195"/>
      <c r="AJY41" s="195"/>
      <c r="AJZ41" s="195"/>
      <c r="AKA41" s="195"/>
      <c r="AKB41" s="195"/>
      <c r="AKC41" s="195"/>
      <c r="AKD41" s="195"/>
      <c r="AKE41" s="195"/>
      <c r="AKF41" s="195"/>
      <c r="AKG41" s="195"/>
      <c r="AKH41" s="195"/>
      <c r="AKI41" s="195"/>
      <c r="AKJ41" s="195"/>
      <c r="AKK41" s="195"/>
      <c r="AKL41" s="195"/>
      <c r="AKM41" s="195"/>
      <c r="AKN41" s="195"/>
      <c r="AKO41" s="195"/>
      <c r="AKP41" s="195"/>
      <c r="AKQ41" s="195"/>
      <c r="AKR41" s="195"/>
      <c r="AKS41" s="195"/>
      <c r="AKT41" s="195"/>
      <c r="AKU41" s="195"/>
      <c r="AKV41" s="195"/>
      <c r="AKW41" s="195"/>
      <c r="AKX41" s="195"/>
      <c r="AKY41" s="195"/>
      <c r="AKZ41" s="195"/>
      <c r="ALA41" s="195"/>
      <c r="ALB41" s="195"/>
      <c r="ALC41" s="195"/>
      <c r="ALD41" s="195"/>
      <c r="ALE41" s="195"/>
      <c r="ALF41" s="195"/>
      <c r="ALG41" s="195"/>
      <c r="ALH41" s="195"/>
      <c r="ALI41" s="195"/>
      <c r="ALJ41" s="195"/>
      <c r="ALK41" s="195"/>
      <c r="ALL41" s="195"/>
      <c r="ALM41" s="195"/>
      <c r="ALN41" s="195"/>
      <c r="ALO41" s="195"/>
      <c r="ALP41" s="195"/>
      <c r="ALQ41" s="195"/>
      <c r="ALR41" s="195"/>
      <c r="ALS41" s="195"/>
      <c r="ALT41" s="195"/>
      <c r="ALU41" s="195"/>
      <c r="ALV41" s="195"/>
      <c r="ALW41" s="195"/>
      <c r="ALX41" s="195"/>
      <c r="ALY41" s="195"/>
      <c r="ALZ41" s="195"/>
      <c r="AMA41" s="195"/>
      <c r="AMB41" s="195"/>
      <c r="AMC41" s="195"/>
      <c r="AMD41" s="195"/>
      <c r="AME41" s="195"/>
      <c r="AMF41" s="195"/>
      <c r="AMG41" s="195"/>
      <c r="AMH41" s="195"/>
      <c r="AMI41" s="195"/>
      <c r="AMJ41" s="195"/>
    </row>
    <row r="42" spans="1:1024" ht="24" x14ac:dyDescent="0.2">
      <c r="A42" s="209">
        <v>212</v>
      </c>
      <c r="B42" s="210" t="s">
        <v>79</v>
      </c>
      <c r="C42" s="211" t="s">
        <v>135</v>
      </c>
      <c r="D42" s="212" t="s">
        <v>136</v>
      </c>
      <c r="E42" s="213"/>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c r="RG42" s="195"/>
      <c r="RH42" s="195"/>
      <c r="RI42" s="195"/>
      <c r="RJ42" s="195"/>
      <c r="RK42" s="195"/>
      <c r="RL42" s="195"/>
      <c r="RM42" s="195"/>
      <c r="RN42" s="195"/>
      <c r="RO42" s="195"/>
      <c r="RP42" s="195"/>
      <c r="RQ42" s="195"/>
      <c r="RR42" s="195"/>
      <c r="RS42" s="195"/>
      <c r="RT42" s="195"/>
      <c r="RU42" s="195"/>
      <c r="RV42" s="195"/>
      <c r="RW42" s="195"/>
      <c r="RX42" s="195"/>
      <c r="RY42" s="195"/>
      <c r="RZ42" s="195"/>
      <c r="SA42" s="195"/>
      <c r="SB42" s="195"/>
      <c r="SC42" s="195"/>
      <c r="SD42" s="195"/>
      <c r="SE42" s="195"/>
      <c r="SF42" s="195"/>
      <c r="SG42" s="195"/>
      <c r="SH42" s="195"/>
      <c r="SI42" s="195"/>
      <c r="SJ42" s="195"/>
      <c r="SK42" s="195"/>
      <c r="SL42" s="195"/>
      <c r="SM42" s="195"/>
      <c r="SN42" s="195"/>
      <c r="SO42" s="195"/>
      <c r="SP42" s="195"/>
      <c r="SQ42" s="195"/>
      <c r="SR42" s="195"/>
      <c r="SS42" s="195"/>
      <c r="ST42" s="195"/>
      <c r="SU42" s="195"/>
      <c r="SV42" s="195"/>
      <c r="SW42" s="195"/>
      <c r="SX42" s="195"/>
      <c r="SY42" s="195"/>
      <c r="SZ42" s="195"/>
      <c r="TA42" s="195"/>
      <c r="TB42" s="195"/>
      <c r="TC42" s="195"/>
      <c r="TD42" s="195"/>
      <c r="TE42" s="195"/>
      <c r="TF42" s="195"/>
      <c r="TG42" s="195"/>
      <c r="TH42" s="195"/>
      <c r="TI42" s="195"/>
      <c r="TJ42" s="195"/>
      <c r="TK42" s="195"/>
      <c r="TL42" s="195"/>
      <c r="TM42" s="195"/>
      <c r="TN42" s="195"/>
      <c r="TO42" s="195"/>
      <c r="TP42" s="195"/>
      <c r="TQ42" s="195"/>
      <c r="TR42" s="195"/>
      <c r="TS42" s="195"/>
      <c r="TT42" s="195"/>
      <c r="TU42" s="195"/>
      <c r="TV42" s="195"/>
      <c r="TW42" s="195"/>
      <c r="TX42" s="195"/>
      <c r="TY42" s="195"/>
      <c r="TZ42" s="195"/>
      <c r="UA42" s="195"/>
      <c r="UB42" s="195"/>
      <c r="UC42" s="195"/>
      <c r="UD42" s="195"/>
      <c r="UE42" s="195"/>
      <c r="UF42" s="195"/>
      <c r="UG42" s="195"/>
      <c r="UH42" s="195"/>
      <c r="UI42" s="195"/>
      <c r="UJ42" s="195"/>
      <c r="UK42" s="195"/>
      <c r="UL42" s="195"/>
      <c r="UM42" s="195"/>
      <c r="UN42" s="195"/>
      <c r="UO42" s="195"/>
      <c r="UP42" s="195"/>
      <c r="UQ42" s="195"/>
      <c r="UR42" s="195"/>
      <c r="US42" s="195"/>
      <c r="UT42" s="195"/>
      <c r="UU42" s="195"/>
      <c r="UV42" s="195"/>
      <c r="UW42" s="195"/>
      <c r="UX42" s="195"/>
      <c r="UY42" s="195"/>
      <c r="UZ42" s="195"/>
      <c r="VA42" s="195"/>
      <c r="VB42" s="195"/>
      <c r="VC42" s="195"/>
      <c r="VD42" s="195"/>
      <c r="VE42" s="195"/>
      <c r="VF42" s="195"/>
      <c r="VG42" s="195"/>
      <c r="VH42" s="195"/>
      <c r="VI42" s="195"/>
      <c r="VJ42" s="195"/>
      <c r="VK42" s="195"/>
      <c r="VL42" s="195"/>
      <c r="VM42" s="195"/>
      <c r="VN42" s="195"/>
      <c r="VO42" s="195"/>
      <c r="VP42" s="195"/>
      <c r="VQ42" s="195"/>
      <c r="VR42" s="195"/>
      <c r="VS42" s="195"/>
      <c r="VT42" s="195"/>
      <c r="VU42" s="195"/>
      <c r="VV42" s="195"/>
      <c r="VW42" s="195"/>
      <c r="VX42" s="195"/>
      <c r="VY42" s="195"/>
      <c r="VZ42" s="195"/>
      <c r="WA42" s="195"/>
      <c r="WB42" s="195"/>
      <c r="WC42" s="195"/>
      <c r="WD42" s="195"/>
      <c r="WE42" s="195"/>
      <c r="WF42" s="195"/>
      <c r="WG42" s="195"/>
      <c r="WH42" s="195"/>
      <c r="WI42" s="195"/>
      <c r="WJ42" s="195"/>
      <c r="WK42" s="195"/>
      <c r="WL42" s="195"/>
      <c r="WM42" s="195"/>
      <c r="WN42" s="195"/>
      <c r="WO42" s="195"/>
      <c r="WP42" s="195"/>
      <c r="WQ42" s="195"/>
      <c r="WR42" s="195"/>
      <c r="WS42" s="195"/>
      <c r="WT42" s="195"/>
      <c r="WU42" s="195"/>
      <c r="WV42" s="195"/>
      <c r="WW42" s="195"/>
      <c r="WX42" s="195"/>
      <c r="WY42" s="195"/>
      <c r="WZ42" s="195"/>
      <c r="XA42" s="195"/>
      <c r="XB42" s="195"/>
      <c r="XC42" s="195"/>
      <c r="XD42" s="195"/>
      <c r="XE42" s="195"/>
      <c r="XF42" s="195"/>
      <c r="XG42" s="195"/>
      <c r="XH42" s="195"/>
      <c r="XI42" s="195"/>
      <c r="XJ42" s="195"/>
      <c r="XK42" s="195"/>
      <c r="XL42" s="195"/>
      <c r="XM42" s="195"/>
      <c r="XN42" s="195"/>
      <c r="XO42" s="195"/>
      <c r="XP42" s="195"/>
      <c r="XQ42" s="195"/>
      <c r="XR42" s="195"/>
      <c r="XS42" s="195"/>
      <c r="XT42" s="195"/>
      <c r="XU42" s="195"/>
      <c r="XV42" s="195"/>
      <c r="XW42" s="195"/>
      <c r="XX42" s="195"/>
      <c r="XY42" s="195"/>
      <c r="XZ42" s="195"/>
      <c r="YA42" s="195"/>
      <c r="YB42" s="195"/>
      <c r="YC42" s="195"/>
      <c r="YD42" s="195"/>
      <c r="YE42" s="195"/>
      <c r="YF42" s="195"/>
      <c r="YG42" s="195"/>
      <c r="YH42" s="195"/>
      <c r="YI42" s="195"/>
      <c r="YJ42" s="195"/>
      <c r="YK42" s="195"/>
      <c r="YL42" s="195"/>
      <c r="YM42" s="195"/>
      <c r="YN42" s="195"/>
      <c r="YO42" s="195"/>
      <c r="YP42" s="195"/>
      <c r="YQ42" s="195"/>
      <c r="YR42" s="195"/>
      <c r="YS42" s="195"/>
      <c r="YT42" s="195"/>
      <c r="YU42" s="195"/>
      <c r="YV42" s="195"/>
      <c r="YW42" s="195"/>
      <c r="YX42" s="195"/>
      <c r="YY42" s="195"/>
      <c r="YZ42" s="195"/>
      <c r="ZA42" s="195"/>
      <c r="ZB42" s="195"/>
      <c r="ZC42" s="195"/>
      <c r="ZD42" s="195"/>
      <c r="ZE42" s="195"/>
      <c r="ZF42" s="195"/>
      <c r="ZG42" s="195"/>
      <c r="ZH42" s="195"/>
      <c r="ZI42" s="195"/>
      <c r="ZJ42" s="195"/>
      <c r="ZK42" s="195"/>
      <c r="ZL42" s="195"/>
      <c r="ZM42" s="195"/>
      <c r="ZN42" s="195"/>
      <c r="ZO42" s="195"/>
      <c r="ZP42" s="195"/>
      <c r="ZQ42" s="195"/>
      <c r="ZR42" s="195"/>
      <c r="ZS42" s="195"/>
      <c r="ZT42" s="195"/>
      <c r="ZU42" s="195"/>
      <c r="ZV42" s="195"/>
      <c r="ZW42" s="195"/>
      <c r="ZX42" s="195"/>
      <c r="ZY42" s="195"/>
      <c r="ZZ42" s="195"/>
      <c r="AAA42" s="195"/>
      <c r="AAB42" s="195"/>
      <c r="AAC42" s="195"/>
      <c r="AAD42" s="195"/>
      <c r="AAE42" s="195"/>
      <c r="AAF42" s="195"/>
      <c r="AAG42" s="195"/>
      <c r="AAH42" s="195"/>
      <c r="AAI42" s="195"/>
      <c r="AAJ42" s="195"/>
      <c r="AAK42" s="195"/>
      <c r="AAL42" s="195"/>
      <c r="AAM42" s="195"/>
      <c r="AAN42" s="195"/>
      <c r="AAO42" s="195"/>
      <c r="AAP42" s="195"/>
      <c r="AAQ42" s="195"/>
      <c r="AAR42" s="195"/>
      <c r="AAS42" s="195"/>
      <c r="AAT42" s="195"/>
      <c r="AAU42" s="195"/>
      <c r="AAV42" s="195"/>
      <c r="AAW42" s="195"/>
      <c r="AAX42" s="195"/>
      <c r="AAY42" s="195"/>
      <c r="AAZ42" s="195"/>
      <c r="ABA42" s="195"/>
      <c r="ABB42" s="195"/>
      <c r="ABC42" s="195"/>
      <c r="ABD42" s="195"/>
      <c r="ABE42" s="195"/>
      <c r="ABF42" s="195"/>
      <c r="ABG42" s="195"/>
      <c r="ABH42" s="195"/>
      <c r="ABI42" s="195"/>
      <c r="ABJ42" s="195"/>
      <c r="ABK42" s="195"/>
      <c r="ABL42" s="195"/>
      <c r="ABM42" s="195"/>
      <c r="ABN42" s="195"/>
      <c r="ABO42" s="195"/>
      <c r="ABP42" s="195"/>
      <c r="ABQ42" s="195"/>
      <c r="ABR42" s="195"/>
      <c r="ABS42" s="195"/>
      <c r="ABT42" s="195"/>
      <c r="ABU42" s="195"/>
      <c r="ABV42" s="195"/>
      <c r="ABW42" s="195"/>
      <c r="ABX42" s="195"/>
      <c r="ABY42" s="195"/>
      <c r="ABZ42" s="195"/>
      <c r="ACA42" s="195"/>
      <c r="ACB42" s="195"/>
      <c r="ACC42" s="195"/>
      <c r="ACD42" s="195"/>
      <c r="ACE42" s="195"/>
      <c r="ACF42" s="195"/>
      <c r="ACG42" s="195"/>
      <c r="ACH42" s="195"/>
      <c r="ACI42" s="195"/>
      <c r="ACJ42" s="195"/>
      <c r="ACK42" s="195"/>
      <c r="ACL42" s="195"/>
      <c r="ACM42" s="195"/>
      <c r="ACN42" s="195"/>
      <c r="ACO42" s="195"/>
      <c r="ACP42" s="195"/>
      <c r="ACQ42" s="195"/>
      <c r="ACR42" s="195"/>
      <c r="ACS42" s="195"/>
      <c r="ACT42" s="195"/>
      <c r="ACU42" s="195"/>
      <c r="ACV42" s="195"/>
      <c r="ACW42" s="195"/>
      <c r="ACX42" s="195"/>
      <c r="ACY42" s="195"/>
      <c r="ACZ42" s="195"/>
      <c r="ADA42" s="195"/>
      <c r="ADB42" s="195"/>
      <c r="ADC42" s="195"/>
      <c r="ADD42" s="195"/>
      <c r="ADE42" s="195"/>
      <c r="ADF42" s="195"/>
      <c r="ADG42" s="195"/>
      <c r="ADH42" s="195"/>
      <c r="ADI42" s="195"/>
      <c r="ADJ42" s="195"/>
      <c r="ADK42" s="195"/>
      <c r="ADL42" s="195"/>
      <c r="ADM42" s="195"/>
      <c r="ADN42" s="195"/>
      <c r="ADO42" s="195"/>
      <c r="ADP42" s="195"/>
      <c r="ADQ42" s="195"/>
      <c r="ADR42" s="195"/>
      <c r="ADS42" s="195"/>
      <c r="ADT42" s="195"/>
      <c r="ADU42" s="195"/>
      <c r="ADV42" s="195"/>
      <c r="ADW42" s="195"/>
      <c r="ADX42" s="195"/>
      <c r="ADY42" s="195"/>
      <c r="ADZ42" s="195"/>
      <c r="AEA42" s="195"/>
      <c r="AEB42" s="195"/>
      <c r="AEC42" s="195"/>
      <c r="AED42" s="195"/>
      <c r="AEE42" s="195"/>
      <c r="AEF42" s="195"/>
      <c r="AEG42" s="195"/>
      <c r="AEH42" s="195"/>
      <c r="AEI42" s="195"/>
      <c r="AEJ42" s="195"/>
      <c r="AEK42" s="195"/>
      <c r="AEL42" s="195"/>
      <c r="AEM42" s="195"/>
      <c r="AEN42" s="195"/>
      <c r="AEO42" s="195"/>
      <c r="AEP42" s="195"/>
      <c r="AEQ42" s="195"/>
      <c r="AER42" s="195"/>
      <c r="AES42" s="195"/>
      <c r="AET42" s="195"/>
      <c r="AEU42" s="195"/>
      <c r="AEV42" s="195"/>
      <c r="AEW42" s="195"/>
      <c r="AEX42" s="195"/>
      <c r="AEY42" s="195"/>
      <c r="AEZ42" s="195"/>
      <c r="AFA42" s="195"/>
      <c r="AFB42" s="195"/>
      <c r="AFC42" s="195"/>
      <c r="AFD42" s="195"/>
      <c r="AFE42" s="195"/>
      <c r="AFF42" s="195"/>
      <c r="AFG42" s="195"/>
      <c r="AFH42" s="195"/>
      <c r="AFI42" s="195"/>
      <c r="AFJ42" s="195"/>
      <c r="AFK42" s="195"/>
      <c r="AFL42" s="195"/>
      <c r="AFM42" s="195"/>
      <c r="AFN42" s="195"/>
      <c r="AFO42" s="195"/>
      <c r="AFP42" s="195"/>
      <c r="AFQ42" s="195"/>
      <c r="AFR42" s="195"/>
      <c r="AFS42" s="195"/>
      <c r="AFT42" s="195"/>
      <c r="AFU42" s="195"/>
      <c r="AFV42" s="195"/>
      <c r="AFW42" s="195"/>
      <c r="AFX42" s="195"/>
      <c r="AFY42" s="195"/>
      <c r="AFZ42" s="195"/>
      <c r="AGA42" s="195"/>
      <c r="AGB42" s="195"/>
      <c r="AGC42" s="195"/>
      <c r="AGD42" s="195"/>
      <c r="AGE42" s="195"/>
      <c r="AGF42" s="195"/>
      <c r="AGG42" s="195"/>
      <c r="AGH42" s="195"/>
      <c r="AGI42" s="195"/>
      <c r="AGJ42" s="195"/>
      <c r="AGK42" s="195"/>
      <c r="AGL42" s="195"/>
      <c r="AGM42" s="195"/>
      <c r="AGN42" s="195"/>
      <c r="AGO42" s="195"/>
      <c r="AGP42" s="195"/>
      <c r="AGQ42" s="195"/>
      <c r="AGR42" s="195"/>
      <c r="AGS42" s="195"/>
      <c r="AGT42" s="195"/>
      <c r="AGU42" s="195"/>
      <c r="AGV42" s="195"/>
      <c r="AGW42" s="195"/>
      <c r="AGX42" s="195"/>
      <c r="AGY42" s="195"/>
      <c r="AGZ42" s="195"/>
      <c r="AHA42" s="195"/>
      <c r="AHB42" s="195"/>
      <c r="AHC42" s="195"/>
      <c r="AHD42" s="195"/>
      <c r="AHE42" s="195"/>
      <c r="AHF42" s="195"/>
      <c r="AHG42" s="195"/>
      <c r="AHH42" s="195"/>
      <c r="AHI42" s="195"/>
      <c r="AHJ42" s="195"/>
      <c r="AHK42" s="195"/>
      <c r="AHL42" s="195"/>
      <c r="AHM42" s="195"/>
      <c r="AHN42" s="195"/>
      <c r="AHO42" s="195"/>
      <c r="AHP42" s="195"/>
      <c r="AHQ42" s="195"/>
      <c r="AHR42" s="195"/>
      <c r="AHS42" s="195"/>
      <c r="AHT42" s="195"/>
      <c r="AHU42" s="195"/>
      <c r="AHV42" s="195"/>
      <c r="AHW42" s="195"/>
      <c r="AHX42" s="195"/>
      <c r="AHY42" s="195"/>
      <c r="AHZ42" s="195"/>
      <c r="AIA42" s="195"/>
      <c r="AIB42" s="195"/>
      <c r="AIC42" s="195"/>
      <c r="AID42" s="195"/>
      <c r="AIE42" s="195"/>
      <c r="AIF42" s="195"/>
      <c r="AIG42" s="195"/>
      <c r="AIH42" s="195"/>
      <c r="AII42" s="195"/>
      <c r="AIJ42" s="195"/>
      <c r="AIK42" s="195"/>
      <c r="AIL42" s="195"/>
      <c r="AIM42" s="195"/>
      <c r="AIN42" s="195"/>
      <c r="AIO42" s="195"/>
      <c r="AIP42" s="195"/>
      <c r="AIQ42" s="195"/>
      <c r="AIR42" s="195"/>
      <c r="AIS42" s="195"/>
      <c r="AIT42" s="195"/>
      <c r="AIU42" s="195"/>
      <c r="AIV42" s="195"/>
      <c r="AIW42" s="195"/>
      <c r="AIX42" s="195"/>
      <c r="AIY42" s="195"/>
      <c r="AIZ42" s="195"/>
      <c r="AJA42" s="195"/>
      <c r="AJB42" s="195"/>
      <c r="AJC42" s="195"/>
      <c r="AJD42" s="195"/>
      <c r="AJE42" s="195"/>
      <c r="AJF42" s="195"/>
      <c r="AJG42" s="195"/>
      <c r="AJH42" s="195"/>
      <c r="AJI42" s="195"/>
      <c r="AJJ42" s="195"/>
      <c r="AJK42" s="195"/>
      <c r="AJL42" s="195"/>
      <c r="AJM42" s="195"/>
      <c r="AJN42" s="195"/>
      <c r="AJO42" s="195"/>
      <c r="AJP42" s="195"/>
      <c r="AJQ42" s="195"/>
      <c r="AJR42" s="195"/>
      <c r="AJS42" s="195"/>
      <c r="AJT42" s="195"/>
      <c r="AJU42" s="195"/>
      <c r="AJV42" s="195"/>
      <c r="AJW42" s="195"/>
      <c r="AJX42" s="195"/>
      <c r="AJY42" s="195"/>
      <c r="AJZ42" s="195"/>
      <c r="AKA42" s="195"/>
      <c r="AKB42" s="195"/>
      <c r="AKC42" s="195"/>
      <c r="AKD42" s="195"/>
      <c r="AKE42" s="195"/>
      <c r="AKF42" s="195"/>
      <c r="AKG42" s="195"/>
      <c r="AKH42" s="195"/>
      <c r="AKI42" s="195"/>
      <c r="AKJ42" s="195"/>
      <c r="AKK42" s="195"/>
      <c r="AKL42" s="195"/>
      <c r="AKM42" s="195"/>
      <c r="AKN42" s="195"/>
      <c r="AKO42" s="195"/>
      <c r="AKP42" s="195"/>
      <c r="AKQ42" s="195"/>
      <c r="AKR42" s="195"/>
      <c r="AKS42" s="195"/>
      <c r="AKT42" s="195"/>
      <c r="AKU42" s="195"/>
      <c r="AKV42" s="195"/>
      <c r="AKW42" s="195"/>
      <c r="AKX42" s="195"/>
      <c r="AKY42" s="195"/>
      <c r="AKZ42" s="195"/>
      <c r="ALA42" s="195"/>
      <c r="ALB42" s="195"/>
      <c r="ALC42" s="195"/>
      <c r="ALD42" s="195"/>
      <c r="ALE42" s="195"/>
      <c r="ALF42" s="195"/>
      <c r="ALG42" s="195"/>
      <c r="ALH42" s="195"/>
      <c r="ALI42" s="195"/>
      <c r="ALJ42" s="195"/>
      <c r="ALK42" s="195"/>
      <c r="ALL42" s="195"/>
      <c r="ALM42" s="195"/>
      <c r="ALN42" s="195"/>
      <c r="ALO42" s="195"/>
      <c r="ALP42" s="195"/>
      <c r="ALQ42" s="195"/>
      <c r="ALR42" s="195"/>
      <c r="ALS42" s="195"/>
      <c r="ALT42" s="195"/>
      <c r="ALU42" s="195"/>
      <c r="ALV42" s="195"/>
      <c r="ALW42" s="195"/>
      <c r="ALX42" s="195"/>
      <c r="ALY42" s="195"/>
      <c r="ALZ42" s="195"/>
      <c r="AMA42" s="195"/>
      <c r="AMB42" s="195"/>
      <c r="AMC42" s="195"/>
      <c r="AMD42" s="195"/>
      <c r="AME42" s="195"/>
      <c r="AMF42" s="195"/>
      <c r="AMG42" s="195"/>
      <c r="AMH42" s="195"/>
      <c r="AMI42" s="195"/>
      <c r="AMJ42" s="195"/>
    </row>
    <row r="43" spans="1:1024" x14ac:dyDescent="0.2">
      <c r="A43" s="209">
        <v>213</v>
      </c>
      <c r="B43" s="214" t="s">
        <v>76</v>
      </c>
      <c r="C43" s="211" t="s">
        <v>137</v>
      </c>
      <c r="D43" s="212" t="s">
        <v>138</v>
      </c>
      <c r="E43" s="213"/>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c r="RG43" s="195"/>
      <c r="RH43" s="195"/>
      <c r="RI43" s="195"/>
      <c r="RJ43" s="195"/>
      <c r="RK43" s="195"/>
      <c r="RL43" s="195"/>
      <c r="RM43" s="195"/>
      <c r="RN43" s="195"/>
      <c r="RO43" s="195"/>
      <c r="RP43" s="195"/>
      <c r="RQ43" s="195"/>
      <c r="RR43" s="195"/>
      <c r="RS43" s="195"/>
      <c r="RT43" s="195"/>
      <c r="RU43" s="195"/>
      <c r="RV43" s="195"/>
      <c r="RW43" s="195"/>
      <c r="RX43" s="195"/>
      <c r="RY43" s="195"/>
      <c r="RZ43" s="195"/>
      <c r="SA43" s="195"/>
      <c r="SB43" s="195"/>
      <c r="SC43" s="195"/>
      <c r="SD43" s="195"/>
      <c r="SE43" s="195"/>
      <c r="SF43" s="195"/>
      <c r="SG43" s="195"/>
      <c r="SH43" s="195"/>
      <c r="SI43" s="195"/>
      <c r="SJ43" s="195"/>
      <c r="SK43" s="195"/>
      <c r="SL43" s="195"/>
      <c r="SM43" s="195"/>
      <c r="SN43" s="195"/>
      <c r="SO43" s="195"/>
      <c r="SP43" s="195"/>
      <c r="SQ43" s="195"/>
      <c r="SR43" s="195"/>
      <c r="SS43" s="195"/>
      <c r="ST43" s="195"/>
      <c r="SU43" s="195"/>
      <c r="SV43" s="195"/>
      <c r="SW43" s="195"/>
      <c r="SX43" s="195"/>
      <c r="SY43" s="195"/>
      <c r="SZ43" s="195"/>
      <c r="TA43" s="195"/>
      <c r="TB43" s="195"/>
      <c r="TC43" s="195"/>
      <c r="TD43" s="195"/>
      <c r="TE43" s="195"/>
      <c r="TF43" s="195"/>
      <c r="TG43" s="195"/>
      <c r="TH43" s="195"/>
      <c r="TI43" s="195"/>
      <c r="TJ43" s="195"/>
      <c r="TK43" s="195"/>
      <c r="TL43" s="195"/>
      <c r="TM43" s="195"/>
      <c r="TN43" s="195"/>
      <c r="TO43" s="195"/>
      <c r="TP43" s="195"/>
      <c r="TQ43" s="195"/>
      <c r="TR43" s="195"/>
      <c r="TS43" s="195"/>
      <c r="TT43" s="195"/>
      <c r="TU43" s="195"/>
      <c r="TV43" s="195"/>
      <c r="TW43" s="195"/>
      <c r="TX43" s="195"/>
      <c r="TY43" s="195"/>
      <c r="TZ43" s="195"/>
      <c r="UA43" s="195"/>
      <c r="UB43" s="195"/>
      <c r="UC43" s="195"/>
      <c r="UD43" s="195"/>
      <c r="UE43" s="195"/>
      <c r="UF43" s="195"/>
      <c r="UG43" s="195"/>
      <c r="UH43" s="195"/>
      <c r="UI43" s="195"/>
      <c r="UJ43" s="195"/>
      <c r="UK43" s="195"/>
      <c r="UL43" s="195"/>
      <c r="UM43" s="195"/>
      <c r="UN43" s="195"/>
      <c r="UO43" s="195"/>
      <c r="UP43" s="195"/>
      <c r="UQ43" s="195"/>
      <c r="UR43" s="195"/>
      <c r="US43" s="195"/>
      <c r="UT43" s="195"/>
      <c r="UU43" s="195"/>
      <c r="UV43" s="195"/>
      <c r="UW43" s="195"/>
      <c r="UX43" s="195"/>
      <c r="UY43" s="195"/>
      <c r="UZ43" s="195"/>
      <c r="VA43" s="195"/>
      <c r="VB43" s="195"/>
      <c r="VC43" s="195"/>
      <c r="VD43" s="195"/>
      <c r="VE43" s="195"/>
      <c r="VF43" s="195"/>
      <c r="VG43" s="195"/>
      <c r="VH43" s="195"/>
      <c r="VI43" s="195"/>
      <c r="VJ43" s="195"/>
      <c r="VK43" s="195"/>
      <c r="VL43" s="195"/>
      <c r="VM43" s="195"/>
      <c r="VN43" s="195"/>
      <c r="VO43" s="195"/>
      <c r="VP43" s="195"/>
      <c r="VQ43" s="195"/>
      <c r="VR43" s="195"/>
      <c r="VS43" s="195"/>
      <c r="VT43" s="195"/>
      <c r="VU43" s="195"/>
      <c r="VV43" s="195"/>
      <c r="VW43" s="195"/>
      <c r="VX43" s="195"/>
      <c r="VY43" s="195"/>
      <c r="VZ43" s="195"/>
      <c r="WA43" s="195"/>
      <c r="WB43" s="195"/>
      <c r="WC43" s="195"/>
      <c r="WD43" s="195"/>
      <c r="WE43" s="195"/>
      <c r="WF43" s="195"/>
      <c r="WG43" s="195"/>
      <c r="WH43" s="195"/>
      <c r="WI43" s="195"/>
      <c r="WJ43" s="195"/>
      <c r="WK43" s="195"/>
      <c r="WL43" s="195"/>
      <c r="WM43" s="195"/>
      <c r="WN43" s="195"/>
      <c r="WO43" s="195"/>
      <c r="WP43" s="195"/>
      <c r="WQ43" s="195"/>
      <c r="WR43" s="195"/>
      <c r="WS43" s="195"/>
      <c r="WT43" s="195"/>
      <c r="WU43" s="195"/>
      <c r="WV43" s="195"/>
      <c r="WW43" s="195"/>
      <c r="WX43" s="195"/>
      <c r="WY43" s="195"/>
      <c r="WZ43" s="195"/>
      <c r="XA43" s="195"/>
      <c r="XB43" s="195"/>
      <c r="XC43" s="195"/>
      <c r="XD43" s="195"/>
      <c r="XE43" s="195"/>
      <c r="XF43" s="195"/>
      <c r="XG43" s="195"/>
      <c r="XH43" s="195"/>
      <c r="XI43" s="195"/>
      <c r="XJ43" s="195"/>
      <c r="XK43" s="195"/>
      <c r="XL43" s="195"/>
      <c r="XM43" s="195"/>
      <c r="XN43" s="195"/>
      <c r="XO43" s="195"/>
      <c r="XP43" s="195"/>
      <c r="XQ43" s="195"/>
      <c r="XR43" s="195"/>
      <c r="XS43" s="195"/>
      <c r="XT43" s="195"/>
      <c r="XU43" s="195"/>
      <c r="XV43" s="195"/>
      <c r="XW43" s="195"/>
      <c r="XX43" s="195"/>
      <c r="XY43" s="195"/>
      <c r="XZ43" s="195"/>
      <c r="YA43" s="195"/>
      <c r="YB43" s="195"/>
      <c r="YC43" s="195"/>
      <c r="YD43" s="195"/>
      <c r="YE43" s="195"/>
      <c r="YF43" s="195"/>
      <c r="YG43" s="195"/>
      <c r="YH43" s="195"/>
      <c r="YI43" s="195"/>
      <c r="YJ43" s="195"/>
      <c r="YK43" s="195"/>
      <c r="YL43" s="195"/>
      <c r="YM43" s="195"/>
      <c r="YN43" s="195"/>
      <c r="YO43" s="195"/>
      <c r="YP43" s="195"/>
      <c r="YQ43" s="195"/>
      <c r="YR43" s="195"/>
      <c r="YS43" s="195"/>
      <c r="YT43" s="195"/>
      <c r="YU43" s="195"/>
      <c r="YV43" s="195"/>
      <c r="YW43" s="195"/>
      <c r="YX43" s="195"/>
      <c r="YY43" s="195"/>
      <c r="YZ43" s="195"/>
      <c r="ZA43" s="195"/>
      <c r="ZB43" s="195"/>
      <c r="ZC43" s="195"/>
      <c r="ZD43" s="195"/>
      <c r="ZE43" s="195"/>
      <c r="ZF43" s="195"/>
      <c r="ZG43" s="195"/>
      <c r="ZH43" s="195"/>
      <c r="ZI43" s="195"/>
      <c r="ZJ43" s="195"/>
      <c r="ZK43" s="195"/>
      <c r="ZL43" s="195"/>
      <c r="ZM43" s="195"/>
      <c r="ZN43" s="195"/>
      <c r="ZO43" s="195"/>
      <c r="ZP43" s="195"/>
      <c r="ZQ43" s="195"/>
      <c r="ZR43" s="195"/>
      <c r="ZS43" s="195"/>
      <c r="ZT43" s="195"/>
      <c r="ZU43" s="195"/>
      <c r="ZV43" s="195"/>
      <c r="ZW43" s="195"/>
      <c r="ZX43" s="195"/>
      <c r="ZY43" s="195"/>
      <c r="ZZ43" s="195"/>
      <c r="AAA43" s="195"/>
      <c r="AAB43" s="195"/>
      <c r="AAC43" s="195"/>
      <c r="AAD43" s="195"/>
      <c r="AAE43" s="195"/>
      <c r="AAF43" s="195"/>
      <c r="AAG43" s="195"/>
      <c r="AAH43" s="195"/>
      <c r="AAI43" s="195"/>
      <c r="AAJ43" s="195"/>
      <c r="AAK43" s="195"/>
      <c r="AAL43" s="195"/>
      <c r="AAM43" s="195"/>
      <c r="AAN43" s="195"/>
      <c r="AAO43" s="195"/>
      <c r="AAP43" s="195"/>
      <c r="AAQ43" s="195"/>
      <c r="AAR43" s="195"/>
      <c r="AAS43" s="195"/>
      <c r="AAT43" s="195"/>
      <c r="AAU43" s="195"/>
      <c r="AAV43" s="195"/>
      <c r="AAW43" s="195"/>
      <c r="AAX43" s="195"/>
      <c r="AAY43" s="195"/>
      <c r="AAZ43" s="195"/>
      <c r="ABA43" s="195"/>
      <c r="ABB43" s="195"/>
      <c r="ABC43" s="195"/>
      <c r="ABD43" s="195"/>
      <c r="ABE43" s="195"/>
      <c r="ABF43" s="195"/>
      <c r="ABG43" s="195"/>
      <c r="ABH43" s="195"/>
      <c r="ABI43" s="195"/>
      <c r="ABJ43" s="195"/>
      <c r="ABK43" s="195"/>
      <c r="ABL43" s="195"/>
      <c r="ABM43" s="195"/>
      <c r="ABN43" s="195"/>
      <c r="ABO43" s="195"/>
      <c r="ABP43" s="195"/>
      <c r="ABQ43" s="195"/>
      <c r="ABR43" s="195"/>
      <c r="ABS43" s="195"/>
      <c r="ABT43" s="195"/>
      <c r="ABU43" s="195"/>
      <c r="ABV43" s="195"/>
      <c r="ABW43" s="195"/>
      <c r="ABX43" s="195"/>
      <c r="ABY43" s="195"/>
      <c r="ABZ43" s="195"/>
      <c r="ACA43" s="195"/>
      <c r="ACB43" s="195"/>
      <c r="ACC43" s="195"/>
      <c r="ACD43" s="195"/>
      <c r="ACE43" s="195"/>
      <c r="ACF43" s="195"/>
      <c r="ACG43" s="195"/>
      <c r="ACH43" s="195"/>
      <c r="ACI43" s="195"/>
      <c r="ACJ43" s="195"/>
      <c r="ACK43" s="195"/>
      <c r="ACL43" s="195"/>
      <c r="ACM43" s="195"/>
      <c r="ACN43" s="195"/>
      <c r="ACO43" s="195"/>
      <c r="ACP43" s="195"/>
      <c r="ACQ43" s="195"/>
      <c r="ACR43" s="195"/>
      <c r="ACS43" s="195"/>
      <c r="ACT43" s="195"/>
      <c r="ACU43" s="195"/>
      <c r="ACV43" s="195"/>
      <c r="ACW43" s="195"/>
      <c r="ACX43" s="195"/>
      <c r="ACY43" s="195"/>
      <c r="ACZ43" s="195"/>
      <c r="ADA43" s="195"/>
      <c r="ADB43" s="195"/>
      <c r="ADC43" s="195"/>
      <c r="ADD43" s="195"/>
      <c r="ADE43" s="195"/>
      <c r="ADF43" s="195"/>
      <c r="ADG43" s="195"/>
      <c r="ADH43" s="195"/>
      <c r="ADI43" s="195"/>
      <c r="ADJ43" s="195"/>
      <c r="ADK43" s="195"/>
      <c r="ADL43" s="195"/>
      <c r="ADM43" s="195"/>
      <c r="ADN43" s="195"/>
      <c r="ADO43" s="195"/>
      <c r="ADP43" s="195"/>
      <c r="ADQ43" s="195"/>
      <c r="ADR43" s="195"/>
      <c r="ADS43" s="195"/>
      <c r="ADT43" s="195"/>
      <c r="ADU43" s="195"/>
      <c r="ADV43" s="195"/>
      <c r="ADW43" s="195"/>
      <c r="ADX43" s="195"/>
      <c r="ADY43" s="195"/>
      <c r="ADZ43" s="195"/>
      <c r="AEA43" s="195"/>
      <c r="AEB43" s="195"/>
      <c r="AEC43" s="195"/>
      <c r="AED43" s="195"/>
      <c r="AEE43" s="195"/>
      <c r="AEF43" s="195"/>
      <c r="AEG43" s="195"/>
      <c r="AEH43" s="195"/>
      <c r="AEI43" s="195"/>
      <c r="AEJ43" s="195"/>
      <c r="AEK43" s="195"/>
      <c r="AEL43" s="195"/>
      <c r="AEM43" s="195"/>
      <c r="AEN43" s="195"/>
      <c r="AEO43" s="195"/>
      <c r="AEP43" s="195"/>
      <c r="AEQ43" s="195"/>
      <c r="AER43" s="195"/>
      <c r="AES43" s="195"/>
      <c r="AET43" s="195"/>
      <c r="AEU43" s="195"/>
      <c r="AEV43" s="195"/>
      <c r="AEW43" s="195"/>
      <c r="AEX43" s="195"/>
      <c r="AEY43" s="195"/>
      <c r="AEZ43" s="195"/>
      <c r="AFA43" s="195"/>
      <c r="AFB43" s="195"/>
      <c r="AFC43" s="195"/>
      <c r="AFD43" s="195"/>
      <c r="AFE43" s="195"/>
      <c r="AFF43" s="195"/>
      <c r="AFG43" s="195"/>
      <c r="AFH43" s="195"/>
      <c r="AFI43" s="195"/>
      <c r="AFJ43" s="195"/>
      <c r="AFK43" s="195"/>
      <c r="AFL43" s="195"/>
      <c r="AFM43" s="195"/>
      <c r="AFN43" s="195"/>
      <c r="AFO43" s="195"/>
      <c r="AFP43" s="195"/>
      <c r="AFQ43" s="195"/>
      <c r="AFR43" s="195"/>
      <c r="AFS43" s="195"/>
      <c r="AFT43" s="195"/>
      <c r="AFU43" s="195"/>
      <c r="AFV43" s="195"/>
      <c r="AFW43" s="195"/>
      <c r="AFX43" s="195"/>
      <c r="AFY43" s="195"/>
      <c r="AFZ43" s="195"/>
      <c r="AGA43" s="195"/>
      <c r="AGB43" s="195"/>
      <c r="AGC43" s="195"/>
      <c r="AGD43" s="195"/>
      <c r="AGE43" s="195"/>
      <c r="AGF43" s="195"/>
      <c r="AGG43" s="195"/>
      <c r="AGH43" s="195"/>
      <c r="AGI43" s="195"/>
      <c r="AGJ43" s="195"/>
      <c r="AGK43" s="195"/>
      <c r="AGL43" s="195"/>
      <c r="AGM43" s="195"/>
      <c r="AGN43" s="195"/>
      <c r="AGO43" s="195"/>
      <c r="AGP43" s="195"/>
      <c r="AGQ43" s="195"/>
      <c r="AGR43" s="195"/>
      <c r="AGS43" s="195"/>
      <c r="AGT43" s="195"/>
      <c r="AGU43" s="195"/>
      <c r="AGV43" s="195"/>
      <c r="AGW43" s="195"/>
      <c r="AGX43" s="195"/>
      <c r="AGY43" s="195"/>
      <c r="AGZ43" s="195"/>
      <c r="AHA43" s="195"/>
      <c r="AHB43" s="195"/>
      <c r="AHC43" s="195"/>
      <c r="AHD43" s="195"/>
      <c r="AHE43" s="195"/>
      <c r="AHF43" s="195"/>
      <c r="AHG43" s="195"/>
      <c r="AHH43" s="195"/>
      <c r="AHI43" s="195"/>
      <c r="AHJ43" s="195"/>
      <c r="AHK43" s="195"/>
      <c r="AHL43" s="195"/>
      <c r="AHM43" s="195"/>
      <c r="AHN43" s="195"/>
      <c r="AHO43" s="195"/>
      <c r="AHP43" s="195"/>
      <c r="AHQ43" s="195"/>
      <c r="AHR43" s="195"/>
      <c r="AHS43" s="195"/>
      <c r="AHT43" s="195"/>
      <c r="AHU43" s="195"/>
      <c r="AHV43" s="195"/>
      <c r="AHW43" s="195"/>
      <c r="AHX43" s="195"/>
      <c r="AHY43" s="195"/>
      <c r="AHZ43" s="195"/>
      <c r="AIA43" s="195"/>
      <c r="AIB43" s="195"/>
      <c r="AIC43" s="195"/>
      <c r="AID43" s="195"/>
      <c r="AIE43" s="195"/>
      <c r="AIF43" s="195"/>
      <c r="AIG43" s="195"/>
      <c r="AIH43" s="195"/>
      <c r="AII43" s="195"/>
      <c r="AIJ43" s="195"/>
      <c r="AIK43" s="195"/>
      <c r="AIL43" s="195"/>
      <c r="AIM43" s="195"/>
      <c r="AIN43" s="195"/>
      <c r="AIO43" s="195"/>
      <c r="AIP43" s="195"/>
      <c r="AIQ43" s="195"/>
      <c r="AIR43" s="195"/>
      <c r="AIS43" s="195"/>
      <c r="AIT43" s="195"/>
      <c r="AIU43" s="195"/>
      <c r="AIV43" s="195"/>
      <c r="AIW43" s="195"/>
      <c r="AIX43" s="195"/>
      <c r="AIY43" s="195"/>
      <c r="AIZ43" s="195"/>
      <c r="AJA43" s="195"/>
      <c r="AJB43" s="195"/>
      <c r="AJC43" s="195"/>
      <c r="AJD43" s="195"/>
      <c r="AJE43" s="195"/>
      <c r="AJF43" s="195"/>
      <c r="AJG43" s="195"/>
      <c r="AJH43" s="195"/>
      <c r="AJI43" s="195"/>
      <c r="AJJ43" s="195"/>
      <c r="AJK43" s="195"/>
      <c r="AJL43" s="195"/>
      <c r="AJM43" s="195"/>
      <c r="AJN43" s="195"/>
      <c r="AJO43" s="195"/>
      <c r="AJP43" s="195"/>
      <c r="AJQ43" s="195"/>
      <c r="AJR43" s="195"/>
      <c r="AJS43" s="195"/>
      <c r="AJT43" s="195"/>
      <c r="AJU43" s="195"/>
      <c r="AJV43" s="195"/>
      <c r="AJW43" s="195"/>
      <c r="AJX43" s="195"/>
      <c r="AJY43" s="195"/>
      <c r="AJZ43" s="195"/>
      <c r="AKA43" s="195"/>
      <c r="AKB43" s="195"/>
      <c r="AKC43" s="195"/>
      <c r="AKD43" s="195"/>
      <c r="AKE43" s="195"/>
      <c r="AKF43" s="195"/>
      <c r="AKG43" s="195"/>
      <c r="AKH43" s="195"/>
      <c r="AKI43" s="195"/>
      <c r="AKJ43" s="195"/>
      <c r="AKK43" s="195"/>
      <c r="AKL43" s="195"/>
      <c r="AKM43" s="195"/>
      <c r="AKN43" s="195"/>
      <c r="AKO43" s="195"/>
      <c r="AKP43" s="195"/>
      <c r="AKQ43" s="195"/>
      <c r="AKR43" s="195"/>
      <c r="AKS43" s="195"/>
      <c r="AKT43" s="195"/>
      <c r="AKU43" s="195"/>
      <c r="AKV43" s="195"/>
      <c r="AKW43" s="195"/>
      <c r="AKX43" s="195"/>
      <c r="AKY43" s="195"/>
      <c r="AKZ43" s="195"/>
      <c r="ALA43" s="195"/>
      <c r="ALB43" s="195"/>
      <c r="ALC43" s="195"/>
      <c r="ALD43" s="195"/>
      <c r="ALE43" s="195"/>
      <c r="ALF43" s="195"/>
      <c r="ALG43" s="195"/>
      <c r="ALH43" s="195"/>
      <c r="ALI43" s="195"/>
      <c r="ALJ43" s="195"/>
      <c r="ALK43" s="195"/>
      <c r="ALL43" s="195"/>
      <c r="ALM43" s="195"/>
      <c r="ALN43" s="195"/>
      <c r="ALO43" s="195"/>
      <c r="ALP43" s="195"/>
      <c r="ALQ43" s="195"/>
      <c r="ALR43" s="195"/>
      <c r="ALS43" s="195"/>
      <c r="ALT43" s="195"/>
      <c r="ALU43" s="195"/>
      <c r="ALV43" s="195"/>
      <c r="ALW43" s="195"/>
      <c r="ALX43" s="195"/>
      <c r="ALY43" s="195"/>
      <c r="ALZ43" s="195"/>
      <c r="AMA43" s="195"/>
      <c r="AMB43" s="195"/>
      <c r="AMC43" s="195"/>
      <c r="AMD43" s="195"/>
      <c r="AME43" s="195"/>
      <c r="AMF43" s="195"/>
      <c r="AMG43" s="195"/>
      <c r="AMH43" s="195"/>
      <c r="AMI43" s="195"/>
      <c r="AMJ43" s="195"/>
    </row>
    <row r="44" spans="1:1024" ht="24" x14ac:dyDescent="0.2">
      <c r="A44" s="209">
        <v>213</v>
      </c>
      <c r="B44" s="210" t="s">
        <v>79</v>
      </c>
      <c r="C44" s="211" t="s">
        <v>139</v>
      </c>
      <c r="D44" s="212" t="s">
        <v>140</v>
      </c>
      <c r="E44" s="213"/>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c r="RG44" s="195"/>
      <c r="RH44" s="195"/>
      <c r="RI44" s="195"/>
      <c r="RJ44" s="195"/>
      <c r="RK44" s="195"/>
      <c r="RL44" s="195"/>
      <c r="RM44" s="195"/>
      <c r="RN44" s="195"/>
      <c r="RO44" s="195"/>
      <c r="RP44" s="195"/>
      <c r="RQ44" s="195"/>
      <c r="RR44" s="195"/>
      <c r="RS44" s="195"/>
      <c r="RT44" s="195"/>
      <c r="RU44" s="195"/>
      <c r="RV44" s="195"/>
      <c r="RW44" s="195"/>
      <c r="RX44" s="195"/>
      <c r="RY44" s="195"/>
      <c r="RZ44" s="195"/>
      <c r="SA44" s="195"/>
      <c r="SB44" s="195"/>
      <c r="SC44" s="195"/>
      <c r="SD44" s="195"/>
      <c r="SE44" s="195"/>
      <c r="SF44" s="195"/>
      <c r="SG44" s="195"/>
      <c r="SH44" s="195"/>
      <c r="SI44" s="195"/>
      <c r="SJ44" s="195"/>
      <c r="SK44" s="195"/>
      <c r="SL44" s="195"/>
      <c r="SM44" s="195"/>
      <c r="SN44" s="195"/>
      <c r="SO44" s="195"/>
      <c r="SP44" s="195"/>
      <c r="SQ44" s="195"/>
      <c r="SR44" s="195"/>
      <c r="SS44" s="195"/>
      <c r="ST44" s="195"/>
      <c r="SU44" s="195"/>
      <c r="SV44" s="195"/>
      <c r="SW44" s="195"/>
      <c r="SX44" s="195"/>
      <c r="SY44" s="195"/>
      <c r="SZ44" s="195"/>
      <c r="TA44" s="195"/>
      <c r="TB44" s="195"/>
      <c r="TC44" s="195"/>
      <c r="TD44" s="195"/>
      <c r="TE44" s="195"/>
      <c r="TF44" s="195"/>
      <c r="TG44" s="195"/>
      <c r="TH44" s="195"/>
      <c r="TI44" s="195"/>
      <c r="TJ44" s="195"/>
      <c r="TK44" s="195"/>
      <c r="TL44" s="195"/>
      <c r="TM44" s="195"/>
      <c r="TN44" s="195"/>
      <c r="TO44" s="195"/>
      <c r="TP44" s="195"/>
      <c r="TQ44" s="195"/>
      <c r="TR44" s="195"/>
      <c r="TS44" s="195"/>
      <c r="TT44" s="195"/>
      <c r="TU44" s="195"/>
      <c r="TV44" s="195"/>
      <c r="TW44" s="195"/>
      <c r="TX44" s="195"/>
      <c r="TY44" s="195"/>
      <c r="TZ44" s="195"/>
      <c r="UA44" s="195"/>
      <c r="UB44" s="195"/>
      <c r="UC44" s="195"/>
      <c r="UD44" s="195"/>
      <c r="UE44" s="195"/>
      <c r="UF44" s="195"/>
      <c r="UG44" s="195"/>
      <c r="UH44" s="195"/>
      <c r="UI44" s="195"/>
      <c r="UJ44" s="195"/>
      <c r="UK44" s="195"/>
      <c r="UL44" s="195"/>
      <c r="UM44" s="195"/>
      <c r="UN44" s="195"/>
      <c r="UO44" s="195"/>
      <c r="UP44" s="195"/>
      <c r="UQ44" s="195"/>
      <c r="UR44" s="195"/>
      <c r="US44" s="195"/>
      <c r="UT44" s="195"/>
      <c r="UU44" s="195"/>
      <c r="UV44" s="195"/>
      <c r="UW44" s="195"/>
      <c r="UX44" s="195"/>
      <c r="UY44" s="195"/>
      <c r="UZ44" s="195"/>
      <c r="VA44" s="195"/>
      <c r="VB44" s="195"/>
      <c r="VC44" s="195"/>
      <c r="VD44" s="195"/>
      <c r="VE44" s="195"/>
      <c r="VF44" s="195"/>
      <c r="VG44" s="195"/>
      <c r="VH44" s="195"/>
      <c r="VI44" s="195"/>
      <c r="VJ44" s="195"/>
      <c r="VK44" s="195"/>
      <c r="VL44" s="195"/>
      <c r="VM44" s="195"/>
      <c r="VN44" s="195"/>
      <c r="VO44" s="195"/>
      <c r="VP44" s="195"/>
      <c r="VQ44" s="195"/>
      <c r="VR44" s="195"/>
      <c r="VS44" s="195"/>
      <c r="VT44" s="195"/>
      <c r="VU44" s="195"/>
      <c r="VV44" s="195"/>
      <c r="VW44" s="195"/>
      <c r="VX44" s="195"/>
      <c r="VY44" s="195"/>
      <c r="VZ44" s="195"/>
      <c r="WA44" s="195"/>
      <c r="WB44" s="195"/>
      <c r="WC44" s="195"/>
      <c r="WD44" s="195"/>
      <c r="WE44" s="195"/>
      <c r="WF44" s="195"/>
      <c r="WG44" s="195"/>
      <c r="WH44" s="195"/>
      <c r="WI44" s="195"/>
      <c r="WJ44" s="195"/>
      <c r="WK44" s="195"/>
      <c r="WL44" s="195"/>
      <c r="WM44" s="195"/>
      <c r="WN44" s="195"/>
      <c r="WO44" s="195"/>
      <c r="WP44" s="195"/>
      <c r="WQ44" s="195"/>
      <c r="WR44" s="195"/>
      <c r="WS44" s="195"/>
      <c r="WT44" s="195"/>
      <c r="WU44" s="195"/>
      <c r="WV44" s="195"/>
      <c r="WW44" s="195"/>
      <c r="WX44" s="195"/>
      <c r="WY44" s="195"/>
      <c r="WZ44" s="195"/>
      <c r="XA44" s="195"/>
      <c r="XB44" s="195"/>
      <c r="XC44" s="195"/>
      <c r="XD44" s="195"/>
      <c r="XE44" s="195"/>
      <c r="XF44" s="195"/>
      <c r="XG44" s="195"/>
      <c r="XH44" s="195"/>
      <c r="XI44" s="195"/>
      <c r="XJ44" s="195"/>
      <c r="XK44" s="195"/>
      <c r="XL44" s="195"/>
      <c r="XM44" s="195"/>
      <c r="XN44" s="195"/>
      <c r="XO44" s="195"/>
      <c r="XP44" s="195"/>
      <c r="XQ44" s="195"/>
      <c r="XR44" s="195"/>
      <c r="XS44" s="195"/>
      <c r="XT44" s="195"/>
      <c r="XU44" s="195"/>
      <c r="XV44" s="195"/>
      <c r="XW44" s="195"/>
      <c r="XX44" s="195"/>
      <c r="XY44" s="195"/>
      <c r="XZ44" s="195"/>
      <c r="YA44" s="195"/>
      <c r="YB44" s="195"/>
      <c r="YC44" s="195"/>
      <c r="YD44" s="195"/>
      <c r="YE44" s="195"/>
      <c r="YF44" s="195"/>
      <c r="YG44" s="195"/>
      <c r="YH44" s="195"/>
      <c r="YI44" s="195"/>
      <c r="YJ44" s="195"/>
      <c r="YK44" s="195"/>
      <c r="YL44" s="195"/>
      <c r="YM44" s="195"/>
      <c r="YN44" s="195"/>
      <c r="YO44" s="195"/>
      <c r="YP44" s="195"/>
      <c r="YQ44" s="195"/>
      <c r="YR44" s="195"/>
      <c r="YS44" s="195"/>
      <c r="YT44" s="195"/>
      <c r="YU44" s="195"/>
      <c r="YV44" s="195"/>
      <c r="YW44" s="195"/>
      <c r="YX44" s="195"/>
      <c r="YY44" s="195"/>
      <c r="YZ44" s="195"/>
      <c r="ZA44" s="195"/>
      <c r="ZB44" s="195"/>
      <c r="ZC44" s="195"/>
      <c r="ZD44" s="195"/>
      <c r="ZE44" s="195"/>
      <c r="ZF44" s="195"/>
      <c r="ZG44" s="195"/>
      <c r="ZH44" s="195"/>
      <c r="ZI44" s="195"/>
      <c r="ZJ44" s="195"/>
      <c r="ZK44" s="195"/>
      <c r="ZL44" s="195"/>
      <c r="ZM44" s="195"/>
      <c r="ZN44" s="195"/>
      <c r="ZO44" s="195"/>
      <c r="ZP44" s="195"/>
      <c r="ZQ44" s="195"/>
      <c r="ZR44" s="195"/>
      <c r="ZS44" s="195"/>
      <c r="ZT44" s="195"/>
      <c r="ZU44" s="195"/>
      <c r="ZV44" s="195"/>
      <c r="ZW44" s="195"/>
      <c r="ZX44" s="195"/>
      <c r="ZY44" s="195"/>
      <c r="ZZ44" s="195"/>
      <c r="AAA44" s="195"/>
      <c r="AAB44" s="195"/>
      <c r="AAC44" s="195"/>
      <c r="AAD44" s="195"/>
      <c r="AAE44" s="195"/>
      <c r="AAF44" s="195"/>
      <c r="AAG44" s="195"/>
      <c r="AAH44" s="195"/>
      <c r="AAI44" s="195"/>
      <c r="AAJ44" s="195"/>
      <c r="AAK44" s="195"/>
      <c r="AAL44" s="195"/>
      <c r="AAM44" s="195"/>
      <c r="AAN44" s="195"/>
      <c r="AAO44" s="195"/>
      <c r="AAP44" s="195"/>
      <c r="AAQ44" s="195"/>
      <c r="AAR44" s="195"/>
      <c r="AAS44" s="195"/>
      <c r="AAT44" s="195"/>
      <c r="AAU44" s="195"/>
      <c r="AAV44" s="195"/>
      <c r="AAW44" s="195"/>
      <c r="AAX44" s="195"/>
      <c r="AAY44" s="195"/>
      <c r="AAZ44" s="195"/>
      <c r="ABA44" s="195"/>
      <c r="ABB44" s="195"/>
      <c r="ABC44" s="195"/>
      <c r="ABD44" s="195"/>
      <c r="ABE44" s="195"/>
      <c r="ABF44" s="195"/>
      <c r="ABG44" s="195"/>
      <c r="ABH44" s="195"/>
      <c r="ABI44" s="195"/>
      <c r="ABJ44" s="195"/>
      <c r="ABK44" s="195"/>
      <c r="ABL44" s="195"/>
      <c r="ABM44" s="195"/>
      <c r="ABN44" s="195"/>
      <c r="ABO44" s="195"/>
      <c r="ABP44" s="195"/>
      <c r="ABQ44" s="195"/>
      <c r="ABR44" s="195"/>
      <c r="ABS44" s="195"/>
      <c r="ABT44" s="195"/>
      <c r="ABU44" s="195"/>
      <c r="ABV44" s="195"/>
      <c r="ABW44" s="195"/>
      <c r="ABX44" s="195"/>
      <c r="ABY44" s="195"/>
      <c r="ABZ44" s="195"/>
      <c r="ACA44" s="195"/>
      <c r="ACB44" s="195"/>
      <c r="ACC44" s="195"/>
      <c r="ACD44" s="195"/>
      <c r="ACE44" s="195"/>
      <c r="ACF44" s="195"/>
      <c r="ACG44" s="195"/>
      <c r="ACH44" s="195"/>
      <c r="ACI44" s="195"/>
      <c r="ACJ44" s="195"/>
      <c r="ACK44" s="195"/>
      <c r="ACL44" s="195"/>
      <c r="ACM44" s="195"/>
      <c r="ACN44" s="195"/>
      <c r="ACO44" s="195"/>
      <c r="ACP44" s="195"/>
      <c r="ACQ44" s="195"/>
      <c r="ACR44" s="195"/>
      <c r="ACS44" s="195"/>
      <c r="ACT44" s="195"/>
      <c r="ACU44" s="195"/>
      <c r="ACV44" s="195"/>
      <c r="ACW44" s="195"/>
      <c r="ACX44" s="195"/>
      <c r="ACY44" s="195"/>
      <c r="ACZ44" s="195"/>
      <c r="ADA44" s="195"/>
      <c r="ADB44" s="195"/>
      <c r="ADC44" s="195"/>
      <c r="ADD44" s="195"/>
      <c r="ADE44" s="195"/>
      <c r="ADF44" s="195"/>
      <c r="ADG44" s="195"/>
      <c r="ADH44" s="195"/>
      <c r="ADI44" s="195"/>
      <c r="ADJ44" s="195"/>
      <c r="ADK44" s="195"/>
      <c r="ADL44" s="195"/>
      <c r="ADM44" s="195"/>
      <c r="ADN44" s="195"/>
      <c r="ADO44" s="195"/>
      <c r="ADP44" s="195"/>
      <c r="ADQ44" s="195"/>
      <c r="ADR44" s="195"/>
      <c r="ADS44" s="195"/>
      <c r="ADT44" s="195"/>
      <c r="ADU44" s="195"/>
      <c r="ADV44" s="195"/>
      <c r="ADW44" s="195"/>
      <c r="ADX44" s="195"/>
      <c r="ADY44" s="195"/>
      <c r="ADZ44" s="195"/>
      <c r="AEA44" s="195"/>
      <c r="AEB44" s="195"/>
      <c r="AEC44" s="195"/>
      <c r="AED44" s="195"/>
      <c r="AEE44" s="195"/>
      <c r="AEF44" s="195"/>
      <c r="AEG44" s="195"/>
      <c r="AEH44" s="195"/>
      <c r="AEI44" s="195"/>
      <c r="AEJ44" s="195"/>
      <c r="AEK44" s="195"/>
      <c r="AEL44" s="195"/>
      <c r="AEM44" s="195"/>
      <c r="AEN44" s="195"/>
      <c r="AEO44" s="195"/>
      <c r="AEP44" s="195"/>
      <c r="AEQ44" s="195"/>
      <c r="AER44" s="195"/>
      <c r="AES44" s="195"/>
      <c r="AET44" s="195"/>
      <c r="AEU44" s="195"/>
      <c r="AEV44" s="195"/>
      <c r="AEW44" s="195"/>
      <c r="AEX44" s="195"/>
      <c r="AEY44" s="195"/>
      <c r="AEZ44" s="195"/>
      <c r="AFA44" s="195"/>
      <c r="AFB44" s="195"/>
      <c r="AFC44" s="195"/>
      <c r="AFD44" s="195"/>
      <c r="AFE44" s="195"/>
      <c r="AFF44" s="195"/>
      <c r="AFG44" s="195"/>
      <c r="AFH44" s="195"/>
      <c r="AFI44" s="195"/>
      <c r="AFJ44" s="195"/>
      <c r="AFK44" s="195"/>
      <c r="AFL44" s="195"/>
      <c r="AFM44" s="195"/>
      <c r="AFN44" s="195"/>
      <c r="AFO44" s="195"/>
      <c r="AFP44" s="195"/>
      <c r="AFQ44" s="195"/>
      <c r="AFR44" s="195"/>
      <c r="AFS44" s="195"/>
      <c r="AFT44" s="195"/>
      <c r="AFU44" s="195"/>
      <c r="AFV44" s="195"/>
      <c r="AFW44" s="195"/>
      <c r="AFX44" s="195"/>
      <c r="AFY44" s="195"/>
      <c r="AFZ44" s="195"/>
      <c r="AGA44" s="195"/>
      <c r="AGB44" s="195"/>
      <c r="AGC44" s="195"/>
      <c r="AGD44" s="195"/>
      <c r="AGE44" s="195"/>
      <c r="AGF44" s="195"/>
      <c r="AGG44" s="195"/>
      <c r="AGH44" s="195"/>
      <c r="AGI44" s="195"/>
      <c r="AGJ44" s="195"/>
      <c r="AGK44" s="195"/>
      <c r="AGL44" s="195"/>
      <c r="AGM44" s="195"/>
      <c r="AGN44" s="195"/>
      <c r="AGO44" s="195"/>
      <c r="AGP44" s="195"/>
      <c r="AGQ44" s="195"/>
      <c r="AGR44" s="195"/>
      <c r="AGS44" s="195"/>
      <c r="AGT44" s="195"/>
      <c r="AGU44" s="195"/>
      <c r="AGV44" s="195"/>
      <c r="AGW44" s="195"/>
      <c r="AGX44" s="195"/>
      <c r="AGY44" s="195"/>
      <c r="AGZ44" s="195"/>
      <c r="AHA44" s="195"/>
      <c r="AHB44" s="195"/>
      <c r="AHC44" s="195"/>
      <c r="AHD44" s="195"/>
      <c r="AHE44" s="195"/>
      <c r="AHF44" s="195"/>
      <c r="AHG44" s="195"/>
      <c r="AHH44" s="195"/>
      <c r="AHI44" s="195"/>
      <c r="AHJ44" s="195"/>
      <c r="AHK44" s="195"/>
      <c r="AHL44" s="195"/>
      <c r="AHM44" s="195"/>
      <c r="AHN44" s="195"/>
      <c r="AHO44" s="195"/>
      <c r="AHP44" s="195"/>
      <c r="AHQ44" s="195"/>
      <c r="AHR44" s="195"/>
      <c r="AHS44" s="195"/>
      <c r="AHT44" s="195"/>
      <c r="AHU44" s="195"/>
      <c r="AHV44" s="195"/>
      <c r="AHW44" s="195"/>
      <c r="AHX44" s="195"/>
      <c r="AHY44" s="195"/>
      <c r="AHZ44" s="195"/>
      <c r="AIA44" s="195"/>
      <c r="AIB44" s="195"/>
      <c r="AIC44" s="195"/>
      <c r="AID44" s="195"/>
      <c r="AIE44" s="195"/>
      <c r="AIF44" s="195"/>
      <c r="AIG44" s="195"/>
      <c r="AIH44" s="195"/>
      <c r="AII44" s="195"/>
      <c r="AIJ44" s="195"/>
      <c r="AIK44" s="195"/>
      <c r="AIL44" s="195"/>
      <c r="AIM44" s="195"/>
      <c r="AIN44" s="195"/>
      <c r="AIO44" s="195"/>
      <c r="AIP44" s="195"/>
      <c r="AIQ44" s="195"/>
      <c r="AIR44" s="195"/>
      <c r="AIS44" s="195"/>
      <c r="AIT44" s="195"/>
      <c r="AIU44" s="195"/>
      <c r="AIV44" s="195"/>
      <c r="AIW44" s="195"/>
      <c r="AIX44" s="195"/>
      <c r="AIY44" s="195"/>
      <c r="AIZ44" s="195"/>
      <c r="AJA44" s="195"/>
      <c r="AJB44" s="195"/>
      <c r="AJC44" s="195"/>
      <c r="AJD44" s="195"/>
      <c r="AJE44" s="195"/>
      <c r="AJF44" s="195"/>
      <c r="AJG44" s="195"/>
      <c r="AJH44" s="195"/>
      <c r="AJI44" s="195"/>
      <c r="AJJ44" s="195"/>
      <c r="AJK44" s="195"/>
      <c r="AJL44" s="195"/>
      <c r="AJM44" s="195"/>
      <c r="AJN44" s="195"/>
      <c r="AJO44" s="195"/>
      <c r="AJP44" s="195"/>
      <c r="AJQ44" s="195"/>
      <c r="AJR44" s="195"/>
      <c r="AJS44" s="195"/>
      <c r="AJT44" s="195"/>
      <c r="AJU44" s="195"/>
      <c r="AJV44" s="195"/>
      <c r="AJW44" s="195"/>
      <c r="AJX44" s="195"/>
      <c r="AJY44" s="195"/>
      <c r="AJZ44" s="195"/>
      <c r="AKA44" s="195"/>
      <c r="AKB44" s="195"/>
      <c r="AKC44" s="195"/>
      <c r="AKD44" s="195"/>
      <c r="AKE44" s="195"/>
      <c r="AKF44" s="195"/>
      <c r="AKG44" s="195"/>
      <c r="AKH44" s="195"/>
      <c r="AKI44" s="195"/>
      <c r="AKJ44" s="195"/>
      <c r="AKK44" s="195"/>
      <c r="AKL44" s="195"/>
      <c r="AKM44" s="195"/>
      <c r="AKN44" s="195"/>
      <c r="AKO44" s="195"/>
      <c r="AKP44" s="195"/>
      <c r="AKQ44" s="195"/>
      <c r="AKR44" s="195"/>
      <c r="AKS44" s="195"/>
      <c r="AKT44" s="195"/>
      <c r="AKU44" s="195"/>
      <c r="AKV44" s="195"/>
      <c r="AKW44" s="195"/>
      <c r="AKX44" s="195"/>
      <c r="AKY44" s="195"/>
      <c r="AKZ44" s="195"/>
      <c r="ALA44" s="195"/>
      <c r="ALB44" s="195"/>
      <c r="ALC44" s="195"/>
      <c r="ALD44" s="195"/>
      <c r="ALE44" s="195"/>
      <c r="ALF44" s="195"/>
      <c r="ALG44" s="195"/>
      <c r="ALH44" s="195"/>
      <c r="ALI44" s="195"/>
      <c r="ALJ44" s="195"/>
      <c r="ALK44" s="195"/>
      <c r="ALL44" s="195"/>
      <c r="ALM44" s="195"/>
      <c r="ALN44" s="195"/>
      <c r="ALO44" s="195"/>
      <c r="ALP44" s="195"/>
      <c r="ALQ44" s="195"/>
      <c r="ALR44" s="195"/>
      <c r="ALS44" s="195"/>
      <c r="ALT44" s="195"/>
      <c r="ALU44" s="195"/>
      <c r="ALV44" s="195"/>
      <c r="ALW44" s="195"/>
      <c r="ALX44" s="195"/>
      <c r="ALY44" s="195"/>
      <c r="ALZ44" s="195"/>
      <c r="AMA44" s="195"/>
      <c r="AMB44" s="195"/>
      <c r="AMC44" s="195"/>
      <c r="AMD44" s="195"/>
      <c r="AME44" s="195"/>
      <c r="AMF44" s="195"/>
      <c r="AMG44" s="195"/>
      <c r="AMH44" s="195"/>
      <c r="AMI44" s="195"/>
      <c r="AMJ44" s="195"/>
    </row>
    <row r="45" spans="1:1024" x14ac:dyDescent="0.2">
      <c r="A45" s="209">
        <v>220</v>
      </c>
      <c r="B45" s="214" t="s">
        <v>76</v>
      </c>
      <c r="C45" s="211" t="s">
        <v>141</v>
      </c>
      <c r="D45" s="212" t="s">
        <v>142</v>
      </c>
      <c r="E45" s="213"/>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c r="IV45" s="195"/>
      <c r="IW45" s="195"/>
      <c r="IX45" s="195"/>
      <c r="IY45" s="195"/>
      <c r="IZ45" s="195"/>
      <c r="JA45" s="195"/>
      <c r="JB45" s="195"/>
      <c r="JC45" s="195"/>
      <c r="JD45" s="195"/>
      <c r="JE45" s="195"/>
      <c r="JF45" s="195"/>
      <c r="JG45" s="195"/>
      <c r="JH45" s="195"/>
      <c r="JI45" s="195"/>
      <c r="JJ45" s="195"/>
      <c r="JK45" s="195"/>
      <c r="JL45" s="195"/>
      <c r="JM45" s="195"/>
      <c r="JN45" s="195"/>
      <c r="JO45" s="195"/>
      <c r="JP45" s="195"/>
      <c r="JQ45" s="195"/>
      <c r="JR45" s="195"/>
      <c r="JS45" s="195"/>
      <c r="JT45" s="195"/>
      <c r="JU45" s="195"/>
      <c r="JV45" s="195"/>
      <c r="JW45" s="195"/>
      <c r="JX45" s="195"/>
      <c r="JY45" s="195"/>
      <c r="JZ45" s="195"/>
      <c r="KA45" s="195"/>
      <c r="KB45" s="195"/>
      <c r="KC45" s="195"/>
      <c r="KD45" s="195"/>
      <c r="KE45" s="195"/>
      <c r="KF45" s="195"/>
      <c r="KG45" s="195"/>
      <c r="KH45" s="195"/>
      <c r="KI45" s="195"/>
      <c r="KJ45" s="195"/>
      <c r="KK45" s="195"/>
      <c r="KL45" s="195"/>
      <c r="KM45" s="195"/>
      <c r="KN45" s="195"/>
      <c r="KO45" s="195"/>
      <c r="KP45" s="195"/>
      <c r="KQ45" s="195"/>
      <c r="KR45" s="195"/>
      <c r="KS45" s="195"/>
      <c r="KT45" s="195"/>
      <c r="KU45" s="195"/>
      <c r="KV45" s="195"/>
      <c r="KW45" s="195"/>
      <c r="KX45" s="195"/>
      <c r="KY45" s="195"/>
      <c r="KZ45" s="195"/>
      <c r="LA45" s="195"/>
      <c r="LB45" s="195"/>
      <c r="LC45" s="195"/>
      <c r="LD45" s="195"/>
      <c r="LE45" s="195"/>
      <c r="LF45" s="195"/>
      <c r="LG45" s="195"/>
      <c r="LH45" s="195"/>
      <c r="LI45" s="195"/>
      <c r="LJ45" s="195"/>
      <c r="LK45" s="195"/>
      <c r="LL45" s="195"/>
      <c r="LM45" s="195"/>
      <c r="LN45" s="195"/>
      <c r="LO45" s="195"/>
      <c r="LP45" s="195"/>
      <c r="LQ45" s="195"/>
      <c r="LR45" s="195"/>
      <c r="LS45" s="195"/>
      <c r="LT45" s="195"/>
      <c r="LU45" s="195"/>
      <c r="LV45" s="195"/>
      <c r="LW45" s="195"/>
      <c r="LX45" s="195"/>
      <c r="LY45" s="195"/>
      <c r="LZ45" s="195"/>
      <c r="MA45" s="195"/>
      <c r="MB45" s="195"/>
      <c r="MC45" s="195"/>
      <c r="MD45" s="195"/>
      <c r="ME45" s="195"/>
      <c r="MF45" s="195"/>
      <c r="MG45" s="195"/>
      <c r="MH45" s="195"/>
      <c r="MI45" s="195"/>
      <c r="MJ45" s="195"/>
      <c r="MK45" s="195"/>
      <c r="ML45" s="195"/>
      <c r="MM45" s="195"/>
      <c r="MN45" s="195"/>
      <c r="MO45" s="195"/>
      <c r="MP45" s="195"/>
      <c r="MQ45" s="195"/>
      <c r="MR45" s="195"/>
      <c r="MS45" s="195"/>
      <c r="MT45" s="195"/>
      <c r="MU45" s="195"/>
      <c r="MV45" s="195"/>
      <c r="MW45" s="195"/>
      <c r="MX45" s="195"/>
      <c r="MY45" s="195"/>
      <c r="MZ45" s="195"/>
      <c r="NA45" s="195"/>
      <c r="NB45" s="195"/>
      <c r="NC45" s="195"/>
      <c r="ND45" s="195"/>
      <c r="NE45" s="195"/>
      <c r="NF45" s="195"/>
      <c r="NG45" s="195"/>
      <c r="NH45" s="195"/>
      <c r="NI45" s="195"/>
      <c r="NJ45" s="195"/>
      <c r="NK45" s="195"/>
      <c r="NL45" s="195"/>
      <c r="NM45" s="195"/>
      <c r="NN45" s="195"/>
      <c r="NO45" s="195"/>
      <c r="NP45" s="195"/>
      <c r="NQ45" s="195"/>
      <c r="NR45" s="195"/>
      <c r="NS45" s="195"/>
      <c r="NT45" s="195"/>
      <c r="NU45" s="195"/>
      <c r="NV45" s="195"/>
      <c r="NW45" s="195"/>
      <c r="NX45" s="195"/>
      <c r="NY45" s="195"/>
      <c r="NZ45" s="195"/>
      <c r="OA45" s="195"/>
      <c r="OB45" s="195"/>
      <c r="OC45" s="195"/>
      <c r="OD45" s="195"/>
      <c r="OE45" s="195"/>
      <c r="OF45" s="195"/>
      <c r="OG45" s="195"/>
      <c r="OH45" s="195"/>
      <c r="OI45" s="195"/>
      <c r="OJ45" s="195"/>
      <c r="OK45" s="195"/>
      <c r="OL45" s="195"/>
      <c r="OM45" s="195"/>
      <c r="ON45" s="195"/>
      <c r="OO45" s="195"/>
      <c r="OP45" s="195"/>
      <c r="OQ45" s="195"/>
      <c r="OR45" s="195"/>
      <c r="OS45" s="195"/>
      <c r="OT45" s="195"/>
      <c r="OU45" s="195"/>
      <c r="OV45" s="195"/>
      <c r="OW45" s="195"/>
      <c r="OX45" s="195"/>
      <c r="OY45" s="195"/>
      <c r="OZ45" s="195"/>
      <c r="PA45" s="195"/>
      <c r="PB45" s="195"/>
      <c r="PC45" s="195"/>
      <c r="PD45" s="195"/>
      <c r="PE45" s="195"/>
      <c r="PF45" s="195"/>
      <c r="PG45" s="195"/>
      <c r="PH45" s="195"/>
      <c r="PI45" s="195"/>
      <c r="PJ45" s="195"/>
      <c r="PK45" s="195"/>
      <c r="PL45" s="195"/>
      <c r="PM45" s="195"/>
      <c r="PN45" s="195"/>
      <c r="PO45" s="195"/>
      <c r="PP45" s="195"/>
      <c r="PQ45" s="195"/>
      <c r="PR45" s="195"/>
      <c r="PS45" s="195"/>
      <c r="PT45" s="195"/>
      <c r="PU45" s="195"/>
      <c r="PV45" s="195"/>
      <c r="PW45" s="195"/>
      <c r="PX45" s="195"/>
      <c r="PY45" s="195"/>
      <c r="PZ45" s="195"/>
      <c r="QA45" s="195"/>
      <c r="QB45" s="195"/>
      <c r="QC45" s="195"/>
      <c r="QD45" s="195"/>
      <c r="QE45" s="195"/>
      <c r="QF45" s="195"/>
      <c r="QG45" s="195"/>
      <c r="QH45" s="195"/>
      <c r="QI45" s="195"/>
      <c r="QJ45" s="195"/>
      <c r="QK45" s="195"/>
      <c r="QL45" s="195"/>
      <c r="QM45" s="195"/>
      <c r="QN45" s="195"/>
      <c r="QO45" s="195"/>
      <c r="QP45" s="195"/>
      <c r="QQ45" s="195"/>
      <c r="QR45" s="195"/>
      <c r="QS45" s="195"/>
      <c r="QT45" s="195"/>
      <c r="QU45" s="195"/>
      <c r="QV45" s="195"/>
      <c r="QW45" s="195"/>
      <c r="QX45" s="195"/>
      <c r="QY45" s="195"/>
      <c r="QZ45" s="195"/>
      <c r="RA45" s="195"/>
      <c r="RB45" s="195"/>
      <c r="RC45" s="195"/>
      <c r="RD45" s="195"/>
      <c r="RE45" s="195"/>
      <c r="RF45" s="195"/>
      <c r="RG45" s="195"/>
      <c r="RH45" s="195"/>
      <c r="RI45" s="195"/>
      <c r="RJ45" s="195"/>
      <c r="RK45" s="195"/>
      <c r="RL45" s="195"/>
      <c r="RM45" s="195"/>
      <c r="RN45" s="195"/>
      <c r="RO45" s="195"/>
      <c r="RP45" s="195"/>
      <c r="RQ45" s="195"/>
      <c r="RR45" s="195"/>
      <c r="RS45" s="195"/>
      <c r="RT45" s="195"/>
      <c r="RU45" s="195"/>
      <c r="RV45" s="195"/>
      <c r="RW45" s="195"/>
      <c r="RX45" s="195"/>
      <c r="RY45" s="195"/>
      <c r="RZ45" s="195"/>
      <c r="SA45" s="195"/>
      <c r="SB45" s="195"/>
      <c r="SC45" s="195"/>
      <c r="SD45" s="195"/>
      <c r="SE45" s="195"/>
      <c r="SF45" s="195"/>
      <c r="SG45" s="195"/>
      <c r="SH45" s="195"/>
      <c r="SI45" s="195"/>
      <c r="SJ45" s="195"/>
      <c r="SK45" s="195"/>
      <c r="SL45" s="195"/>
      <c r="SM45" s="195"/>
      <c r="SN45" s="195"/>
      <c r="SO45" s="195"/>
      <c r="SP45" s="195"/>
      <c r="SQ45" s="195"/>
      <c r="SR45" s="195"/>
      <c r="SS45" s="195"/>
      <c r="ST45" s="195"/>
      <c r="SU45" s="195"/>
      <c r="SV45" s="195"/>
      <c r="SW45" s="195"/>
      <c r="SX45" s="195"/>
      <c r="SY45" s="195"/>
      <c r="SZ45" s="195"/>
      <c r="TA45" s="195"/>
      <c r="TB45" s="195"/>
      <c r="TC45" s="195"/>
      <c r="TD45" s="195"/>
      <c r="TE45" s="195"/>
      <c r="TF45" s="195"/>
      <c r="TG45" s="195"/>
      <c r="TH45" s="195"/>
      <c r="TI45" s="195"/>
      <c r="TJ45" s="195"/>
      <c r="TK45" s="195"/>
      <c r="TL45" s="195"/>
      <c r="TM45" s="195"/>
      <c r="TN45" s="195"/>
      <c r="TO45" s="195"/>
      <c r="TP45" s="195"/>
      <c r="TQ45" s="195"/>
      <c r="TR45" s="195"/>
      <c r="TS45" s="195"/>
      <c r="TT45" s="195"/>
      <c r="TU45" s="195"/>
      <c r="TV45" s="195"/>
      <c r="TW45" s="195"/>
      <c r="TX45" s="195"/>
      <c r="TY45" s="195"/>
      <c r="TZ45" s="195"/>
      <c r="UA45" s="195"/>
      <c r="UB45" s="195"/>
      <c r="UC45" s="195"/>
      <c r="UD45" s="195"/>
      <c r="UE45" s="195"/>
      <c r="UF45" s="195"/>
      <c r="UG45" s="195"/>
      <c r="UH45" s="195"/>
      <c r="UI45" s="195"/>
      <c r="UJ45" s="195"/>
      <c r="UK45" s="195"/>
      <c r="UL45" s="195"/>
      <c r="UM45" s="195"/>
      <c r="UN45" s="195"/>
      <c r="UO45" s="195"/>
      <c r="UP45" s="195"/>
      <c r="UQ45" s="195"/>
      <c r="UR45" s="195"/>
      <c r="US45" s="195"/>
      <c r="UT45" s="195"/>
      <c r="UU45" s="195"/>
      <c r="UV45" s="195"/>
      <c r="UW45" s="195"/>
      <c r="UX45" s="195"/>
      <c r="UY45" s="195"/>
      <c r="UZ45" s="195"/>
      <c r="VA45" s="195"/>
      <c r="VB45" s="195"/>
      <c r="VC45" s="195"/>
      <c r="VD45" s="195"/>
      <c r="VE45" s="195"/>
      <c r="VF45" s="195"/>
      <c r="VG45" s="195"/>
      <c r="VH45" s="195"/>
      <c r="VI45" s="195"/>
      <c r="VJ45" s="195"/>
      <c r="VK45" s="195"/>
      <c r="VL45" s="195"/>
      <c r="VM45" s="195"/>
      <c r="VN45" s="195"/>
      <c r="VO45" s="195"/>
      <c r="VP45" s="195"/>
      <c r="VQ45" s="195"/>
      <c r="VR45" s="195"/>
      <c r="VS45" s="195"/>
      <c r="VT45" s="195"/>
      <c r="VU45" s="195"/>
      <c r="VV45" s="195"/>
      <c r="VW45" s="195"/>
      <c r="VX45" s="195"/>
      <c r="VY45" s="195"/>
      <c r="VZ45" s="195"/>
      <c r="WA45" s="195"/>
      <c r="WB45" s="195"/>
      <c r="WC45" s="195"/>
      <c r="WD45" s="195"/>
      <c r="WE45" s="195"/>
      <c r="WF45" s="195"/>
      <c r="WG45" s="195"/>
      <c r="WH45" s="195"/>
      <c r="WI45" s="195"/>
      <c r="WJ45" s="195"/>
      <c r="WK45" s="195"/>
      <c r="WL45" s="195"/>
      <c r="WM45" s="195"/>
      <c r="WN45" s="195"/>
      <c r="WO45" s="195"/>
      <c r="WP45" s="195"/>
      <c r="WQ45" s="195"/>
      <c r="WR45" s="195"/>
      <c r="WS45" s="195"/>
      <c r="WT45" s="195"/>
      <c r="WU45" s="195"/>
      <c r="WV45" s="195"/>
      <c r="WW45" s="195"/>
      <c r="WX45" s="195"/>
      <c r="WY45" s="195"/>
      <c r="WZ45" s="195"/>
      <c r="XA45" s="195"/>
      <c r="XB45" s="195"/>
      <c r="XC45" s="195"/>
      <c r="XD45" s="195"/>
      <c r="XE45" s="195"/>
      <c r="XF45" s="195"/>
      <c r="XG45" s="195"/>
      <c r="XH45" s="195"/>
      <c r="XI45" s="195"/>
      <c r="XJ45" s="195"/>
      <c r="XK45" s="195"/>
      <c r="XL45" s="195"/>
      <c r="XM45" s="195"/>
      <c r="XN45" s="195"/>
      <c r="XO45" s="195"/>
      <c r="XP45" s="195"/>
      <c r="XQ45" s="195"/>
      <c r="XR45" s="195"/>
      <c r="XS45" s="195"/>
      <c r="XT45" s="195"/>
      <c r="XU45" s="195"/>
      <c r="XV45" s="195"/>
      <c r="XW45" s="195"/>
      <c r="XX45" s="195"/>
      <c r="XY45" s="195"/>
      <c r="XZ45" s="195"/>
      <c r="YA45" s="195"/>
      <c r="YB45" s="195"/>
      <c r="YC45" s="195"/>
      <c r="YD45" s="195"/>
      <c r="YE45" s="195"/>
      <c r="YF45" s="195"/>
      <c r="YG45" s="195"/>
      <c r="YH45" s="195"/>
      <c r="YI45" s="195"/>
      <c r="YJ45" s="195"/>
      <c r="YK45" s="195"/>
      <c r="YL45" s="195"/>
      <c r="YM45" s="195"/>
      <c r="YN45" s="195"/>
      <c r="YO45" s="195"/>
      <c r="YP45" s="195"/>
      <c r="YQ45" s="195"/>
      <c r="YR45" s="195"/>
      <c r="YS45" s="195"/>
      <c r="YT45" s="195"/>
      <c r="YU45" s="195"/>
      <c r="YV45" s="195"/>
      <c r="YW45" s="195"/>
      <c r="YX45" s="195"/>
      <c r="YY45" s="195"/>
      <c r="YZ45" s="195"/>
      <c r="ZA45" s="195"/>
      <c r="ZB45" s="195"/>
      <c r="ZC45" s="195"/>
      <c r="ZD45" s="195"/>
      <c r="ZE45" s="195"/>
      <c r="ZF45" s="195"/>
      <c r="ZG45" s="195"/>
      <c r="ZH45" s="195"/>
      <c r="ZI45" s="195"/>
      <c r="ZJ45" s="195"/>
      <c r="ZK45" s="195"/>
      <c r="ZL45" s="195"/>
      <c r="ZM45" s="195"/>
      <c r="ZN45" s="195"/>
      <c r="ZO45" s="195"/>
      <c r="ZP45" s="195"/>
      <c r="ZQ45" s="195"/>
      <c r="ZR45" s="195"/>
      <c r="ZS45" s="195"/>
      <c r="ZT45" s="195"/>
      <c r="ZU45" s="195"/>
      <c r="ZV45" s="195"/>
      <c r="ZW45" s="195"/>
      <c r="ZX45" s="195"/>
      <c r="ZY45" s="195"/>
      <c r="ZZ45" s="195"/>
      <c r="AAA45" s="195"/>
      <c r="AAB45" s="195"/>
      <c r="AAC45" s="195"/>
      <c r="AAD45" s="195"/>
      <c r="AAE45" s="195"/>
      <c r="AAF45" s="195"/>
      <c r="AAG45" s="195"/>
      <c r="AAH45" s="195"/>
      <c r="AAI45" s="195"/>
      <c r="AAJ45" s="195"/>
      <c r="AAK45" s="195"/>
      <c r="AAL45" s="195"/>
      <c r="AAM45" s="195"/>
      <c r="AAN45" s="195"/>
      <c r="AAO45" s="195"/>
      <c r="AAP45" s="195"/>
      <c r="AAQ45" s="195"/>
      <c r="AAR45" s="195"/>
      <c r="AAS45" s="195"/>
      <c r="AAT45" s="195"/>
      <c r="AAU45" s="195"/>
      <c r="AAV45" s="195"/>
      <c r="AAW45" s="195"/>
      <c r="AAX45" s="195"/>
      <c r="AAY45" s="195"/>
      <c r="AAZ45" s="195"/>
      <c r="ABA45" s="195"/>
      <c r="ABB45" s="195"/>
      <c r="ABC45" s="195"/>
      <c r="ABD45" s="195"/>
      <c r="ABE45" s="195"/>
      <c r="ABF45" s="195"/>
      <c r="ABG45" s="195"/>
      <c r="ABH45" s="195"/>
      <c r="ABI45" s="195"/>
      <c r="ABJ45" s="195"/>
      <c r="ABK45" s="195"/>
      <c r="ABL45" s="195"/>
      <c r="ABM45" s="195"/>
      <c r="ABN45" s="195"/>
      <c r="ABO45" s="195"/>
      <c r="ABP45" s="195"/>
      <c r="ABQ45" s="195"/>
      <c r="ABR45" s="195"/>
      <c r="ABS45" s="195"/>
      <c r="ABT45" s="195"/>
      <c r="ABU45" s="195"/>
      <c r="ABV45" s="195"/>
      <c r="ABW45" s="195"/>
      <c r="ABX45" s="195"/>
      <c r="ABY45" s="195"/>
      <c r="ABZ45" s="195"/>
      <c r="ACA45" s="195"/>
      <c r="ACB45" s="195"/>
      <c r="ACC45" s="195"/>
      <c r="ACD45" s="195"/>
      <c r="ACE45" s="195"/>
      <c r="ACF45" s="195"/>
      <c r="ACG45" s="195"/>
      <c r="ACH45" s="195"/>
      <c r="ACI45" s="195"/>
      <c r="ACJ45" s="195"/>
      <c r="ACK45" s="195"/>
      <c r="ACL45" s="195"/>
      <c r="ACM45" s="195"/>
      <c r="ACN45" s="195"/>
      <c r="ACO45" s="195"/>
      <c r="ACP45" s="195"/>
      <c r="ACQ45" s="195"/>
      <c r="ACR45" s="195"/>
      <c r="ACS45" s="195"/>
      <c r="ACT45" s="195"/>
      <c r="ACU45" s="195"/>
      <c r="ACV45" s="195"/>
      <c r="ACW45" s="195"/>
      <c r="ACX45" s="195"/>
      <c r="ACY45" s="195"/>
      <c r="ACZ45" s="195"/>
      <c r="ADA45" s="195"/>
      <c r="ADB45" s="195"/>
      <c r="ADC45" s="195"/>
      <c r="ADD45" s="195"/>
      <c r="ADE45" s="195"/>
      <c r="ADF45" s="195"/>
      <c r="ADG45" s="195"/>
      <c r="ADH45" s="195"/>
      <c r="ADI45" s="195"/>
      <c r="ADJ45" s="195"/>
      <c r="ADK45" s="195"/>
      <c r="ADL45" s="195"/>
      <c r="ADM45" s="195"/>
      <c r="ADN45" s="195"/>
      <c r="ADO45" s="195"/>
      <c r="ADP45" s="195"/>
      <c r="ADQ45" s="195"/>
      <c r="ADR45" s="195"/>
      <c r="ADS45" s="195"/>
      <c r="ADT45" s="195"/>
      <c r="ADU45" s="195"/>
      <c r="ADV45" s="195"/>
      <c r="ADW45" s="195"/>
      <c r="ADX45" s="195"/>
      <c r="ADY45" s="195"/>
      <c r="ADZ45" s="195"/>
      <c r="AEA45" s="195"/>
      <c r="AEB45" s="195"/>
      <c r="AEC45" s="195"/>
      <c r="AED45" s="195"/>
      <c r="AEE45" s="195"/>
      <c r="AEF45" s="195"/>
      <c r="AEG45" s="195"/>
      <c r="AEH45" s="195"/>
      <c r="AEI45" s="195"/>
      <c r="AEJ45" s="195"/>
      <c r="AEK45" s="195"/>
      <c r="AEL45" s="195"/>
      <c r="AEM45" s="195"/>
      <c r="AEN45" s="195"/>
      <c r="AEO45" s="195"/>
      <c r="AEP45" s="195"/>
      <c r="AEQ45" s="195"/>
      <c r="AER45" s="195"/>
      <c r="AES45" s="195"/>
      <c r="AET45" s="195"/>
      <c r="AEU45" s="195"/>
      <c r="AEV45" s="195"/>
      <c r="AEW45" s="195"/>
      <c r="AEX45" s="195"/>
      <c r="AEY45" s="195"/>
      <c r="AEZ45" s="195"/>
      <c r="AFA45" s="195"/>
      <c r="AFB45" s="195"/>
      <c r="AFC45" s="195"/>
      <c r="AFD45" s="195"/>
      <c r="AFE45" s="195"/>
      <c r="AFF45" s="195"/>
      <c r="AFG45" s="195"/>
      <c r="AFH45" s="195"/>
      <c r="AFI45" s="195"/>
      <c r="AFJ45" s="195"/>
      <c r="AFK45" s="195"/>
      <c r="AFL45" s="195"/>
      <c r="AFM45" s="195"/>
      <c r="AFN45" s="195"/>
      <c r="AFO45" s="195"/>
      <c r="AFP45" s="195"/>
      <c r="AFQ45" s="195"/>
      <c r="AFR45" s="195"/>
      <c r="AFS45" s="195"/>
      <c r="AFT45" s="195"/>
      <c r="AFU45" s="195"/>
      <c r="AFV45" s="195"/>
      <c r="AFW45" s="195"/>
      <c r="AFX45" s="195"/>
      <c r="AFY45" s="195"/>
      <c r="AFZ45" s="195"/>
      <c r="AGA45" s="195"/>
      <c r="AGB45" s="195"/>
      <c r="AGC45" s="195"/>
      <c r="AGD45" s="195"/>
      <c r="AGE45" s="195"/>
      <c r="AGF45" s="195"/>
      <c r="AGG45" s="195"/>
      <c r="AGH45" s="195"/>
      <c r="AGI45" s="195"/>
      <c r="AGJ45" s="195"/>
      <c r="AGK45" s="195"/>
      <c r="AGL45" s="195"/>
      <c r="AGM45" s="195"/>
      <c r="AGN45" s="195"/>
      <c r="AGO45" s="195"/>
      <c r="AGP45" s="195"/>
      <c r="AGQ45" s="195"/>
      <c r="AGR45" s="195"/>
      <c r="AGS45" s="195"/>
      <c r="AGT45" s="195"/>
      <c r="AGU45" s="195"/>
      <c r="AGV45" s="195"/>
      <c r="AGW45" s="195"/>
      <c r="AGX45" s="195"/>
      <c r="AGY45" s="195"/>
      <c r="AGZ45" s="195"/>
      <c r="AHA45" s="195"/>
      <c r="AHB45" s="195"/>
      <c r="AHC45" s="195"/>
      <c r="AHD45" s="195"/>
      <c r="AHE45" s="195"/>
      <c r="AHF45" s="195"/>
      <c r="AHG45" s="195"/>
      <c r="AHH45" s="195"/>
      <c r="AHI45" s="195"/>
      <c r="AHJ45" s="195"/>
      <c r="AHK45" s="195"/>
      <c r="AHL45" s="195"/>
      <c r="AHM45" s="195"/>
      <c r="AHN45" s="195"/>
      <c r="AHO45" s="195"/>
      <c r="AHP45" s="195"/>
      <c r="AHQ45" s="195"/>
      <c r="AHR45" s="195"/>
      <c r="AHS45" s="195"/>
      <c r="AHT45" s="195"/>
      <c r="AHU45" s="195"/>
      <c r="AHV45" s="195"/>
      <c r="AHW45" s="195"/>
      <c r="AHX45" s="195"/>
      <c r="AHY45" s="195"/>
      <c r="AHZ45" s="195"/>
      <c r="AIA45" s="195"/>
      <c r="AIB45" s="195"/>
      <c r="AIC45" s="195"/>
      <c r="AID45" s="195"/>
      <c r="AIE45" s="195"/>
      <c r="AIF45" s="195"/>
      <c r="AIG45" s="195"/>
      <c r="AIH45" s="195"/>
      <c r="AII45" s="195"/>
      <c r="AIJ45" s="195"/>
      <c r="AIK45" s="195"/>
      <c r="AIL45" s="195"/>
      <c r="AIM45" s="195"/>
      <c r="AIN45" s="195"/>
      <c r="AIO45" s="195"/>
      <c r="AIP45" s="195"/>
      <c r="AIQ45" s="195"/>
      <c r="AIR45" s="195"/>
      <c r="AIS45" s="195"/>
      <c r="AIT45" s="195"/>
      <c r="AIU45" s="195"/>
      <c r="AIV45" s="195"/>
      <c r="AIW45" s="195"/>
      <c r="AIX45" s="195"/>
      <c r="AIY45" s="195"/>
      <c r="AIZ45" s="195"/>
      <c r="AJA45" s="195"/>
      <c r="AJB45" s="195"/>
      <c r="AJC45" s="195"/>
      <c r="AJD45" s="195"/>
      <c r="AJE45" s="195"/>
      <c r="AJF45" s="195"/>
      <c r="AJG45" s="195"/>
      <c r="AJH45" s="195"/>
      <c r="AJI45" s="195"/>
      <c r="AJJ45" s="195"/>
      <c r="AJK45" s="195"/>
      <c r="AJL45" s="195"/>
      <c r="AJM45" s="195"/>
      <c r="AJN45" s="195"/>
      <c r="AJO45" s="195"/>
      <c r="AJP45" s="195"/>
      <c r="AJQ45" s="195"/>
      <c r="AJR45" s="195"/>
      <c r="AJS45" s="195"/>
      <c r="AJT45" s="195"/>
      <c r="AJU45" s="195"/>
      <c r="AJV45" s="195"/>
      <c r="AJW45" s="195"/>
      <c r="AJX45" s="195"/>
      <c r="AJY45" s="195"/>
      <c r="AJZ45" s="195"/>
      <c r="AKA45" s="195"/>
      <c r="AKB45" s="195"/>
      <c r="AKC45" s="195"/>
      <c r="AKD45" s="195"/>
      <c r="AKE45" s="195"/>
      <c r="AKF45" s="195"/>
      <c r="AKG45" s="195"/>
      <c r="AKH45" s="195"/>
      <c r="AKI45" s="195"/>
      <c r="AKJ45" s="195"/>
      <c r="AKK45" s="195"/>
      <c r="AKL45" s="195"/>
      <c r="AKM45" s="195"/>
      <c r="AKN45" s="195"/>
      <c r="AKO45" s="195"/>
      <c r="AKP45" s="195"/>
      <c r="AKQ45" s="195"/>
      <c r="AKR45" s="195"/>
      <c r="AKS45" s="195"/>
      <c r="AKT45" s="195"/>
      <c r="AKU45" s="195"/>
      <c r="AKV45" s="195"/>
      <c r="AKW45" s="195"/>
      <c r="AKX45" s="195"/>
      <c r="AKY45" s="195"/>
      <c r="AKZ45" s="195"/>
      <c r="ALA45" s="195"/>
      <c r="ALB45" s="195"/>
      <c r="ALC45" s="195"/>
      <c r="ALD45" s="195"/>
      <c r="ALE45" s="195"/>
      <c r="ALF45" s="195"/>
      <c r="ALG45" s="195"/>
      <c r="ALH45" s="195"/>
      <c r="ALI45" s="195"/>
      <c r="ALJ45" s="195"/>
      <c r="ALK45" s="195"/>
      <c r="ALL45" s="195"/>
      <c r="ALM45" s="195"/>
      <c r="ALN45" s="195"/>
      <c r="ALO45" s="195"/>
      <c r="ALP45" s="195"/>
      <c r="ALQ45" s="195"/>
      <c r="ALR45" s="195"/>
      <c r="ALS45" s="195"/>
      <c r="ALT45" s="195"/>
      <c r="ALU45" s="195"/>
      <c r="ALV45" s="195"/>
      <c r="ALW45" s="195"/>
      <c r="ALX45" s="195"/>
      <c r="ALY45" s="195"/>
      <c r="ALZ45" s="195"/>
      <c r="AMA45" s="195"/>
      <c r="AMB45" s="195"/>
      <c r="AMC45" s="195"/>
      <c r="AMD45" s="195"/>
      <c r="AME45" s="195"/>
      <c r="AMF45" s="195"/>
      <c r="AMG45" s="195"/>
      <c r="AMH45" s="195"/>
      <c r="AMI45" s="195"/>
      <c r="AMJ45" s="195"/>
    </row>
    <row r="46" spans="1:1024" ht="24" x14ac:dyDescent="0.2">
      <c r="A46" s="209">
        <v>220</v>
      </c>
      <c r="B46" s="210" t="s">
        <v>79</v>
      </c>
      <c r="C46" s="211" t="s">
        <v>143</v>
      </c>
      <c r="D46" s="212" t="s">
        <v>144</v>
      </c>
      <c r="E46" s="213"/>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c r="RG46" s="195"/>
      <c r="RH46" s="195"/>
      <c r="RI46" s="195"/>
      <c r="RJ46" s="195"/>
      <c r="RK46" s="195"/>
      <c r="RL46" s="195"/>
      <c r="RM46" s="195"/>
      <c r="RN46" s="195"/>
      <c r="RO46" s="195"/>
      <c r="RP46" s="195"/>
      <c r="RQ46" s="195"/>
      <c r="RR46" s="195"/>
      <c r="RS46" s="195"/>
      <c r="RT46" s="195"/>
      <c r="RU46" s="195"/>
      <c r="RV46" s="195"/>
      <c r="RW46" s="195"/>
      <c r="RX46" s="195"/>
      <c r="RY46" s="195"/>
      <c r="RZ46" s="195"/>
      <c r="SA46" s="195"/>
      <c r="SB46" s="195"/>
      <c r="SC46" s="195"/>
      <c r="SD46" s="195"/>
      <c r="SE46" s="195"/>
      <c r="SF46" s="195"/>
      <c r="SG46" s="195"/>
      <c r="SH46" s="195"/>
      <c r="SI46" s="195"/>
      <c r="SJ46" s="195"/>
      <c r="SK46" s="195"/>
      <c r="SL46" s="195"/>
      <c r="SM46" s="195"/>
      <c r="SN46" s="195"/>
      <c r="SO46" s="195"/>
      <c r="SP46" s="195"/>
      <c r="SQ46" s="195"/>
      <c r="SR46" s="195"/>
      <c r="SS46" s="195"/>
      <c r="ST46" s="195"/>
      <c r="SU46" s="195"/>
      <c r="SV46" s="195"/>
      <c r="SW46" s="195"/>
      <c r="SX46" s="195"/>
      <c r="SY46" s="195"/>
      <c r="SZ46" s="195"/>
      <c r="TA46" s="195"/>
      <c r="TB46" s="195"/>
      <c r="TC46" s="195"/>
      <c r="TD46" s="195"/>
      <c r="TE46" s="195"/>
      <c r="TF46" s="195"/>
      <c r="TG46" s="195"/>
      <c r="TH46" s="195"/>
      <c r="TI46" s="195"/>
      <c r="TJ46" s="195"/>
      <c r="TK46" s="195"/>
      <c r="TL46" s="195"/>
      <c r="TM46" s="195"/>
      <c r="TN46" s="195"/>
      <c r="TO46" s="195"/>
      <c r="TP46" s="195"/>
      <c r="TQ46" s="195"/>
      <c r="TR46" s="195"/>
      <c r="TS46" s="195"/>
      <c r="TT46" s="195"/>
      <c r="TU46" s="195"/>
      <c r="TV46" s="195"/>
      <c r="TW46" s="195"/>
      <c r="TX46" s="195"/>
      <c r="TY46" s="195"/>
      <c r="TZ46" s="195"/>
      <c r="UA46" s="195"/>
      <c r="UB46" s="195"/>
      <c r="UC46" s="195"/>
      <c r="UD46" s="195"/>
      <c r="UE46" s="195"/>
      <c r="UF46" s="195"/>
      <c r="UG46" s="195"/>
      <c r="UH46" s="195"/>
      <c r="UI46" s="195"/>
      <c r="UJ46" s="195"/>
      <c r="UK46" s="195"/>
      <c r="UL46" s="195"/>
      <c r="UM46" s="195"/>
      <c r="UN46" s="195"/>
      <c r="UO46" s="195"/>
      <c r="UP46" s="195"/>
      <c r="UQ46" s="195"/>
      <c r="UR46" s="195"/>
      <c r="US46" s="195"/>
      <c r="UT46" s="195"/>
      <c r="UU46" s="195"/>
      <c r="UV46" s="195"/>
      <c r="UW46" s="195"/>
      <c r="UX46" s="195"/>
      <c r="UY46" s="195"/>
      <c r="UZ46" s="195"/>
      <c r="VA46" s="195"/>
      <c r="VB46" s="195"/>
      <c r="VC46" s="195"/>
      <c r="VD46" s="195"/>
      <c r="VE46" s="195"/>
      <c r="VF46" s="195"/>
      <c r="VG46" s="195"/>
      <c r="VH46" s="195"/>
      <c r="VI46" s="195"/>
      <c r="VJ46" s="195"/>
      <c r="VK46" s="195"/>
      <c r="VL46" s="195"/>
      <c r="VM46" s="195"/>
      <c r="VN46" s="195"/>
      <c r="VO46" s="195"/>
      <c r="VP46" s="195"/>
      <c r="VQ46" s="195"/>
      <c r="VR46" s="195"/>
      <c r="VS46" s="195"/>
      <c r="VT46" s="195"/>
      <c r="VU46" s="195"/>
      <c r="VV46" s="195"/>
      <c r="VW46" s="195"/>
      <c r="VX46" s="195"/>
      <c r="VY46" s="195"/>
      <c r="VZ46" s="195"/>
      <c r="WA46" s="195"/>
      <c r="WB46" s="195"/>
      <c r="WC46" s="195"/>
      <c r="WD46" s="195"/>
      <c r="WE46" s="195"/>
      <c r="WF46" s="195"/>
      <c r="WG46" s="195"/>
      <c r="WH46" s="195"/>
      <c r="WI46" s="195"/>
      <c r="WJ46" s="195"/>
      <c r="WK46" s="195"/>
      <c r="WL46" s="195"/>
      <c r="WM46" s="195"/>
      <c r="WN46" s="195"/>
      <c r="WO46" s="195"/>
      <c r="WP46" s="195"/>
      <c r="WQ46" s="195"/>
      <c r="WR46" s="195"/>
      <c r="WS46" s="195"/>
      <c r="WT46" s="195"/>
      <c r="WU46" s="195"/>
      <c r="WV46" s="195"/>
      <c r="WW46" s="195"/>
      <c r="WX46" s="195"/>
      <c r="WY46" s="195"/>
      <c r="WZ46" s="195"/>
      <c r="XA46" s="195"/>
      <c r="XB46" s="195"/>
      <c r="XC46" s="195"/>
      <c r="XD46" s="195"/>
      <c r="XE46" s="195"/>
      <c r="XF46" s="195"/>
      <c r="XG46" s="195"/>
      <c r="XH46" s="195"/>
      <c r="XI46" s="195"/>
      <c r="XJ46" s="195"/>
      <c r="XK46" s="195"/>
      <c r="XL46" s="195"/>
      <c r="XM46" s="195"/>
      <c r="XN46" s="195"/>
      <c r="XO46" s="195"/>
      <c r="XP46" s="195"/>
      <c r="XQ46" s="195"/>
      <c r="XR46" s="195"/>
      <c r="XS46" s="195"/>
      <c r="XT46" s="195"/>
      <c r="XU46" s="195"/>
      <c r="XV46" s="195"/>
      <c r="XW46" s="195"/>
      <c r="XX46" s="195"/>
      <c r="XY46" s="195"/>
      <c r="XZ46" s="195"/>
      <c r="YA46" s="195"/>
      <c r="YB46" s="195"/>
      <c r="YC46" s="195"/>
      <c r="YD46" s="195"/>
      <c r="YE46" s="195"/>
      <c r="YF46" s="195"/>
      <c r="YG46" s="195"/>
      <c r="YH46" s="195"/>
      <c r="YI46" s="195"/>
      <c r="YJ46" s="195"/>
      <c r="YK46" s="195"/>
      <c r="YL46" s="195"/>
      <c r="YM46" s="195"/>
      <c r="YN46" s="195"/>
      <c r="YO46" s="195"/>
      <c r="YP46" s="195"/>
      <c r="YQ46" s="195"/>
      <c r="YR46" s="195"/>
      <c r="YS46" s="195"/>
      <c r="YT46" s="195"/>
      <c r="YU46" s="195"/>
      <c r="YV46" s="195"/>
      <c r="YW46" s="195"/>
      <c r="YX46" s="195"/>
      <c r="YY46" s="195"/>
      <c r="YZ46" s="195"/>
      <c r="ZA46" s="195"/>
      <c r="ZB46" s="195"/>
      <c r="ZC46" s="195"/>
      <c r="ZD46" s="195"/>
      <c r="ZE46" s="195"/>
      <c r="ZF46" s="195"/>
      <c r="ZG46" s="195"/>
      <c r="ZH46" s="195"/>
      <c r="ZI46" s="195"/>
      <c r="ZJ46" s="195"/>
      <c r="ZK46" s="195"/>
      <c r="ZL46" s="195"/>
      <c r="ZM46" s="195"/>
      <c r="ZN46" s="195"/>
      <c r="ZO46" s="195"/>
      <c r="ZP46" s="195"/>
      <c r="ZQ46" s="195"/>
      <c r="ZR46" s="195"/>
      <c r="ZS46" s="195"/>
      <c r="ZT46" s="195"/>
      <c r="ZU46" s="195"/>
      <c r="ZV46" s="195"/>
      <c r="ZW46" s="195"/>
      <c r="ZX46" s="195"/>
      <c r="ZY46" s="195"/>
      <c r="ZZ46" s="195"/>
      <c r="AAA46" s="195"/>
      <c r="AAB46" s="195"/>
      <c r="AAC46" s="195"/>
      <c r="AAD46" s="195"/>
      <c r="AAE46" s="195"/>
      <c r="AAF46" s="195"/>
      <c r="AAG46" s="195"/>
      <c r="AAH46" s="195"/>
      <c r="AAI46" s="195"/>
      <c r="AAJ46" s="195"/>
      <c r="AAK46" s="195"/>
      <c r="AAL46" s="195"/>
      <c r="AAM46" s="195"/>
      <c r="AAN46" s="195"/>
      <c r="AAO46" s="195"/>
      <c r="AAP46" s="195"/>
      <c r="AAQ46" s="195"/>
      <c r="AAR46" s="195"/>
      <c r="AAS46" s="195"/>
      <c r="AAT46" s="195"/>
      <c r="AAU46" s="195"/>
      <c r="AAV46" s="195"/>
      <c r="AAW46" s="195"/>
      <c r="AAX46" s="195"/>
      <c r="AAY46" s="195"/>
      <c r="AAZ46" s="195"/>
      <c r="ABA46" s="195"/>
      <c r="ABB46" s="195"/>
      <c r="ABC46" s="195"/>
      <c r="ABD46" s="195"/>
      <c r="ABE46" s="195"/>
      <c r="ABF46" s="195"/>
      <c r="ABG46" s="195"/>
      <c r="ABH46" s="195"/>
      <c r="ABI46" s="195"/>
      <c r="ABJ46" s="195"/>
      <c r="ABK46" s="195"/>
      <c r="ABL46" s="195"/>
      <c r="ABM46" s="195"/>
      <c r="ABN46" s="195"/>
      <c r="ABO46" s="195"/>
      <c r="ABP46" s="195"/>
      <c r="ABQ46" s="195"/>
      <c r="ABR46" s="195"/>
      <c r="ABS46" s="195"/>
      <c r="ABT46" s="195"/>
      <c r="ABU46" s="195"/>
      <c r="ABV46" s="195"/>
      <c r="ABW46" s="195"/>
      <c r="ABX46" s="195"/>
      <c r="ABY46" s="195"/>
      <c r="ABZ46" s="195"/>
      <c r="ACA46" s="195"/>
      <c r="ACB46" s="195"/>
      <c r="ACC46" s="195"/>
      <c r="ACD46" s="195"/>
      <c r="ACE46" s="195"/>
      <c r="ACF46" s="195"/>
      <c r="ACG46" s="195"/>
      <c r="ACH46" s="195"/>
      <c r="ACI46" s="195"/>
      <c r="ACJ46" s="195"/>
      <c r="ACK46" s="195"/>
      <c r="ACL46" s="195"/>
      <c r="ACM46" s="195"/>
      <c r="ACN46" s="195"/>
      <c r="ACO46" s="195"/>
      <c r="ACP46" s="195"/>
      <c r="ACQ46" s="195"/>
      <c r="ACR46" s="195"/>
      <c r="ACS46" s="195"/>
      <c r="ACT46" s="195"/>
      <c r="ACU46" s="195"/>
      <c r="ACV46" s="195"/>
      <c r="ACW46" s="195"/>
      <c r="ACX46" s="195"/>
      <c r="ACY46" s="195"/>
      <c r="ACZ46" s="195"/>
      <c r="ADA46" s="195"/>
      <c r="ADB46" s="195"/>
      <c r="ADC46" s="195"/>
      <c r="ADD46" s="195"/>
      <c r="ADE46" s="195"/>
      <c r="ADF46" s="195"/>
      <c r="ADG46" s="195"/>
      <c r="ADH46" s="195"/>
      <c r="ADI46" s="195"/>
      <c r="ADJ46" s="195"/>
      <c r="ADK46" s="195"/>
      <c r="ADL46" s="195"/>
      <c r="ADM46" s="195"/>
      <c r="ADN46" s="195"/>
      <c r="ADO46" s="195"/>
      <c r="ADP46" s="195"/>
      <c r="ADQ46" s="195"/>
      <c r="ADR46" s="195"/>
      <c r="ADS46" s="195"/>
      <c r="ADT46" s="195"/>
      <c r="ADU46" s="195"/>
      <c r="ADV46" s="195"/>
      <c r="ADW46" s="195"/>
      <c r="ADX46" s="195"/>
      <c r="ADY46" s="195"/>
      <c r="ADZ46" s="195"/>
      <c r="AEA46" s="195"/>
      <c r="AEB46" s="195"/>
      <c r="AEC46" s="195"/>
      <c r="AED46" s="195"/>
      <c r="AEE46" s="195"/>
      <c r="AEF46" s="195"/>
      <c r="AEG46" s="195"/>
      <c r="AEH46" s="195"/>
      <c r="AEI46" s="195"/>
      <c r="AEJ46" s="195"/>
      <c r="AEK46" s="195"/>
      <c r="AEL46" s="195"/>
      <c r="AEM46" s="195"/>
      <c r="AEN46" s="195"/>
      <c r="AEO46" s="195"/>
      <c r="AEP46" s="195"/>
      <c r="AEQ46" s="195"/>
      <c r="AER46" s="195"/>
      <c r="AES46" s="195"/>
      <c r="AET46" s="195"/>
      <c r="AEU46" s="195"/>
      <c r="AEV46" s="195"/>
      <c r="AEW46" s="195"/>
      <c r="AEX46" s="195"/>
      <c r="AEY46" s="195"/>
      <c r="AEZ46" s="195"/>
      <c r="AFA46" s="195"/>
      <c r="AFB46" s="195"/>
      <c r="AFC46" s="195"/>
      <c r="AFD46" s="195"/>
      <c r="AFE46" s="195"/>
      <c r="AFF46" s="195"/>
      <c r="AFG46" s="195"/>
      <c r="AFH46" s="195"/>
      <c r="AFI46" s="195"/>
      <c r="AFJ46" s="195"/>
      <c r="AFK46" s="195"/>
      <c r="AFL46" s="195"/>
      <c r="AFM46" s="195"/>
      <c r="AFN46" s="195"/>
      <c r="AFO46" s="195"/>
      <c r="AFP46" s="195"/>
      <c r="AFQ46" s="195"/>
      <c r="AFR46" s="195"/>
      <c r="AFS46" s="195"/>
      <c r="AFT46" s="195"/>
      <c r="AFU46" s="195"/>
      <c r="AFV46" s="195"/>
      <c r="AFW46" s="195"/>
      <c r="AFX46" s="195"/>
      <c r="AFY46" s="195"/>
      <c r="AFZ46" s="195"/>
      <c r="AGA46" s="195"/>
      <c r="AGB46" s="195"/>
      <c r="AGC46" s="195"/>
      <c r="AGD46" s="195"/>
      <c r="AGE46" s="195"/>
      <c r="AGF46" s="195"/>
      <c r="AGG46" s="195"/>
      <c r="AGH46" s="195"/>
      <c r="AGI46" s="195"/>
      <c r="AGJ46" s="195"/>
      <c r="AGK46" s="195"/>
      <c r="AGL46" s="195"/>
      <c r="AGM46" s="195"/>
      <c r="AGN46" s="195"/>
      <c r="AGO46" s="195"/>
      <c r="AGP46" s="195"/>
      <c r="AGQ46" s="195"/>
      <c r="AGR46" s="195"/>
      <c r="AGS46" s="195"/>
      <c r="AGT46" s="195"/>
      <c r="AGU46" s="195"/>
      <c r="AGV46" s="195"/>
      <c r="AGW46" s="195"/>
      <c r="AGX46" s="195"/>
      <c r="AGY46" s="195"/>
      <c r="AGZ46" s="195"/>
      <c r="AHA46" s="195"/>
      <c r="AHB46" s="195"/>
      <c r="AHC46" s="195"/>
      <c r="AHD46" s="195"/>
      <c r="AHE46" s="195"/>
      <c r="AHF46" s="195"/>
      <c r="AHG46" s="195"/>
      <c r="AHH46" s="195"/>
      <c r="AHI46" s="195"/>
      <c r="AHJ46" s="195"/>
      <c r="AHK46" s="195"/>
      <c r="AHL46" s="195"/>
      <c r="AHM46" s="195"/>
      <c r="AHN46" s="195"/>
      <c r="AHO46" s="195"/>
      <c r="AHP46" s="195"/>
      <c r="AHQ46" s="195"/>
      <c r="AHR46" s="195"/>
      <c r="AHS46" s="195"/>
      <c r="AHT46" s="195"/>
      <c r="AHU46" s="195"/>
      <c r="AHV46" s="195"/>
      <c r="AHW46" s="195"/>
      <c r="AHX46" s="195"/>
      <c r="AHY46" s="195"/>
      <c r="AHZ46" s="195"/>
      <c r="AIA46" s="195"/>
      <c r="AIB46" s="195"/>
      <c r="AIC46" s="195"/>
      <c r="AID46" s="195"/>
      <c r="AIE46" s="195"/>
      <c r="AIF46" s="195"/>
      <c r="AIG46" s="195"/>
      <c r="AIH46" s="195"/>
      <c r="AII46" s="195"/>
      <c r="AIJ46" s="195"/>
      <c r="AIK46" s="195"/>
      <c r="AIL46" s="195"/>
      <c r="AIM46" s="195"/>
      <c r="AIN46" s="195"/>
      <c r="AIO46" s="195"/>
      <c r="AIP46" s="195"/>
      <c r="AIQ46" s="195"/>
      <c r="AIR46" s="195"/>
      <c r="AIS46" s="195"/>
      <c r="AIT46" s="195"/>
      <c r="AIU46" s="195"/>
      <c r="AIV46" s="195"/>
      <c r="AIW46" s="195"/>
      <c r="AIX46" s="195"/>
      <c r="AIY46" s="195"/>
      <c r="AIZ46" s="195"/>
      <c r="AJA46" s="195"/>
      <c r="AJB46" s="195"/>
      <c r="AJC46" s="195"/>
      <c r="AJD46" s="195"/>
      <c r="AJE46" s="195"/>
      <c r="AJF46" s="195"/>
      <c r="AJG46" s="195"/>
      <c r="AJH46" s="195"/>
      <c r="AJI46" s="195"/>
      <c r="AJJ46" s="195"/>
      <c r="AJK46" s="195"/>
      <c r="AJL46" s="195"/>
      <c r="AJM46" s="195"/>
      <c r="AJN46" s="195"/>
      <c r="AJO46" s="195"/>
      <c r="AJP46" s="195"/>
      <c r="AJQ46" s="195"/>
      <c r="AJR46" s="195"/>
      <c r="AJS46" s="195"/>
      <c r="AJT46" s="195"/>
      <c r="AJU46" s="195"/>
      <c r="AJV46" s="195"/>
      <c r="AJW46" s="195"/>
      <c r="AJX46" s="195"/>
      <c r="AJY46" s="195"/>
      <c r="AJZ46" s="195"/>
      <c r="AKA46" s="195"/>
      <c r="AKB46" s="195"/>
      <c r="AKC46" s="195"/>
      <c r="AKD46" s="195"/>
      <c r="AKE46" s="195"/>
      <c r="AKF46" s="195"/>
      <c r="AKG46" s="195"/>
      <c r="AKH46" s="195"/>
      <c r="AKI46" s="195"/>
      <c r="AKJ46" s="195"/>
      <c r="AKK46" s="195"/>
      <c r="AKL46" s="195"/>
      <c r="AKM46" s="195"/>
      <c r="AKN46" s="195"/>
      <c r="AKO46" s="195"/>
      <c r="AKP46" s="195"/>
      <c r="AKQ46" s="195"/>
      <c r="AKR46" s="195"/>
      <c r="AKS46" s="195"/>
      <c r="AKT46" s="195"/>
      <c r="AKU46" s="195"/>
      <c r="AKV46" s="195"/>
      <c r="AKW46" s="195"/>
      <c r="AKX46" s="195"/>
      <c r="AKY46" s="195"/>
      <c r="AKZ46" s="195"/>
      <c r="ALA46" s="195"/>
      <c r="ALB46" s="195"/>
      <c r="ALC46" s="195"/>
      <c r="ALD46" s="195"/>
      <c r="ALE46" s="195"/>
      <c r="ALF46" s="195"/>
      <c r="ALG46" s="195"/>
      <c r="ALH46" s="195"/>
      <c r="ALI46" s="195"/>
      <c r="ALJ46" s="195"/>
      <c r="ALK46" s="195"/>
      <c r="ALL46" s="195"/>
      <c r="ALM46" s="195"/>
      <c r="ALN46" s="195"/>
      <c r="ALO46" s="195"/>
      <c r="ALP46" s="195"/>
      <c r="ALQ46" s="195"/>
      <c r="ALR46" s="195"/>
      <c r="ALS46" s="195"/>
      <c r="ALT46" s="195"/>
      <c r="ALU46" s="195"/>
      <c r="ALV46" s="195"/>
      <c r="ALW46" s="195"/>
      <c r="ALX46" s="195"/>
      <c r="ALY46" s="195"/>
      <c r="ALZ46" s="195"/>
      <c r="AMA46" s="195"/>
      <c r="AMB46" s="195"/>
      <c r="AMC46" s="195"/>
      <c r="AMD46" s="195"/>
      <c r="AME46" s="195"/>
      <c r="AMF46" s="195"/>
      <c r="AMG46" s="195"/>
      <c r="AMH46" s="195"/>
      <c r="AMI46" s="195"/>
      <c r="AMJ46" s="195"/>
    </row>
    <row r="47" spans="1:1024" ht="24" x14ac:dyDescent="0.2">
      <c r="A47" s="209">
        <v>221</v>
      </c>
      <c r="B47" s="214" t="s">
        <v>76</v>
      </c>
      <c r="C47" s="211" t="s">
        <v>84</v>
      </c>
      <c r="D47" s="212" t="s">
        <v>145</v>
      </c>
      <c r="E47" s="213"/>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c r="RG47" s="195"/>
      <c r="RH47" s="195"/>
      <c r="RI47" s="195"/>
      <c r="RJ47" s="195"/>
      <c r="RK47" s="195"/>
      <c r="RL47" s="195"/>
      <c r="RM47" s="195"/>
      <c r="RN47" s="195"/>
      <c r="RO47" s="195"/>
      <c r="RP47" s="195"/>
      <c r="RQ47" s="195"/>
      <c r="RR47" s="195"/>
      <c r="RS47" s="195"/>
      <c r="RT47" s="195"/>
      <c r="RU47" s="195"/>
      <c r="RV47" s="195"/>
      <c r="RW47" s="195"/>
      <c r="RX47" s="195"/>
      <c r="RY47" s="195"/>
      <c r="RZ47" s="195"/>
      <c r="SA47" s="195"/>
      <c r="SB47" s="195"/>
      <c r="SC47" s="195"/>
      <c r="SD47" s="195"/>
      <c r="SE47" s="195"/>
      <c r="SF47" s="195"/>
      <c r="SG47" s="195"/>
      <c r="SH47" s="195"/>
      <c r="SI47" s="195"/>
      <c r="SJ47" s="195"/>
      <c r="SK47" s="195"/>
      <c r="SL47" s="195"/>
      <c r="SM47" s="195"/>
      <c r="SN47" s="195"/>
      <c r="SO47" s="195"/>
      <c r="SP47" s="195"/>
      <c r="SQ47" s="195"/>
      <c r="SR47" s="195"/>
      <c r="SS47" s="195"/>
      <c r="ST47" s="195"/>
      <c r="SU47" s="195"/>
      <c r="SV47" s="195"/>
      <c r="SW47" s="195"/>
      <c r="SX47" s="195"/>
      <c r="SY47" s="195"/>
      <c r="SZ47" s="195"/>
      <c r="TA47" s="195"/>
      <c r="TB47" s="195"/>
      <c r="TC47" s="195"/>
      <c r="TD47" s="195"/>
      <c r="TE47" s="195"/>
      <c r="TF47" s="195"/>
      <c r="TG47" s="195"/>
      <c r="TH47" s="195"/>
      <c r="TI47" s="195"/>
      <c r="TJ47" s="195"/>
      <c r="TK47" s="195"/>
      <c r="TL47" s="195"/>
      <c r="TM47" s="195"/>
      <c r="TN47" s="195"/>
      <c r="TO47" s="195"/>
      <c r="TP47" s="195"/>
      <c r="TQ47" s="195"/>
      <c r="TR47" s="195"/>
      <c r="TS47" s="195"/>
      <c r="TT47" s="195"/>
      <c r="TU47" s="195"/>
      <c r="TV47" s="195"/>
      <c r="TW47" s="195"/>
      <c r="TX47" s="195"/>
      <c r="TY47" s="195"/>
      <c r="TZ47" s="195"/>
      <c r="UA47" s="195"/>
      <c r="UB47" s="195"/>
      <c r="UC47" s="195"/>
      <c r="UD47" s="195"/>
      <c r="UE47" s="195"/>
      <c r="UF47" s="195"/>
      <c r="UG47" s="195"/>
      <c r="UH47" s="195"/>
      <c r="UI47" s="195"/>
      <c r="UJ47" s="195"/>
      <c r="UK47" s="195"/>
      <c r="UL47" s="195"/>
      <c r="UM47" s="195"/>
      <c r="UN47" s="195"/>
      <c r="UO47" s="195"/>
      <c r="UP47" s="195"/>
      <c r="UQ47" s="195"/>
      <c r="UR47" s="195"/>
      <c r="US47" s="195"/>
      <c r="UT47" s="195"/>
      <c r="UU47" s="195"/>
      <c r="UV47" s="195"/>
      <c r="UW47" s="195"/>
      <c r="UX47" s="195"/>
      <c r="UY47" s="195"/>
      <c r="UZ47" s="195"/>
      <c r="VA47" s="195"/>
      <c r="VB47" s="195"/>
      <c r="VC47" s="195"/>
      <c r="VD47" s="195"/>
      <c r="VE47" s="195"/>
      <c r="VF47" s="195"/>
      <c r="VG47" s="195"/>
      <c r="VH47" s="195"/>
      <c r="VI47" s="195"/>
      <c r="VJ47" s="195"/>
      <c r="VK47" s="195"/>
      <c r="VL47" s="195"/>
      <c r="VM47" s="195"/>
      <c r="VN47" s="195"/>
      <c r="VO47" s="195"/>
      <c r="VP47" s="195"/>
      <c r="VQ47" s="195"/>
      <c r="VR47" s="195"/>
      <c r="VS47" s="195"/>
      <c r="VT47" s="195"/>
      <c r="VU47" s="195"/>
      <c r="VV47" s="195"/>
      <c r="VW47" s="195"/>
      <c r="VX47" s="195"/>
      <c r="VY47" s="195"/>
      <c r="VZ47" s="195"/>
      <c r="WA47" s="195"/>
      <c r="WB47" s="195"/>
      <c r="WC47" s="195"/>
      <c r="WD47" s="195"/>
      <c r="WE47" s="195"/>
      <c r="WF47" s="195"/>
      <c r="WG47" s="195"/>
      <c r="WH47" s="195"/>
      <c r="WI47" s="195"/>
      <c r="WJ47" s="195"/>
      <c r="WK47" s="195"/>
      <c r="WL47" s="195"/>
      <c r="WM47" s="195"/>
      <c r="WN47" s="195"/>
      <c r="WO47" s="195"/>
      <c r="WP47" s="195"/>
      <c r="WQ47" s="195"/>
      <c r="WR47" s="195"/>
      <c r="WS47" s="195"/>
      <c r="WT47" s="195"/>
      <c r="WU47" s="195"/>
      <c r="WV47" s="195"/>
      <c r="WW47" s="195"/>
      <c r="WX47" s="195"/>
      <c r="WY47" s="195"/>
      <c r="WZ47" s="195"/>
      <c r="XA47" s="195"/>
      <c r="XB47" s="195"/>
      <c r="XC47" s="195"/>
      <c r="XD47" s="195"/>
      <c r="XE47" s="195"/>
      <c r="XF47" s="195"/>
      <c r="XG47" s="195"/>
      <c r="XH47" s="195"/>
      <c r="XI47" s="195"/>
      <c r="XJ47" s="195"/>
      <c r="XK47" s="195"/>
      <c r="XL47" s="195"/>
      <c r="XM47" s="195"/>
      <c r="XN47" s="195"/>
      <c r="XO47" s="195"/>
      <c r="XP47" s="195"/>
      <c r="XQ47" s="195"/>
      <c r="XR47" s="195"/>
      <c r="XS47" s="195"/>
      <c r="XT47" s="195"/>
      <c r="XU47" s="195"/>
      <c r="XV47" s="195"/>
      <c r="XW47" s="195"/>
      <c r="XX47" s="195"/>
      <c r="XY47" s="195"/>
      <c r="XZ47" s="195"/>
      <c r="YA47" s="195"/>
      <c r="YB47" s="195"/>
      <c r="YC47" s="195"/>
      <c r="YD47" s="195"/>
      <c r="YE47" s="195"/>
      <c r="YF47" s="195"/>
      <c r="YG47" s="195"/>
      <c r="YH47" s="195"/>
      <c r="YI47" s="195"/>
      <c r="YJ47" s="195"/>
      <c r="YK47" s="195"/>
      <c r="YL47" s="195"/>
      <c r="YM47" s="195"/>
      <c r="YN47" s="195"/>
      <c r="YO47" s="195"/>
      <c r="YP47" s="195"/>
      <c r="YQ47" s="195"/>
      <c r="YR47" s="195"/>
      <c r="YS47" s="195"/>
      <c r="YT47" s="195"/>
      <c r="YU47" s="195"/>
      <c r="YV47" s="195"/>
      <c r="YW47" s="195"/>
      <c r="YX47" s="195"/>
      <c r="YY47" s="195"/>
      <c r="YZ47" s="195"/>
      <c r="ZA47" s="195"/>
      <c r="ZB47" s="195"/>
      <c r="ZC47" s="195"/>
      <c r="ZD47" s="195"/>
      <c r="ZE47" s="195"/>
      <c r="ZF47" s="195"/>
      <c r="ZG47" s="195"/>
      <c r="ZH47" s="195"/>
      <c r="ZI47" s="195"/>
      <c r="ZJ47" s="195"/>
      <c r="ZK47" s="195"/>
      <c r="ZL47" s="195"/>
      <c r="ZM47" s="195"/>
      <c r="ZN47" s="195"/>
      <c r="ZO47" s="195"/>
      <c r="ZP47" s="195"/>
      <c r="ZQ47" s="195"/>
      <c r="ZR47" s="195"/>
      <c r="ZS47" s="195"/>
      <c r="ZT47" s="195"/>
      <c r="ZU47" s="195"/>
      <c r="ZV47" s="195"/>
      <c r="ZW47" s="195"/>
      <c r="ZX47" s="195"/>
      <c r="ZY47" s="195"/>
      <c r="ZZ47" s="195"/>
      <c r="AAA47" s="195"/>
      <c r="AAB47" s="195"/>
      <c r="AAC47" s="195"/>
      <c r="AAD47" s="195"/>
      <c r="AAE47" s="195"/>
      <c r="AAF47" s="195"/>
      <c r="AAG47" s="195"/>
      <c r="AAH47" s="195"/>
      <c r="AAI47" s="195"/>
      <c r="AAJ47" s="195"/>
      <c r="AAK47" s="195"/>
      <c r="AAL47" s="195"/>
      <c r="AAM47" s="195"/>
      <c r="AAN47" s="195"/>
      <c r="AAO47" s="195"/>
      <c r="AAP47" s="195"/>
      <c r="AAQ47" s="195"/>
      <c r="AAR47" s="195"/>
      <c r="AAS47" s="195"/>
      <c r="AAT47" s="195"/>
      <c r="AAU47" s="195"/>
      <c r="AAV47" s="195"/>
      <c r="AAW47" s="195"/>
      <c r="AAX47" s="195"/>
      <c r="AAY47" s="195"/>
      <c r="AAZ47" s="195"/>
      <c r="ABA47" s="195"/>
      <c r="ABB47" s="195"/>
      <c r="ABC47" s="195"/>
      <c r="ABD47" s="195"/>
      <c r="ABE47" s="195"/>
      <c r="ABF47" s="195"/>
      <c r="ABG47" s="195"/>
      <c r="ABH47" s="195"/>
      <c r="ABI47" s="195"/>
      <c r="ABJ47" s="195"/>
      <c r="ABK47" s="195"/>
      <c r="ABL47" s="195"/>
      <c r="ABM47" s="195"/>
      <c r="ABN47" s="195"/>
      <c r="ABO47" s="195"/>
      <c r="ABP47" s="195"/>
      <c r="ABQ47" s="195"/>
      <c r="ABR47" s="195"/>
      <c r="ABS47" s="195"/>
      <c r="ABT47" s="195"/>
      <c r="ABU47" s="195"/>
      <c r="ABV47" s="195"/>
      <c r="ABW47" s="195"/>
      <c r="ABX47" s="195"/>
      <c r="ABY47" s="195"/>
      <c r="ABZ47" s="195"/>
      <c r="ACA47" s="195"/>
      <c r="ACB47" s="195"/>
      <c r="ACC47" s="195"/>
      <c r="ACD47" s="195"/>
      <c r="ACE47" s="195"/>
      <c r="ACF47" s="195"/>
      <c r="ACG47" s="195"/>
      <c r="ACH47" s="195"/>
      <c r="ACI47" s="195"/>
      <c r="ACJ47" s="195"/>
      <c r="ACK47" s="195"/>
      <c r="ACL47" s="195"/>
      <c r="ACM47" s="195"/>
      <c r="ACN47" s="195"/>
      <c r="ACO47" s="195"/>
      <c r="ACP47" s="195"/>
      <c r="ACQ47" s="195"/>
      <c r="ACR47" s="195"/>
      <c r="ACS47" s="195"/>
      <c r="ACT47" s="195"/>
      <c r="ACU47" s="195"/>
      <c r="ACV47" s="195"/>
      <c r="ACW47" s="195"/>
      <c r="ACX47" s="195"/>
      <c r="ACY47" s="195"/>
      <c r="ACZ47" s="195"/>
      <c r="ADA47" s="195"/>
      <c r="ADB47" s="195"/>
      <c r="ADC47" s="195"/>
      <c r="ADD47" s="195"/>
      <c r="ADE47" s="195"/>
      <c r="ADF47" s="195"/>
      <c r="ADG47" s="195"/>
      <c r="ADH47" s="195"/>
      <c r="ADI47" s="195"/>
      <c r="ADJ47" s="195"/>
      <c r="ADK47" s="195"/>
      <c r="ADL47" s="195"/>
      <c r="ADM47" s="195"/>
      <c r="ADN47" s="195"/>
      <c r="ADO47" s="195"/>
      <c r="ADP47" s="195"/>
      <c r="ADQ47" s="195"/>
      <c r="ADR47" s="195"/>
      <c r="ADS47" s="195"/>
      <c r="ADT47" s="195"/>
      <c r="ADU47" s="195"/>
      <c r="ADV47" s="195"/>
      <c r="ADW47" s="195"/>
      <c r="ADX47" s="195"/>
      <c r="ADY47" s="195"/>
      <c r="ADZ47" s="195"/>
      <c r="AEA47" s="195"/>
      <c r="AEB47" s="195"/>
      <c r="AEC47" s="195"/>
      <c r="AED47" s="195"/>
      <c r="AEE47" s="195"/>
      <c r="AEF47" s="195"/>
      <c r="AEG47" s="195"/>
      <c r="AEH47" s="195"/>
      <c r="AEI47" s="195"/>
      <c r="AEJ47" s="195"/>
      <c r="AEK47" s="195"/>
      <c r="AEL47" s="195"/>
      <c r="AEM47" s="195"/>
      <c r="AEN47" s="195"/>
      <c r="AEO47" s="195"/>
      <c r="AEP47" s="195"/>
      <c r="AEQ47" s="195"/>
      <c r="AER47" s="195"/>
      <c r="AES47" s="195"/>
      <c r="AET47" s="195"/>
      <c r="AEU47" s="195"/>
      <c r="AEV47" s="195"/>
      <c r="AEW47" s="195"/>
      <c r="AEX47" s="195"/>
      <c r="AEY47" s="195"/>
      <c r="AEZ47" s="195"/>
      <c r="AFA47" s="195"/>
      <c r="AFB47" s="195"/>
      <c r="AFC47" s="195"/>
      <c r="AFD47" s="195"/>
      <c r="AFE47" s="195"/>
      <c r="AFF47" s="195"/>
      <c r="AFG47" s="195"/>
      <c r="AFH47" s="195"/>
      <c r="AFI47" s="195"/>
      <c r="AFJ47" s="195"/>
      <c r="AFK47" s="195"/>
      <c r="AFL47" s="195"/>
      <c r="AFM47" s="195"/>
      <c r="AFN47" s="195"/>
      <c r="AFO47" s="195"/>
      <c r="AFP47" s="195"/>
      <c r="AFQ47" s="195"/>
      <c r="AFR47" s="195"/>
      <c r="AFS47" s="195"/>
      <c r="AFT47" s="195"/>
      <c r="AFU47" s="195"/>
      <c r="AFV47" s="195"/>
      <c r="AFW47" s="195"/>
      <c r="AFX47" s="195"/>
      <c r="AFY47" s="195"/>
      <c r="AFZ47" s="195"/>
      <c r="AGA47" s="195"/>
      <c r="AGB47" s="195"/>
      <c r="AGC47" s="195"/>
      <c r="AGD47" s="195"/>
      <c r="AGE47" s="195"/>
      <c r="AGF47" s="195"/>
      <c r="AGG47" s="195"/>
      <c r="AGH47" s="195"/>
      <c r="AGI47" s="195"/>
      <c r="AGJ47" s="195"/>
      <c r="AGK47" s="195"/>
      <c r="AGL47" s="195"/>
      <c r="AGM47" s="195"/>
      <c r="AGN47" s="195"/>
      <c r="AGO47" s="195"/>
      <c r="AGP47" s="195"/>
      <c r="AGQ47" s="195"/>
      <c r="AGR47" s="195"/>
      <c r="AGS47" s="195"/>
      <c r="AGT47" s="195"/>
      <c r="AGU47" s="195"/>
      <c r="AGV47" s="195"/>
      <c r="AGW47" s="195"/>
      <c r="AGX47" s="195"/>
      <c r="AGY47" s="195"/>
      <c r="AGZ47" s="195"/>
      <c r="AHA47" s="195"/>
      <c r="AHB47" s="195"/>
      <c r="AHC47" s="195"/>
      <c r="AHD47" s="195"/>
      <c r="AHE47" s="195"/>
      <c r="AHF47" s="195"/>
      <c r="AHG47" s="195"/>
      <c r="AHH47" s="195"/>
      <c r="AHI47" s="195"/>
      <c r="AHJ47" s="195"/>
      <c r="AHK47" s="195"/>
      <c r="AHL47" s="195"/>
      <c r="AHM47" s="195"/>
      <c r="AHN47" s="195"/>
      <c r="AHO47" s="195"/>
      <c r="AHP47" s="195"/>
      <c r="AHQ47" s="195"/>
      <c r="AHR47" s="195"/>
      <c r="AHS47" s="195"/>
      <c r="AHT47" s="195"/>
      <c r="AHU47" s="195"/>
      <c r="AHV47" s="195"/>
      <c r="AHW47" s="195"/>
      <c r="AHX47" s="195"/>
      <c r="AHY47" s="195"/>
      <c r="AHZ47" s="195"/>
      <c r="AIA47" s="195"/>
      <c r="AIB47" s="195"/>
      <c r="AIC47" s="195"/>
      <c r="AID47" s="195"/>
      <c r="AIE47" s="195"/>
      <c r="AIF47" s="195"/>
      <c r="AIG47" s="195"/>
      <c r="AIH47" s="195"/>
      <c r="AII47" s="195"/>
      <c r="AIJ47" s="195"/>
      <c r="AIK47" s="195"/>
      <c r="AIL47" s="195"/>
      <c r="AIM47" s="195"/>
      <c r="AIN47" s="195"/>
      <c r="AIO47" s="195"/>
      <c r="AIP47" s="195"/>
      <c r="AIQ47" s="195"/>
      <c r="AIR47" s="195"/>
      <c r="AIS47" s="195"/>
      <c r="AIT47" s="195"/>
      <c r="AIU47" s="195"/>
      <c r="AIV47" s="195"/>
      <c r="AIW47" s="195"/>
      <c r="AIX47" s="195"/>
      <c r="AIY47" s="195"/>
      <c r="AIZ47" s="195"/>
      <c r="AJA47" s="195"/>
      <c r="AJB47" s="195"/>
      <c r="AJC47" s="195"/>
      <c r="AJD47" s="195"/>
      <c r="AJE47" s="195"/>
      <c r="AJF47" s="195"/>
      <c r="AJG47" s="195"/>
      <c r="AJH47" s="195"/>
      <c r="AJI47" s="195"/>
      <c r="AJJ47" s="195"/>
      <c r="AJK47" s="195"/>
      <c r="AJL47" s="195"/>
      <c r="AJM47" s="195"/>
      <c r="AJN47" s="195"/>
      <c r="AJO47" s="195"/>
      <c r="AJP47" s="195"/>
      <c r="AJQ47" s="195"/>
      <c r="AJR47" s="195"/>
      <c r="AJS47" s="195"/>
      <c r="AJT47" s="195"/>
      <c r="AJU47" s="195"/>
      <c r="AJV47" s="195"/>
      <c r="AJW47" s="195"/>
      <c r="AJX47" s="195"/>
      <c r="AJY47" s="195"/>
      <c r="AJZ47" s="195"/>
      <c r="AKA47" s="195"/>
      <c r="AKB47" s="195"/>
      <c r="AKC47" s="195"/>
      <c r="AKD47" s="195"/>
      <c r="AKE47" s="195"/>
      <c r="AKF47" s="195"/>
      <c r="AKG47" s="195"/>
      <c r="AKH47" s="195"/>
      <c r="AKI47" s="195"/>
      <c r="AKJ47" s="195"/>
      <c r="AKK47" s="195"/>
      <c r="AKL47" s="195"/>
      <c r="AKM47" s="195"/>
      <c r="AKN47" s="195"/>
      <c r="AKO47" s="195"/>
      <c r="AKP47" s="195"/>
      <c r="AKQ47" s="195"/>
      <c r="AKR47" s="195"/>
      <c r="AKS47" s="195"/>
      <c r="AKT47" s="195"/>
      <c r="AKU47" s="195"/>
      <c r="AKV47" s="195"/>
      <c r="AKW47" s="195"/>
      <c r="AKX47" s="195"/>
      <c r="AKY47" s="195"/>
      <c r="AKZ47" s="195"/>
      <c r="ALA47" s="195"/>
      <c r="ALB47" s="195"/>
      <c r="ALC47" s="195"/>
      <c r="ALD47" s="195"/>
      <c r="ALE47" s="195"/>
      <c r="ALF47" s="195"/>
      <c r="ALG47" s="195"/>
      <c r="ALH47" s="195"/>
      <c r="ALI47" s="195"/>
      <c r="ALJ47" s="195"/>
      <c r="ALK47" s="195"/>
      <c r="ALL47" s="195"/>
      <c r="ALM47" s="195"/>
      <c r="ALN47" s="195"/>
      <c r="ALO47" s="195"/>
      <c r="ALP47" s="195"/>
      <c r="ALQ47" s="195"/>
      <c r="ALR47" s="195"/>
      <c r="ALS47" s="195"/>
      <c r="ALT47" s="195"/>
      <c r="ALU47" s="195"/>
      <c r="ALV47" s="195"/>
      <c r="ALW47" s="195"/>
      <c r="ALX47" s="195"/>
      <c r="ALY47" s="195"/>
      <c r="ALZ47" s="195"/>
      <c r="AMA47" s="195"/>
      <c r="AMB47" s="195"/>
      <c r="AMC47" s="195"/>
      <c r="AMD47" s="195"/>
      <c r="AME47" s="195"/>
      <c r="AMF47" s="195"/>
      <c r="AMG47" s="195"/>
      <c r="AMH47" s="195"/>
      <c r="AMI47" s="195"/>
      <c r="AMJ47" s="195"/>
    </row>
    <row r="48" spans="1:1024" x14ac:dyDescent="0.2">
      <c r="A48" s="209">
        <v>230</v>
      </c>
      <c r="B48" s="214" t="s">
        <v>76</v>
      </c>
      <c r="C48" s="211" t="s">
        <v>146</v>
      </c>
      <c r="D48" s="212" t="s">
        <v>147</v>
      </c>
      <c r="E48" s="213"/>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c r="CX48" s="195"/>
      <c r="CY48" s="195"/>
      <c r="CZ48" s="195"/>
      <c r="DA48" s="195"/>
      <c r="DB48" s="195"/>
      <c r="DC48" s="195"/>
      <c r="DD48" s="195"/>
      <c r="DE48" s="195"/>
      <c r="DF48" s="195"/>
      <c r="DG48" s="195"/>
      <c r="DH48" s="195"/>
      <c r="DI48" s="195"/>
      <c r="DJ48" s="195"/>
      <c r="DK48" s="195"/>
      <c r="DL48" s="195"/>
      <c r="DM48" s="195"/>
      <c r="DN48" s="195"/>
      <c r="DO48" s="195"/>
      <c r="DP48" s="195"/>
      <c r="DQ48" s="195"/>
      <c r="DR48" s="195"/>
      <c r="DS48" s="195"/>
      <c r="DT48" s="195"/>
      <c r="DU48" s="195"/>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c r="RG48" s="195"/>
      <c r="RH48" s="195"/>
      <c r="RI48" s="195"/>
      <c r="RJ48" s="195"/>
      <c r="RK48" s="195"/>
      <c r="RL48" s="195"/>
      <c r="RM48" s="195"/>
      <c r="RN48" s="195"/>
      <c r="RO48" s="195"/>
      <c r="RP48" s="195"/>
      <c r="RQ48" s="195"/>
      <c r="RR48" s="195"/>
      <c r="RS48" s="195"/>
      <c r="RT48" s="195"/>
      <c r="RU48" s="195"/>
      <c r="RV48" s="195"/>
      <c r="RW48" s="195"/>
      <c r="RX48" s="195"/>
      <c r="RY48" s="195"/>
      <c r="RZ48" s="195"/>
      <c r="SA48" s="195"/>
      <c r="SB48" s="195"/>
      <c r="SC48" s="195"/>
      <c r="SD48" s="195"/>
      <c r="SE48" s="195"/>
      <c r="SF48" s="195"/>
      <c r="SG48" s="195"/>
      <c r="SH48" s="195"/>
      <c r="SI48" s="195"/>
      <c r="SJ48" s="195"/>
      <c r="SK48" s="195"/>
      <c r="SL48" s="195"/>
      <c r="SM48" s="195"/>
      <c r="SN48" s="195"/>
      <c r="SO48" s="195"/>
      <c r="SP48" s="195"/>
      <c r="SQ48" s="195"/>
      <c r="SR48" s="195"/>
      <c r="SS48" s="195"/>
      <c r="ST48" s="195"/>
      <c r="SU48" s="195"/>
      <c r="SV48" s="195"/>
      <c r="SW48" s="195"/>
      <c r="SX48" s="195"/>
      <c r="SY48" s="195"/>
      <c r="SZ48" s="195"/>
      <c r="TA48" s="195"/>
      <c r="TB48" s="195"/>
      <c r="TC48" s="195"/>
      <c r="TD48" s="195"/>
      <c r="TE48" s="195"/>
      <c r="TF48" s="195"/>
      <c r="TG48" s="195"/>
      <c r="TH48" s="195"/>
      <c r="TI48" s="195"/>
      <c r="TJ48" s="195"/>
      <c r="TK48" s="195"/>
      <c r="TL48" s="195"/>
      <c r="TM48" s="195"/>
      <c r="TN48" s="195"/>
      <c r="TO48" s="195"/>
      <c r="TP48" s="195"/>
      <c r="TQ48" s="195"/>
      <c r="TR48" s="195"/>
      <c r="TS48" s="195"/>
      <c r="TT48" s="195"/>
      <c r="TU48" s="195"/>
      <c r="TV48" s="195"/>
      <c r="TW48" s="195"/>
      <c r="TX48" s="195"/>
      <c r="TY48" s="195"/>
      <c r="TZ48" s="195"/>
      <c r="UA48" s="195"/>
      <c r="UB48" s="195"/>
      <c r="UC48" s="195"/>
      <c r="UD48" s="195"/>
      <c r="UE48" s="195"/>
      <c r="UF48" s="195"/>
      <c r="UG48" s="195"/>
      <c r="UH48" s="195"/>
      <c r="UI48" s="195"/>
      <c r="UJ48" s="195"/>
      <c r="UK48" s="195"/>
      <c r="UL48" s="195"/>
      <c r="UM48" s="195"/>
      <c r="UN48" s="195"/>
      <c r="UO48" s="195"/>
      <c r="UP48" s="195"/>
      <c r="UQ48" s="195"/>
      <c r="UR48" s="195"/>
      <c r="US48" s="195"/>
      <c r="UT48" s="195"/>
      <c r="UU48" s="195"/>
      <c r="UV48" s="195"/>
      <c r="UW48" s="195"/>
      <c r="UX48" s="195"/>
      <c r="UY48" s="195"/>
      <c r="UZ48" s="195"/>
      <c r="VA48" s="195"/>
      <c r="VB48" s="195"/>
      <c r="VC48" s="195"/>
      <c r="VD48" s="195"/>
      <c r="VE48" s="195"/>
      <c r="VF48" s="195"/>
      <c r="VG48" s="195"/>
      <c r="VH48" s="195"/>
      <c r="VI48" s="195"/>
      <c r="VJ48" s="195"/>
      <c r="VK48" s="195"/>
      <c r="VL48" s="195"/>
      <c r="VM48" s="195"/>
      <c r="VN48" s="195"/>
      <c r="VO48" s="195"/>
      <c r="VP48" s="195"/>
      <c r="VQ48" s="195"/>
      <c r="VR48" s="195"/>
      <c r="VS48" s="195"/>
      <c r="VT48" s="195"/>
      <c r="VU48" s="195"/>
      <c r="VV48" s="195"/>
      <c r="VW48" s="195"/>
      <c r="VX48" s="195"/>
      <c r="VY48" s="195"/>
      <c r="VZ48" s="195"/>
      <c r="WA48" s="195"/>
      <c r="WB48" s="195"/>
      <c r="WC48" s="195"/>
      <c r="WD48" s="195"/>
      <c r="WE48" s="195"/>
      <c r="WF48" s="195"/>
      <c r="WG48" s="195"/>
      <c r="WH48" s="195"/>
      <c r="WI48" s="195"/>
      <c r="WJ48" s="195"/>
      <c r="WK48" s="195"/>
      <c r="WL48" s="195"/>
      <c r="WM48" s="195"/>
      <c r="WN48" s="195"/>
      <c r="WO48" s="195"/>
      <c r="WP48" s="195"/>
      <c r="WQ48" s="195"/>
      <c r="WR48" s="195"/>
      <c r="WS48" s="195"/>
      <c r="WT48" s="195"/>
      <c r="WU48" s="195"/>
      <c r="WV48" s="195"/>
      <c r="WW48" s="195"/>
      <c r="WX48" s="195"/>
      <c r="WY48" s="195"/>
      <c r="WZ48" s="195"/>
      <c r="XA48" s="195"/>
      <c r="XB48" s="195"/>
      <c r="XC48" s="195"/>
      <c r="XD48" s="195"/>
      <c r="XE48" s="195"/>
      <c r="XF48" s="195"/>
      <c r="XG48" s="195"/>
      <c r="XH48" s="195"/>
      <c r="XI48" s="195"/>
      <c r="XJ48" s="195"/>
      <c r="XK48" s="195"/>
      <c r="XL48" s="195"/>
      <c r="XM48" s="195"/>
      <c r="XN48" s="195"/>
      <c r="XO48" s="195"/>
      <c r="XP48" s="195"/>
      <c r="XQ48" s="195"/>
      <c r="XR48" s="195"/>
      <c r="XS48" s="195"/>
      <c r="XT48" s="195"/>
      <c r="XU48" s="195"/>
      <c r="XV48" s="195"/>
      <c r="XW48" s="195"/>
      <c r="XX48" s="195"/>
      <c r="XY48" s="195"/>
      <c r="XZ48" s="195"/>
      <c r="YA48" s="195"/>
      <c r="YB48" s="195"/>
      <c r="YC48" s="195"/>
      <c r="YD48" s="195"/>
      <c r="YE48" s="195"/>
      <c r="YF48" s="195"/>
      <c r="YG48" s="195"/>
      <c r="YH48" s="195"/>
      <c r="YI48" s="195"/>
      <c r="YJ48" s="195"/>
      <c r="YK48" s="195"/>
      <c r="YL48" s="195"/>
      <c r="YM48" s="195"/>
      <c r="YN48" s="195"/>
      <c r="YO48" s="195"/>
      <c r="YP48" s="195"/>
      <c r="YQ48" s="195"/>
      <c r="YR48" s="195"/>
      <c r="YS48" s="195"/>
      <c r="YT48" s="195"/>
      <c r="YU48" s="195"/>
      <c r="YV48" s="195"/>
      <c r="YW48" s="195"/>
      <c r="YX48" s="195"/>
      <c r="YY48" s="195"/>
      <c r="YZ48" s="195"/>
      <c r="ZA48" s="195"/>
      <c r="ZB48" s="195"/>
      <c r="ZC48" s="195"/>
      <c r="ZD48" s="195"/>
      <c r="ZE48" s="195"/>
      <c r="ZF48" s="195"/>
      <c r="ZG48" s="195"/>
      <c r="ZH48" s="195"/>
      <c r="ZI48" s="195"/>
      <c r="ZJ48" s="195"/>
      <c r="ZK48" s="195"/>
      <c r="ZL48" s="195"/>
      <c r="ZM48" s="195"/>
      <c r="ZN48" s="195"/>
      <c r="ZO48" s="195"/>
      <c r="ZP48" s="195"/>
      <c r="ZQ48" s="195"/>
      <c r="ZR48" s="195"/>
      <c r="ZS48" s="195"/>
      <c r="ZT48" s="195"/>
      <c r="ZU48" s="195"/>
      <c r="ZV48" s="195"/>
      <c r="ZW48" s="195"/>
      <c r="ZX48" s="195"/>
      <c r="ZY48" s="195"/>
      <c r="ZZ48" s="195"/>
      <c r="AAA48" s="195"/>
      <c r="AAB48" s="195"/>
      <c r="AAC48" s="195"/>
      <c r="AAD48" s="195"/>
      <c r="AAE48" s="195"/>
      <c r="AAF48" s="195"/>
      <c r="AAG48" s="195"/>
      <c r="AAH48" s="195"/>
      <c r="AAI48" s="195"/>
      <c r="AAJ48" s="195"/>
      <c r="AAK48" s="195"/>
      <c r="AAL48" s="195"/>
      <c r="AAM48" s="195"/>
      <c r="AAN48" s="195"/>
      <c r="AAO48" s="195"/>
      <c r="AAP48" s="195"/>
      <c r="AAQ48" s="195"/>
      <c r="AAR48" s="195"/>
      <c r="AAS48" s="195"/>
      <c r="AAT48" s="195"/>
      <c r="AAU48" s="195"/>
      <c r="AAV48" s="195"/>
      <c r="AAW48" s="195"/>
      <c r="AAX48" s="195"/>
      <c r="AAY48" s="195"/>
      <c r="AAZ48" s="195"/>
      <c r="ABA48" s="195"/>
      <c r="ABB48" s="195"/>
      <c r="ABC48" s="195"/>
      <c r="ABD48" s="195"/>
      <c r="ABE48" s="195"/>
      <c r="ABF48" s="195"/>
      <c r="ABG48" s="195"/>
      <c r="ABH48" s="195"/>
      <c r="ABI48" s="195"/>
      <c r="ABJ48" s="195"/>
      <c r="ABK48" s="195"/>
      <c r="ABL48" s="195"/>
      <c r="ABM48" s="195"/>
      <c r="ABN48" s="195"/>
      <c r="ABO48" s="195"/>
      <c r="ABP48" s="195"/>
      <c r="ABQ48" s="195"/>
      <c r="ABR48" s="195"/>
      <c r="ABS48" s="195"/>
      <c r="ABT48" s="195"/>
      <c r="ABU48" s="195"/>
      <c r="ABV48" s="195"/>
      <c r="ABW48" s="195"/>
      <c r="ABX48" s="195"/>
      <c r="ABY48" s="195"/>
      <c r="ABZ48" s="195"/>
      <c r="ACA48" s="195"/>
      <c r="ACB48" s="195"/>
      <c r="ACC48" s="195"/>
      <c r="ACD48" s="195"/>
      <c r="ACE48" s="195"/>
      <c r="ACF48" s="195"/>
      <c r="ACG48" s="195"/>
      <c r="ACH48" s="195"/>
      <c r="ACI48" s="195"/>
      <c r="ACJ48" s="195"/>
      <c r="ACK48" s="195"/>
      <c r="ACL48" s="195"/>
      <c r="ACM48" s="195"/>
      <c r="ACN48" s="195"/>
      <c r="ACO48" s="195"/>
      <c r="ACP48" s="195"/>
      <c r="ACQ48" s="195"/>
      <c r="ACR48" s="195"/>
      <c r="ACS48" s="195"/>
      <c r="ACT48" s="195"/>
      <c r="ACU48" s="195"/>
      <c r="ACV48" s="195"/>
      <c r="ACW48" s="195"/>
      <c r="ACX48" s="195"/>
      <c r="ACY48" s="195"/>
      <c r="ACZ48" s="195"/>
      <c r="ADA48" s="195"/>
      <c r="ADB48" s="195"/>
      <c r="ADC48" s="195"/>
      <c r="ADD48" s="195"/>
      <c r="ADE48" s="195"/>
      <c r="ADF48" s="195"/>
      <c r="ADG48" s="195"/>
      <c r="ADH48" s="195"/>
      <c r="ADI48" s="195"/>
      <c r="ADJ48" s="195"/>
      <c r="ADK48" s="195"/>
      <c r="ADL48" s="195"/>
      <c r="ADM48" s="195"/>
      <c r="ADN48" s="195"/>
      <c r="ADO48" s="195"/>
      <c r="ADP48" s="195"/>
      <c r="ADQ48" s="195"/>
      <c r="ADR48" s="195"/>
      <c r="ADS48" s="195"/>
      <c r="ADT48" s="195"/>
      <c r="ADU48" s="195"/>
      <c r="ADV48" s="195"/>
      <c r="ADW48" s="195"/>
      <c r="ADX48" s="195"/>
      <c r="ADY48" s="195"/>
      <c r="ADZ48" s="195"/>
      <c r="AEA48" s="195"/>
      <c r="AEB48" s="195"/>
      <c r="AEC48" s="195"/>
      <c r="AED48" s="195"/>
      <c r="AEE48" s="195"/>
      <c r="AEF48" s="195"/>
      <c r="AEG48" s="195"/>
      <c r="AEH48" s="195"/>
      <c r="AEI48" s="195"/>
      <c r="AEJ48" s="195"/>
      <c r="AEK48" s="195"/>
      <c r="AEL48" s="195"/>
      <c r="AEM48" s="195"/>
      <c r="AEN48" s="195"/>
      <c r="AEO48" s="195"/>
      <c r="AEP48" s="195"/>
      <c r="AEQ48" s="195"/>
      <c r="AER48" s="195"/>
      <c r="AES48" s="195"/>
      <c r="AET48" s="195"/>
      <c r="AEU48" s="195"/>
      <c r="AEV48" s="195"/>
      <c r="AEW48" s="195"/>
      <c r="AEX48" s="195"/>
      <c r="AEY48" s="195"/>
      <c r="AEZ48" s="195"/>
      <c r="AFA48" s="195"/>
      <c r="AFB48" s="195"/>
      <c r="AFC48" s="195"/>
      <c r="AFD48" s="195"/>
      <c r="AFE48" s="195"/>
      <c r="AFF48" s="195"/>
      <c r="AFG48" s="195"/>
      <c r="AFH48" s="195"/>
      <c r="AFI48" s="195"/>
      <c r="AFJ48" s="195"/>
      <c r="AFK48" s="195"/>
      <c r="AFL48" s="195"/>
      <c r="AFM48" s="195"/>
      <c r="AFN48" s="195"/>
      <c r="AFO48" s="195"/>
      <c r="AFP48" s="195"/>
      <c r="AFQ48" s="195"/>
      <c r="AFR48" s="195"/>
      <c r="AFS48" s="195"/>
      <c r="AFT48" s="195"/>
      <c r="AFU48" s="195"/>
      <c r="AFV48" s="195"/>
      <c r="AFW48" s="195"/>
      <c r="AFX48" s="195"/>
      <c r="AFY48" s="195"/>
      <c r="AFZ48" s="195"/>
      <c r="AGA48" s="195"/>
      <c r="AGB48" s="195"/>
      <c r="AGC48" s="195"/>
      <c r="AGD48" s="195"/>
      <c r="AGE48" s="195"/>
      <c r="AGF48" s="195"/>
      <c r="AGG48" s="195"/>
      <c r="AGH48" s="195"/>
      <c r="AGI48" s="195"/>
      <c r="AGJ48" s="195"/>
      <c r="AGK48" s="195"/>
      <c r="AGL48" s="195"/>
      <c r="AGM48" s="195"/>
      <c r="AGN48" s="195"/>
      <c r="AGO48" s="195"/>
      <c r="AGP48" s="195"/>
      <c r="AGQ48" s="195"/>
      <c r="AGR48" s="195"/>
      <c r="AGS48" s="195"/>
      <c r="AGT48" s="195"/>
      <c r="AGU48" s="195"/>
      <c r="AGV48" s="195"/>
      <c r="AGW48" s="195"/>
      <c r="AGX48" s="195"/>
      <c r="AGY48" s="195"/>
      <c r="AGZ48" s="195"/>
      <c r="AHA48" s="195"/>
      <c r="AHB48" s="195"/>
      <c r="AHC48" s="195"/>
      <c r="AHD48" s="195"/>
      <c r="AHE48" s="195"/>
      <c r="AHF48" s="195"/>
      <c r="AHG48" s="195"/>
      <c r="AHH48" s="195"/>
      <c r="AHI48" s="195"/>
      <c r="AHJ48" s="195"/>
      <c r="AHK48" s="195"/>
      <c r="AHL48" s="195"/>
      <c r="AHM48" s="195"/>
      <c r="AHN48" s="195"/>
      <c r="AHO48" s="195"/>
      <c r="AHP48" s="195"/>
      <c r="AHQ48" s="195"/>
      <c r="AHR48" s="195"/>
      <c r="AHS48" s="195"/>
      <c r="AHT48" s="195"/>
      <c r="AHU48" s="195"/>
      <c r="AHV48" s="195"/>
      <c r="AHW48" s="195"/>
      <c r="AHX48" s="195"/>
      <c r="AHY48" s="195"/>
      <c r="AHZ48" s="195"/>
      <c r="AIA48" s="195"/>
      <c r="AIB48" s="195"/>
      <c r="AIC48" s="195"/>
      <c r="AID48" s="195"/>
      <c r="AIE48" s="195"/>
      <c r="AIF48" s="195"/>
      <c r="AIG48" s="195"/>
      <c r="AIH48" s="195"/>
      <c r="AII48" s="195"/>
      <c r="AIJ48" s="195"/>
      <c r="AIK48" s="195"/>
      <c r="AIL48" s="195"/>
      <c r="AIM48" s="195"/>
      <c r="AIN48" s="195"/>
      <c r="AIO48" s="195"/>
      <c r="AIP48" s="195"/>
      <c r="AIQ48" s="195"/>
      <c r="AIR48" s="195"/>
      <c r="AIS48" s="195"/>
      <c r="AIT48" s="195"/>
      <c r="AIU48" s="195"/>
      <c r="AIV48" s="195"/>
      <c r="AIW48" s="195"/>
      <c r="AIX48" s="195"/>
      <c r="AIY48" s="195"/>
      <c r="AIZ48" s="195"/>
      <c r="AJA48" s="195"/>
      <c r="AJB48" s="195"/>
      <c r="AJC48" s="195"/>
      <c r="AJD48" s="195"/>
      <c r="AJE48" s="195"/>
      <c r="AJF48" s="195"/>
      <c r="AJG48" s="195"/>
      <c r="AJH48" s="195"/>
      <c r="AJI48" s="195"/>
      <c r="AJJ48" s="195"/>
      <c r="AJK48" s="195"/>
      <c r="AJL48" s="195"/>
      <c r="AJM48" s="195"/>
      <c r="AJN48" s="195"/>
      <c r="AJO48" s="195"/>
      <c r="AJP48" s="195"/>
      <c r="AJQ48" s="195"/>
      <c r="AJR48" s="195"/>
      <c r="AJS48" s="195"/>
      <c r="AJT48" s="195"/>
      <c r="AJU48" s="195"/>
      <c r="AJV48" s="195"/>
      <c r="AJW48" s="195"/>
      <c r="AJX48" s="195"/>
      <c r="AJY48" s="195"/>
      <c r="AJZ48" s="195"/>
      <c r="AKA48" s="195"/>
      <c r="AKB48" s="195"/>
      <c r="AKC48" s="195"/>
      <c r="AKD48" s="195"/>
      <c r="AKE48" s="195"/>
      <c r="AKF48" s="195"/>
      <c r="AKG48" s="195"/>
      <c r="AKH48" s="195"/>
      <c r="AKI48" s="195"/>
      <c r="AKJ48" s="195"/>
      <c r="AKK48" s="195"/>
      <c r="AKL48" s="195"/>
      <c r="AKM48" s="195"/>
      <c r="AKN48" s="195"/>
      <c r="AKO48" s="195"/>
      <c r="AKP48" s="195"/>
      <c r="AKQ48" s="195"/>
      <c r="AKR48" s="195"/>
      <c r="AKS48" s="195"/>
      <c r="AKT48" s="195"/>
      <c r="AKU48" s="195"/>
      <c r="AKV48" s="195"/>
      <c r="AKW48" s="195"/>
      <c r="AKX48" s="195"/>
      <c r="AKY48" s="195"/>
      <c r="AKZ48" s="195"/>
      <c r="ALA48" s="195"/>
      <c r="ALB48" s="195"/>
      <c r="ALC48" s="195"/>
      <c r="ALD48" s="195"/>
      <c r="ALE48" s="195"/>
      <c r="ALF48" s="195"/>
      <c r="ALG48" s="195"/>
      <c r="ALH48" s="195"/>
      <c r="ALI48" s="195"/>
      <c r="ALJ48" s="195"/>
      <c r="ALK48" s="195"/>
      <c r="ALL48" s="195"/>
      <c r="ALM48" s="195"/>
      <c r="ALN48" s="195"/>
      <c r="ALO48" s="195"/>
      <c r="ALP48" s="195"/>
      <c r="ALQ48" s="195"/>
      <c r="ALR48" s="195"/>
      <c r="ALS48" s="195"/>
      <c r="ALT48" s="195"/>
      <c r="ALU48" s="195"/>
      <c r="ALV48" s="195"/>
      <c r="ALW48" s="195"/>
      <c r="ALX48" s="195"/>
      <c r="ALY48" s="195"/>
      <c r="ALZ48" s="195"/>
      <c r="AMA48" s="195"/>
      <c r="AMB48" s="195"/>
      <c r="AMC48" s="195"/>
      <c r="AMD48" s="195"/>
      <c r="AME48" s="195"/>
      <c r="AMF48" s="195"/>
      <c r="AMG48" s="195"/>
      <c r="AMH48" s="195"/>
      <c r="AMI48" s="195"/>
      <c r="AMJ48" s="195"/>
    </row>
    <row r="49" spans="1:1024" x14ac:dyDescent="0.2">
      <c r="A49" s="209">
        <v>230</v>
      </c>
      <c r="B49" s="210" t="s">
        <v>79</v>
      </c>
      <c r="C49" s="211" t="s">
        <v>148</v>
      </c>
      <c r="D49" s="212" t="s">
        <v>149</v>
      </c>
      <c r="E49" s="213"/>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c r="RG49" s="195"/>
      <c r="RH49" s="195"/>
      <c r="RI49" s="195"/>
      <c r="RJ49" s="195"/>
      <c r="RK49" s="195"/>
      <c r="RL49" s="195"/>
      <c r="RM49" s="195"/>
      <c r="RN49" s="195"/>
      <c r="RO49" s="195"/>
      <c r="RP49" s="195"/>
      <c r="RQ49" s="195"/>
      <c r="RR49" s="195"/>
      <c r="RS49" s="195"/>
      <c r="RT49" s="195"/>
      <c r="RU49" s="195"/>
      <c r="RV49" s="195"/>
      <c r="RW49" s="195"/>
      <c r="RX49" s="195"/>
      <c r="RY49" s="195"/>
      <c r="RZ49" s="195"/>
      <c r="SA49" s="195"/>
      <c r="SB49" s="195"/>
      <c r="SC49" s="195"/>
      <c r="SD49" s="195"/>
      <c r="SE49" s="195"/>
      <c r="SF49" s="195"/>
      <c r="SG49" s="195"/>
      <c r="SH49" s="195"/>
      <c r="SI49" s="195"/>
      <c r="SJ49" s="195"/>
      <c r="SK49" s="195"/>
      <c r="SL49" s="195"/>
      <c r="SM49" s="195"/>
      <c r="SN49" s="195"/>
      <c r="SO49" s="195"/>
      <c r="SP49" s="195"/>
      <c r="SQ49" s="195"/>
      <c r="SR49" s="195"/>
      <c r="SS49" s="195"/>
      <c r="ST49" s="195"/>
      <c r="SU49" s="195"/>
      <c r="SV49" s="195"/>
      <c r="SW49" s="195"/>
      <c r="SX49" s="195"/>
      <c r="SY49" s="195"/>
      <c r="SZ49" s="195"/>
      <c r="TA49" s="195"/>
      <c r="TB49" s="195"/>
      <c r="TC49" s="195"/>
      <c r="TD49" s="195"/>
      <c r="TE49" s="195"/>
      <c r="TF49" s="195"/>
      <c r="TG49" s="195"/>
      <c r="TH49" s="195"/>
      <c r="TI49" s="195"/>
      <c r="TJ49" s="195"/>
      <c r="TK49" s="195"/>
      <c r="TL49" s="195"/>
      <c r="TM49" s="195"/>
      <c r="TN49" s="195"/>
      <c r="TO49" s="195"/>
      <c r="TP49" s="195"/>
      <c r="TQ49" s="195"/>
      <c r="TR49" s="195"/>
      <c r="TS49" s="195"/>
      <c r="TT49" s="195"/>
      <c r="TU49" s="195"/>
      <c r="TV49" s="195"/>
      <c r="TW49" s="195"/>
      <c r="TX49" s="195"/>
      <c r="TY49" s="195"/>
      <c r="TZ49" s="195"/>
      <c r="UA49" s="195"/>
      <c r="UB49" s="195"/>
      <c r="UC49" s="195"/>
      <c r="UD49" s="195"/>
      <c r="UE49" s="195"/>
      <c r="UF49" s="195"/>
      <c r="UG49" s="195"/>
      <c r="UH49" s="195"/>
      <c r="UI49" s="195"/>
      <c r="UJ49" s="195"/>
      <c r="UK49" s="195"/>
      <c r="UL49" s="195"/>
      <c r="UM49" s="195"/>
      <c r="UN49" s="195"/>
      <c r="UO49" s="195"/>
      <c r="UP49" s="195"/>
      <c r="UQ49" s="195"/>
      <c r="UR49" s="195"/>
      <c r="US49" s="195"/>
      <c r="UT49" s="195"/>
      <c r="UU49" s="195"/>
      <c r="UV49" s="195"/>
      <c r="UW49" s="195"/>
      <c r="UX49" s="195"/>
      <c r="UY49" s="195"/>
      <c r="UZ49" s="195"/>
      <c r="VA49" s="195"/>
      <c r="VB49" s="195"/>
      <c r="VC49" s="195"/>
      <c r="VD49" s="195"/>
      <c r="VE49" s="195"/>
      <c r="VF49" s="195"/>
      <c r="VG49" s="195"/>
      <c r="VH49" s="195"/>
      <c r="VI49" s="195"/>
      <c r="VJ49" s="195"/>
      <c r="VK49" s="195"/>
      <c r="VL49" s="195"/>
      <c r="VM49" s="195"/>
      <c r="VN49" s="195"/>
      <c r="VO49" s="195"/>
      <c r="VP49" s="195"/>
      <c r="VQ49" s="195"/>
      <c r="VR49" s="195"/>
      <c r="VS49" s="195"/>
      <c r="VT49" s="195"/>
      <c r="VU49" s="195"/>
      <c r="VV49" s="195"/>
      <c r="VW49" s="195"/>
      <c r="VX49" s="195"/>
      <c r="VY49" s="195"/>
      <c r="VZ49" s="195"/>
      <c r="WA49" s="195"/>
      <c r="WB49" s="195"/>
      <c r="WC49" s="195"/>
      <c r="WD49" s="195"/>
      <c r="WE49" s="195"/>
      <c r="WF49" s="195"/>
      <c r="WG49" s="195"/>
      <c r="WH49" s="195"/>
      <c r="WI49" s="195"/>
      <c r="WJ49" s="195"/>
      <c r="WK49" s="195"/>
      <c r="WL49" s="195"/>
      <c r="WM49" s="195"/>
      <c r="WN49" s="195"/>
      <c r="WO49" s="195"/>
      <c r="WP49" s="195"/>
      <c r="WQ49" s="195"/>
      <c r="WR49" s="195"/>
      <c r="WS49" s="195"/>
      <c r="WT49" s="195"/>
      <c r="WU49" s="195"/>
      <c r="WV49" s="195"/>
      <c r="WW49" s="195"/>
      <c r="WX49" s="195"/>
      <c r="WY49" s="195"/>
      <c r="WZ49" s="195"/>
      <c r="XA49" s="195"/>
      <c r="XB49" s="195"/>
      <c r="XC49" s="195"/>
      <c r="XD49" s="195"/>
      <c r="XE49" s="195"/>
      <c r="XF49" s="195"/>
      <c r="XG49" s="195"/>
      <c r="XH49" s="195"/>
      <c r="XI49" s="195"/>
      <c r="XJ49" s="195"/>
      <c r="XK49" s="195"/>
      <c r="XL49" s="195"/>
      <c r="XM49" s="195"/>
      <c r="XN49" s="195"/>
      <c r="XO49" s="195"/>
      <c r="XP49" s="195"/>
      <c r="XQ49" s="195"/>
      <c r="XR49" s="195"/>
      <c r="XS49" s="195"/>
      <c r="XT49" s="195"/>
      <c r="XU49" s="195"/>
      <c r="XV49" s="195"/>
      <c r="XW49" s="195"/>
      <c r="XX49" s="195"/>
      <c r="XY49" s="195"/>
      <c r="XZ49" s="195"/>
      <c r="YA49" s="195"/>
      <c r="YB49" s="195"/>
      <c r="YC49" s="195"/>
      <c r="YD49" s="195"/>
      <c r="YE49" s="195"/>
      <c r="YF49" s="195"/>
      <c r="YG49" s="195"/>
      <c r="YH49" s="195"/>
      <c r="YI49" s="195"/>
      <c r="YJ49" s="195"/>
      <c r="YK49" s="195"/>
      <c r="YL49" s="195"/>
      <c r="YM49" s="195"/>
      <c r="YN49" s="195"/>
      <c r="YO49" s="195"/>
      <c r="YP49" s="195"/>
      <c r="YQ49" s="195"/>
      <c r="YR49" s="195"/>
      <c r="YS49" s="195"/>
      <c r="YT49" s="195"/>
      <c r="YU49" s="195"/>
      <c r="YV49" s="195"/>
      <c r="YW49" s="195"/>
      <c r="YX49" s="195"/>
      <c r="YY49" s="195"/>
      <c r="YZ49" s="195"/>
      <c r="ZA49" s="195"/>
      <c r="ZB49" s="195"/>
      <c r="ZC49" s="195"/>
      <c r="ZD49" s="195"/>
      <c r="ZE49" s="195"/>
      <c r="ZF49" s="195"/>
      <c r="ZG49" s="195"/>
      <c r="ZH49" s="195"/>
      <c r="ZI49" s="195"/>
      <c r="ZJ49" s="195"/>
      <c r="ZK49" s="195"/>
      <c r="ZL49" s="195"/>
      <c r="ZM49" s="195"/>
      <c r="ZN49" s="195"/>
      <c r="ZO49" s="195"/>
      <c r="ZP49" s="195"/>
      <c r="ZQ49" s="195"/>
      <c r="ZR49" s="195"/>
      <c r="ZS49" s="195"/>
      <c r="ZT49" s="195"/>
      <c r="ZU49" s="195"/>
      <c r="ZV49" s="195"/>
      <c r="ZW49" s="195"/>
      <c r="ZX49" s="195"/>
      <c r="ZY49" s="195"/>
      <c r="ZZ49" s="195"/>
      <c r="AAA49" s="195"/>
      <c r="AAB49" s="195"/>
      <c r="AAC49" s="195"/>
      <c r="AAD49" s="195"/>
      <c r="AAE49" s="195"/>
      <c r="AAF49" s="195"/>
      <c r="AAG49" s="195"/>
      <c r="AAH49" s="195"/>
      <c r="AAI49" s="195"/>
      <c r="AAJ49" s="195"/>
      <c r="AAK49" s="195"/>
      <c r="AAL49" s="195"/>
      <c r="AAM49" s="195"/>
      <c r="AAN49" s="195"/>
      <c r="AAO49" s="195"/>
      <c r="AAP49" s="195"/>
      <c r="AAQ49" s="195"/>
      <c r="AAR49" s="195"/>
      <c r="AAS49" s="195"/>
      <c r="AAT49" s="195"/>
      <c r="AAU49" s="195"/>
      <c r="AAV49" s="195"/>
      <c r="AAW49" s="195"/>
      <c r="AAX49" s="195"/>
      <c r="AAY49" s="195"/>
      <c r="AAZ49" s="195"/>
      <c r="ABA49" s="195"/>
      <c r="ABB49" s="195"/>
      <c r="ABC49" s="195"/>
      <c r="ABD49" s="195"/>
      <c r="ABE49" s="195"/>
      <c r="ABF49" s="195"/>
      <c r="ABG49" s="195"/>
      <c r="ABH49" s="195"/>
      <c r="ABI49" s="195"/>
      <c r="ABJ49" s="195"/>
      <c r="ABK49" s="195"/>
      <c r="ABL49" s="195"/>
      <c r="ABM49" s="195"/>
      <c r="ABN49" s="195"/>
      <c r="ABO49" s="195"/>
      <c r="ABP49" s="195"/>
      <c r="ABQ49" s="195"/>
      <c r="ABR49" s="195"/>
      <c r="ABS49" s="195"/>
      <c r="ABT49" s="195"/>
      <c r="ABU49" s="195"/>
      <c r="ABV49" s="195"/>
      <c r="ABW49" s="195"/>
      <c r="ABX49" s="195"/>
      <c r="ABY49" s="195"/>
      <c r="ABZ49" s="195"/>
      <c r="ACA49" s="195"/>
      <c r="ACB49" s="195"/>
      <c r="ACC49" s="195"/>
      <c r="ACD49" s="195"/>
      <c r="ACE49" s="195"/>
      <c r="ACF49" s="195"/>
      <c r="ACG49" s="195"/>
      <c r="ACH49" s="195"/>
      <c r="ACI49" s="195"/>
      <c r="ACJ49" s="195"/>
      <c r="ACK49" s="195"/>
      <c r="ACL49" s="195"/>
      <c r="ACM49" s="195"/>
      <c r="ACN49" s="195"/>
      <c r="ACO49" s="195"/>
      <c r="ACP49" s="195"/>
      <c r="ACQ49" s="195"/>
      <c r="ACR49" s="195"/>
      <c r="ACS49" s="195"/>
      <c r="ACT49" s="195"/>
      <c r="ACU49" s="195"/>
      <c r="ACV49" s="195"/>
      <c r="ACW49" s="195"/>
      <c r="ACX49" s="195"/>
      <c r="ACY49" s="195"/>
      <c r="ACZ49" s="195"/>
      <c r="ADA49" s="195"/>
      <c r="ADB49" s="195"/>
      <c r="ADC49" s="195"/>
      <c r="ADD49" s="195"/>
      <c r="ADE49" s="195"/>
      <c r="ADF49" s="195"/>
      <c r="ADG49" s="195"/>
      <c r="ADH49" s="195"/>
      <c r="ADI49" s="195"/>
      <c r="ADJ49" s="195"/>
      <c r="ADK49" s="195"/>
      <c r="ADL49" s="195"/>
      <c r="ADM49" s="195"/>
      <c r="ADN49" s="195"/>
      <c r="ADO49" s="195"/>
      <c r="ADP49" s="195"/>
      <c r="ADQ49" s="195"/>
      <c r="ADR49" s="195"/>
      <c r="ADS49" s="195"/>
      <c r="ADT49" s="195"/>
      <c r="ADU49" s="195"/>
      <c r="ADV49" s="195"/>
      <c r="ADW49" s="195"/>
      <c r="ADX49" s="195"/>
      <c r="ADY49" s="195"/>
      <c r="ADZ49" s="195"/>
      <c r="AEA49" s="195"/>
      <c r="AEB49" s="195"/>
      <c r="AEC49" s="195"/>
      <c r="AED49" s="195"/>
      <c r="AEE49" s="195"/>
      <c r="AEF49" s="195"/>
      <c r="AEG49" s="195"/>
      <c r="AEH49" s="195"/>
      <c r="AEI49" s="195"/>
      <c r="AEJ49" s="195"/>
      <c r="AEK49" s="195"/>
      <c r="AEL49" s="195"/>
      <c r="AEM49" s="195"/>
      <c r="AEN49" s="195"/>
      <c r="AEO49" s="195"/>
      <c r="AEP49" s="195"/>
      <c r="AEQ49" s="195"/>
      <c r="AER49" s="195"/>
      <c r="AES49" s="195"/>
      <c r="AET49" s="195"/>
      <c r="AEU49" s="195"/>
      <c r="AEV49" s="195"/>
      <c r="AEW49" s="195"/>
      <c r="AEX49" s="195"/>
      <c r="AEY49" s="195"/>
      <c r="AEZ49" s="195"/>
      <c r="AFA49" s="195"/>
      <c r="AFB49" s="195"/>
      <c r="AFC49" s="195"/>
      <c r="AFD49" s="195"/>
      <c r="AFE49" s="195"/>
      <c r="AFF49" s="195"/>
      <c r="AFG49" s="195"/>
      <c r="AFH49" s="195"/>
      <c r="AFI49" s="195"/>
      <c r="AFJ49" s="195"/>
      <c r="AFK49" s="195"/>
      <c r="AFL49" s="195"/>
      <c r="AFM49" s="195"/>
      <c r="AFN49" s="195"/>
      <c r="AFO49" s="195"/>
      <c r="AFP49" s="195"/>
      <c r="AFQ49" s="195"/>
      <c r="AFR49" s="195"/>
      <c r="AFS49" s="195"/>
      <c r="AFT49" s="195"/>
      <c r="AFU49" s="195"/>
      <c r="AFV49" s="195"/>
      <c r="AFW49" s="195"/>
      <c r="AFX49" s="195"/>
      <c r="AFY49" s="195"/>
      <c r="AFZ49" s="195"/>
      <c r="AGA49" s="195"/>
      <c r="AGB49" s="195"/>
      <c r="AGC49" s="195"/>
      <c r="AGD49" s="195"/>
      <c r="AGE49" s="195"/>
      <c r="AGF49" s="195"/>
      <c r="AGG49" s="195"/>
      <c r="AGH49" s="195"/>
      <c r="AGI49" s="195"/>
      <c r="AGJ49" s="195"/>
      <c r="AGK49" s="195"/>
      <c r="AGL49" s="195"/>
      <c r="AGM49" s="195"/>
      <c r="AGN49" s="195"/>
      <c r="AGO49" s="195"/>
      <c r="AGP49" s="195"/>
      <c r="AGQ49" s="195"/>
      <c r="AGR49" s="195"/>
      <c r="AGS49" s="195"/>
      <c r="AGT49" s="195"/>
      <c r="AGU49" s="195"/>
      <c r="AGV49" s="195"/>
      <c r="AGW49" s="195"/>
      <c r="AGX49" s="195"/>
      <c r="AGY49" s="195"/>
      <c r="AGZ49" s="195"/>
      <c r="AHA49" s="195"/>
      <c r="AHB49" s="195"/>
      <c r="AHC49" s="195"/>
      <c r="AHD49" s="195"/>
      <c r="AHE49" s="195"/>
      <c r="AHF49" s="195"/>
      <c r="AHG49" s="195"/>
      <c r="AHH49" s="195"/>
      <c r="AHI49" s="195"/>
      <c r="AHJ49" s="195"/>
      <c r="AHK49" s="195"/>
      <c r="AHL49" s="195"/>
      <c r="AHM49" s="195"/>
      <c r="AHN49" s="195"/>
      <c r="AHO49" s="195"/>
      <c r="AHP49" s="195"/>
      <c r="AHQ49" s="195"/>
      <c r="AHR49" s="195"/>
      <c r="AHS49" s="195"/>
      <c r="AHT49" s="195"/>
      <c r="AHU49" s="195"/>
      <c r="AHV49" s="195"/>
      <c r="AHW49" s="195"/>
      <c r="AHX49" s="195"/>
      <c r="AHY49" s="195"/>
      <c r="AHZ49" s="195"/>
      <c r="AIA49" s="195"/>
      <c r="AIB49" s="195"/>
      <c r="AIC49" s="195"/>
      <c r="AID49" s="195"/>
      <c r="AIE49" s="195"/>
      <c r="AIF49" s="195"/>
      <c r="AIG49" s="195"/>
      <c r="AIH49" s="195"/>
      <c r="AII49" s="195"/>
      <c r="AIJ49" s="195"/>
      <c r="AIK49" s="195"/>
      <c r="AIL49" s="195"/>
      <c r="AIM49" s="195"/>
      <c r="AIN49" s="195"/>
      <c r="AIO49" s="195"/>
      <c r="AIP49" s="195"/>
      <c r="AIQ49" s="195"/>
      <c r="AIR49" s="195"/>
      <c r="AIS49" s="195"/>
      <c r="AIT49" s="195"/>
      <c r="AIU49" s="195"/>
      <c r="AIV49" s="195"/>
      <c r="AIW49" s="195"/>
      <c r="AIX49" s="195"/>
      <c r="AIY49" s="195"/>
      <c r="AIZ49" s="195"/>
      <c r="AJA49" s="195"/>
      <c r="AJB49" s="195"/>
      <c r="AJC49" s="195"/>
      <c r="AJD49" s="195"/>
      <c r="AJE49" s="195"/>
      <c r="AJF49" s="195"/>
      <c r="AJG49" s="195"/>
      <c r="AJH49" s="195"/>
      <c r="AJI49" s="195"/>
      <c r="AJJ49" s="195"/>
      <c r="AJK49" s="195"/>
      <c r="AJL49" s="195"/>
      <c r="AJM49" s="195"/>
      <c r="AJN49" s="195"/>
      <c r="AJO49" s="195"/>
      <c r="AJP49" s="195"/>
      <c r="AJQ49" s="195"/>
      <c r="AJR49" s="195"/>
      <c r="AJS49" s="195"/>
      <c r="AJT49" s="195"/>
      <c r="AJU49" s="195"/>
      <c r="AJV49" s="195"/>
      <c r="AJW49" s="195"/>
      <c r="AJX49" s="195"/>
      <c r="AJY49" s="195"/>
      <c r="AJZ49" s="195"/>
      <c r="AKA49" s="195"/>
      <c r="AKB49" s="195"/>
      <c r="AKC49" s="195"/>
      <c r="AKD49" s="195"/>
      <c r="AKE49" s="195"/>
      <c r="AKF49" s="195"/>
      <c r="AKG49" s="195"/>
      <c r="AKH49" s="195"/>
      <c r="AKI49" s="195"/>
      <c r="AKJ49" s="195"/>
      <c r="AKK49" s="195"/>
      <c r="AKL49" s="195"/>
      <c r="AKM49" s="195"/>
      <c r="AKN49" s="195"/>
      <c r="AKO49" s="195"/>
      <c r="AKP49" s="195"/>
      <c r="AKQ49" s="195"/>
      <c r="AKR49" s="195"/>
      <c r="AKS49" s="195"/>
      <c r="AKT49" s="195"/>
      <c r="AKU49" s="195"/>
      <c r="AKV49" s="195"/>
      <c r="AKW49" s="195"/>
      <c r="AKX49" s="195"/>
      <c r="AKY49" s="195"/>
      <c r="AKZ49" s="195"/>
      <c r="ALA49" s="195"/>
      <c r="ALB49" s="195"/>
      <c r="ALC49" s="195"/>
      <c r="ALD49" s="195"/>
      <c r="ALE49" s="195"/>
      <c r="ALF49" s="195"/>
      <c r="ALG49" s="195"/>
      <c r="ALH49" s="195"/>
      <c r="ALI49" s="195"/>
      <c r="ALJ49" s="195"/>
      <c r="ALK49" s="195"/>
      <c r="ALL49" s="195"/>
      <c r="ALM49" s="195"/>
      <c r="ALN49" s="195"/>
      <c r="ALO49" s="195"/>
      <c r="ALP49" s="195"/>
      <c r="ALQ49" s="195"/>
      <c r="ALR49" s="195"/>
      <c r="ALS49" s="195"/>
      <c r="ALT49" s="195"/>
      <c r="ALU49" s="195"/>
      <c r="ALV49" s="195"/>
      <c r="ALW49" s="195"/>
      <c r="ALX49" s="195"/>
      <c r="ALY49" s="195"/>
      <c r="ALZ49" s="195"/>
      <c r="AMA49" s="195"/>
      <c r="AMB49" s="195"/>
      <c r="AMC49" s="195"/>
      <c r="AMD49" s="195"/>
      <c r="AME49" s="195"/>
      <c r="AMF49" s="195"/>
      <c r="AMG49" s="195"/>
      <c r="AMH49" s="195"/>
      <c r="AMI49" s="195"/>
      <c r="AMJ49" s="195"/>
    </row>
    <row r="50" spans="1:1024" ht="24" x14ac:dyDescent="0.2">
      <c r="A50" s="209">
        <v>231</v>
      </c>
      <c r="B50" s="214" t="s">
        <v>76</v>
      </c>
      <c r="C50" s="211" t="s">
        <v>84</v>
      </c>
      <c r="D50" s="212" t="s">
        <v>150</v>
      </c>
      <c r="E50" s="213"/>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c r="RG50" s="195"/>
      <c r="RH50" s="195"/>
      <c r="RI50" s="195"/>
      <c r="RJ50" s="195"/>
      <c r="RK50" s="195"/>
      <c r="RL50" s="195"/>
      <c r="RM50" s="195"/>
      <c r="RN50" s="195"/>
      <c r="RO50" s="195"/>
      <c r="RP50" s="195"/>
      <c r="RQ50" s="195"/>
      <c r="RR50" s="195"/>
      <c r="RS50" s="195"/>
      <c r="RT50" s="195"/>
      <c r="RU50" s="195"/>
      <c r="RV50" s="195"/>
      <c r="RW50" s="195"/>
      <c r="RX50" s="195"/>
      <c r="RY50" s="195"/>
      <c r="RZ50" s="195"/>
      <c r="SA50" s="195"/>
      <c r="SB50" s="195"/>
      <c r="SC50" s="195"/>
      <c r="SD50" s="195"/>
      <c r="SE50" s="195"/>
      <c r="SF50" s="195"/>
      <c r="SG50" s="195"/>
      <c r="SH50" s="195"/>
      <c r="SI50" s="195"/>
      <c r="SJ50" s="195"/>
      <c r="SK50" s="195"/>
      <c r="SL50" s="195"/>
      <c r="SM50" s="195"/>
      <c r="SN50" s="195"/>
      <c r="SO50" s="195"/>
      <c r="SP50" s="195"/>
      <c r="SQ50" s="195"/>
      <c r="SR50" s="195"/>
      <c r="SS50" s="195"/>
      <c r="ST50" s="195"/>
      <c r="SU50" s="195"/>
      <c r="SV50" s="195"/>
      <c r="SW50" s="195"/>
      <c r="SX50" s="195"/>
      <c r="SY50" s="195"/>
      <c r="SZ50" s="195"/>
      <c r="TA50" s="195"/>
      <c r="TB50" s="195"/>
      <c r="TC50" s="195"/>
      <c r="TD50" s="195"/>
      <c r="TE50" s="195"/>
      <c r="TF50" s="195"/>
      <c r="TG50" s="195"/>
      <c r="TH50" s="195"/>
      <c r="TI50" s="195"/>
      <c r="TJ50" s="195"/>
      <c r="TK50" s="195"/>
      <c r="TL50" s="195"/>
      <c r="TM50" s="195"/>
      <c r="TN50" s="195"/>
      <c r="TO50" s="195"/>
      <c r="TP50" s="195"/>
      <c r="TQ50" s="195"/>
      <c r="TR50" s="195"/>
      <c r="TS50" s="195"/>
      <c r="TT50" s="195"/>
      <c r="TU50" s="195"/>
      <c r="TV50" s="195"/>
      <c r="TW50" s="195"/>
      <c r="TX50" s="195"/>
      <c r="TY50" s="195"/>
      <c r="TZ50" s="195"/>
      <c r="UA50" s="195"/>
      <c r="UB50" s="195"/>
      <c r="UC50" s="195"/>
      <c r="UD50" s="195"/>
      <c r="UE50" s="195"/>
      <c r="UF50" s="195"/>
      <c r="UG50" s="195"/>
      <c r="UH50" s="195"/>
      <c r="UI50" s="195"/>
      <c r="UJ50" s="195"/>
      <c r="UK50" s="195"/>
      <c r="UL50" s="195"/>
      <c r="UM50" s="195"/>
      <c r="UN50" s="195"/>
      <c r="UO50" s="195"/>
      <c r="UP50" s="195"/>
      <c r="UQ50" s="195"/>
      <c r="UR50" s="195"/>
      <c r="US50" s="195"/>
      <c r="UT50" s="195"/>
      <c r="UU50" s="195"/>
      <c r="UV50" s="195"/>
      <c r="UW50" s="195"/>
      <c r="UX50" s="195"/>
      <c r="UY50" s="195"/>
      <c r="UZ50" s="195"/>
      <c r="VA50" s="195"/>
      <c r="VB50" s="195"/>
      <c r="VC50" s="195"/>
      <c r="VD50" s="195"/>
      <c r="VE50" s="195"/>
      <c r="VF50" s="195"/>
      <c r="VG50" s="195"/>
      <c r="VH50" s="195"/>
      <c r="VI50" s="195"/>
      <c r="VJ50" s="195"/>
      <c r="VK50" s="195"/>
      <c r="VL50" s="195"/>
      <c r="VM50" s="195"/>
      <c r="VN50" s="195"/>
      <c r="VO50" s="195"/>
      <c r="VP50" s="195"/>
      <c r="VQ50" s="195"/>
      <c r="VR50" s="195"/>
      <c r="VS50" s="195"/>
      <c r="VT50" s="195"/>
      <c r="VU50" s="195"/>
      <c r="VV50" s="195"/>
      <c r="VW50" s="195"/>
      <c r="VX50" s="195"/>
      <c r="VY50" s="195"/>
      <c r="VZ50" s="195"/>
      <c r="WA50" s="195"/>
      <c r="WB50" s="195"/>
      <c r="WC50" s="195"/>
      <c r="WD50" s="195"/>
      <c r="WE50" s="195"/>
      <c r="WF50" s="195"/>
      <c r="WG50" s="195"/>
      <c r="WH50" s="195"/>
      <c r="WI50" s="195"/>
      <c r="WJ50" s="195"/>
      <c r="WK50" s="195"/>
      <c r="WL50" s="195"/>
      <c r="WM50" s="195"/>
      <c r="WN50" s="195"/>
      <c r="WO50" s="195"/>
      <c r="WP50" s="195"/>
      <c r="WQ50" s="195"/>
      <c r="WR50" s="195"/>
      <c r="WS50" s="195"/>
      <c r="WT50" s="195"/>
      <c r="WU50" s="195"/>
      <c r="WV50" s="195"/>
      <c r="WW50" s="195"/>
      <c r="WX50" s="195"/>
      <c r="WY50" s="195"/>
      <c r="WZ50" s="195"/>
      <c r="XA50" s="195"/>
      <c r="XB50" s="195"/>
      <c r="XC50" s="195"/>
      <c r="XD50" s="195"/>
      <c r="XE50" s="195"/>
      <c r="XF50" s="195"/>
      <c r="XG50" s="195"/>
      <c r="XH50" s="195"/>
      <c r="XI50" s="195"/>
      <c r="XJ50" s="195"/>
      <c r="XK50" s="195"/>
      <c r="XL50" s="195"/>
      <c r="XM50" s="195"/>
      <c r="XN50" s="195"/>
      <c r="XO50" s="195"/>
      <c r="XP50" s="195"/>
      <c r="XQ50" s="195"/>
      <c r="XR50" s="195"/>
      <c r="XS50" s="195"/>
      <c r="XT50" s="195"/>
      <c r="XU50" s="195"/>
      <c r="XV50" s="195"/>
      <c r="XW50" s="195"/>
      <c r="XX50" s="195"/>
      <c r="XY50" s="195"/>
      <c r="XZ50" s="195"/>
      <c r="YA50" s="195"/>
      <c r="YB50" s="195"/>
      <c r="YC50" s="195"/>
      <c r="YD50" s="195"/>
      <c r="YE50" s="195"/>
      <c r="YF50" s="195"/>
      <c r="YG50" s="195"/>
      <c r="YH50" s="195"/>
      <c r="YI50" s="195"/>
      <c r="YJ50" s="195"/>
      <c r="YK50" s="195"/>
      <c r="YL50" s="195"/>
      <c r="YM50" s="195"/>
      <c r="YN50" s="195"/>
      <c r="YO50" s="195"/>
      <c r="YP50" s="195"/>
      <c r="YQ50" s="195"/>
      <c r="YR50" s="195"/>
      <c r="YS50" s="195"/>
      <c r="YT50" s="195"/>
      <c r="YU50" s="195"/>
      <c r="YV50" s="195"/>
      <c r="YW50" s="195"/>
      <c r="YX50" s="195"/>
      <c r="YY50" s="195"/>
      <c r="YZ50" s="195"/>
      <c r="ZA50" s="195"/>
      <c r="ZB50" s="195"/>
      <c r="ZC50" s="195"/>
      <c r="ZD50" s="195"/>
      <c r="ZE50" s="195"/>
      <c r="ZF50" s="195"/>
      <c r="ZG50" s="195"/>
      <c r="ZH50" s="195"/>
      <c r="ZI50" s="195"/>
      <c r="ZJ50" s="195"/>
      <c r="ZK50" s="195"/>
      <c r="ZL50" s="195"/>
      <c r="ZM50" s="195"/>
      <c r="ZN50" s="195"/>
      <c r="ZO50" s="195"/>
      <c r="ZP50" s="195"/>
      <c r="ZQ50" s="195"/>
      <c r="ZR50" s="195"/>
      <c r="ZS50" s="195"/>
      <c r="ZT50" s="195"/>
      <c r="ZU50" s="195"/>
      <c r="ZV50" s="195"/>
      <c r="ZW50" s="195"/>
      <c r="ZX50" s="195"/>
      <c r="ZY50" s="195"/>
      <c r="ZZ50" s="195"/>
      <c r="AAA50" s="195"/>
      <c r="AAB50" s="195"/>
      <c r="AAC50" s="195"/>
      <c r="AAD50" s="195"/>
      <c r="AAE50" s="195"/>
      <c r="AAF50" s="195"/>
      <c r="AAG50" s="195"/>
      <c r="AAH50" s="195"/>
      <c r="AAI50" s="195"/>
      <c r="AAJ50" s="195"/>
      <c r="AAK50" s="195"/>
      <c r="AAL50" s="195"/>
      <c r="AAM50" s="195"/>
      <c r="AAN50" s="195"/>
      <c r="AAO50" s="195"/>
      <c r="AAP50" s="195"/>
      <c r="AAQ50" s="195"/>
      <c r="AAR50" s="195"/>
      <c r="AAS50" s="195"/>
      <c r="AAT50" s="195"/>
      <c r="AAU50" s="195"/>
      <c r="AAV50" s="195"/>
      <c r="AAW50" s="195"/>
      <c r="AAX50" s="195"/>
      <c r="AAY50" s="195"/>
      <c r="AAZ50" s="195"/>
      <c r="ABA50" s="195"/>
      <c r="ABB50" s="195"/>
      <c r="ABC50" s="195"/>
      <c r="ABD50" s="195"/>
      <c r="ABE50" s="195"/>
      <c r="ABF50" s="195"/>
      <c r="ABG50" s="195"/>
      <c r="ABH50" s="195"/>
      <c r="ABI50" s="195"/>
      <c r="ABJ50" s="195"/>
      <c r="ABK50" s="195"/>
      <c r="ABL50" s="195"/>
      <c r="ABM50" s="195"/>
      <c r="ABN50" s="195"/>
      <c r="ABO50" s="195"/>
      <c r="ABP50" s="195"/>
      <c r="ABQ50" s="195"/>
      <c r="ABR50" s="195"/>
      <c r="ABS50" s="195"/>
      <c r="ABT50" s="195"/>
      <c r="ABU50" s="195"/>
      <c r="ABV50" s="195"/>
      <c r="ABW50" s="195"/>
      <c r="ABX50" s="195"/>
      <c r="ABY50" s="195"/>
      <c r="ABZ50" s="195"/>
      <c r="ACA50" s="195"/>
      <c r="ACB50" s="195"/>
      <c r="ACC50" s="195"/>
      <c r="ACD50" s="195"/>
      <c r="ACE50" s="195"/>
      <c r="ACF50" s="195"/>
      <c r="ACG50" s="195"/>
      <c r="ACH50" s="195"/>
      <c r="ACI50" s="195"/>
      <c r="ACJ50" s="195"/>
      <c r="ACK50" s="195"/>
      <c r="ACL50" s="195"/>
      <c r="ACM50" s="195"/>
      <c r="ACN50" s="195"/>
      <c r="ACO50" s="195"/>
      <c r="ACP50" s="195"/>
      <c r="ACQ50" s="195"/>
      <c r="ACR50" s="195"/>
      <c r="ACS50" s="195"/>
      <c r="ACT50" s="195"/>
      <c r="ACU50" s="195"/>
      <c r="ACV50" s="195"/>
      <c r="ACW50" s="195"/>
      <c r="ACX50" s="195"/>
      <c r="ACY50" s="195"/>
      <c r="ACZ50" s="195"/>
      <c r="ADA50" s="195"/>
      <c r="ADB50" s="195"/>
      <c r="ADC50" s="195"/>
      <c r="ADD50" s="195"/>
      <c r="ADE50" s="195"/>
      <c r="ADF50" s="195"/>
      <c r="ADG50" s="195"/>
      <c r="ADH50" s="195"/>
      <c r="ADI50" s="195"/>
      <c r="ADJ50" s="195"/>
      <c r="ADK50" s="195"/>
      <c r="ADL50" s="195"/>
      <c r="ADM50" s="195"/>
      <c r="ADN50" s="195"/>
      <c r="ADO50" s="195"/>
      <c r="ADP50" s="195"/>
      <c r="ADQ50" s="195"/>
      <c r="ADR50" s="195"/>
      <c r="ADS50" s="195"/>
      <c r="ADT50" s="195"/>
      <c r="ADU50" s="195"/>
      <c r="ADV50" s="195"/>
      <c r="ADW50" s="195"/>
      <c r="ADX50" s="195"/>
      <c r="ADY50" s="195"/>
      <c r="ADZ50" s="195"/>
      <c r="AEA50" s="195"/>
      <c r="AEB50" s="195"/>
      <c r="AEC50" s="195"/>
      <c r="AED50" s="195"/>
      <c r="AEE50" s="195"/>
      <c r="AEF50" s="195"/>
      <c r="AEG50" s="195"/>
      <c r="AEH50" s="195"/>
      <c r="AEI50" s="195"/>
      <c r="AEJ50" s="195"/>
      <c r="AEK50" s="195"/>
      <c r="AEL50" s="195"/>
      <c r="AEM50" s="195"/>
      <c r="AEN50" s="195"/>
      <c r="AEO50" s="195"/>
      <c r="AEP50" s="195"/>
      <c r="AEQ50" s="195"/>
      <c r="AER50" s="195"/>
      <c r="AES50" s="195"/>
      <c r="AET50" s="195"/>
      <c r="AEU50" s="195"/>
      <c r="AEV50" s="195"/>
      <c r="AEW50" s="195"/>
      <c r="AEX50" s="195"/>
      <c r="AEY50" s="195"/>
      <c r="AEZ50" s="195"/>
      <c r="AFA50" s="195"/>
      <c r="AFB50" s="195"/>
      <c r="AFC50" s="195"/>
      <c r="AFD50" s="195"/>
      <c r="AFE50" s="195"/>
      <c r="AFF50" s="195"/>
      <c r="AFG50" s="195"/>
      <c r="AFH50" s="195"/>
      <c r="AFI50" s="195"/>
      <c r="AFJ50" s="195"/>
      <c r="AFK50" s="195"/>
      <c r="AFL50" s="195"/>
      <c r="AFM50" s="195"/>
      <c r="AFN50" s="195"/>
      <c r="AFO50" s="195"/>
      <c r="AFP50" s="195"/>
      <c r="AFQ50" s="195"/>
      <c r="AFR50" s="195"/>
      <c r="AFS50" s="195"/>
      <c r="AFT50" s="195"/>
      <c r="AFU50" s="195"/>
      <c r="AFV50" s="195"/>
      <c r="AFW50" s="195"/>
      <c r="AFX50" s="195"/>
      <c r="AFY50" s="195"/>
      <c r="AFZ50" s="195"/>
      <c r="AGA50" s="195"/>
      <c r="AGB50" s="195"/>
      <c r="AGC50" s="195"/>
      <c r="AGD50" s="195"/>
      <c r="AGE50" s="195"/>
      <c r="AGF50" s="195"/>
      <c r="AGG50" s="195"/>
      <c r="AGH50" s="195"/>
      <c r="AGI50" s="195"/>
      <c r="AGJ50" s="195"/>
      <c r="AGK50" s="195"/>
      <c r="AGL50" s="195"/>
      <c r="AGM50" s="195"/>
      <c r="AGN50" s="195"/>
      <c r="AGO50" s="195"/>
      <c r="AGP50" s="195"/>
      <c r="AGQ50" s="195"/>
      <c r="AGR50" s="195"/>
      <c r="AGS50" s="195"/>
      <c r="AGT50" s="195"/>
      <c r="AGU50" s="195"/>
      <c r="AGV50" s="195"/>
      <c r="AGW50" s="195"/>
      <c r="AGX50" s="195"/>
      <c r="AGY50" s="195"/>
      <c r="AGZ50" s="195"/>
      <c r="AHA50" s="195"/>
      <c r="AHB50" s="195"/>
      <c r="AHC50" s="195"/>
      <c r="AHD50" s="195"/>
      <c r="AHE50" s="195"/>
      <c r="AHF50" s="195"/>
      <c r="AHG50" s="195"/>
      <c r="AHH50" s="195"/>
      <c r="AHI50" s="195"/>
      <c r="AHJ50" s="195"/>
      <c r="AHK50" s="195"/>
      <c r="AHL50" s="195"/>
      <c r="AHM50" s="195"/>
      <c r="AHN50" s="195"/>
      <c r="AHO50" s="195"/>
      <c r="AHP50" s="195"/>
      <c r="AHQ50" s="195"/>
      <c r="AHR50" s="195"/>
      <c r="AHS50" s="195"/>
      <c r="AHT50" s="195"/>
      <c r="AHU50" s="195"/>
      <c r="AHV50" s="195"/>
      <c r="AHW50" s="195"/>
      <c r="AHX50" s="195"/>
      <c r="AHY50" s="195"/>
      <c r="AHZ50" s="195"/>
      <c r="AIA50" s="195"/>
      <c r="AIB50" s="195"/>
      <c r="AIC50" s="195"/>
      <c r="AID50" s="195"/>
      <c r="AIE50" s="195"/>
      <c r="AIF50" s="195"/>
      <c r="AIG50" s="195"/>
      <c r="AIH50" s="195"/>
      <c r="AII50" s="195"/>
      <c r="AIJ50" s="195"/>
      <c r="AIK50" s="195"/>
      <c r="AIL50" s="195"/>
      <c r="AIM50" s="195"/>
      <c r="AIN50" s="195"/>
      <c r="AIO50" s="195"/>
      <c r="AIP50" s="195"/>
      <c r="AIQ50" s="195"/>
      <c r="AIR50" s="195"/>
      <c r="AIS50" s="195"/>
      <c r="AIT50" s="195"/>
      <c r="AIU50" s="195"/>
      <c r="AIV50" s="195"/>
      <c r="AIW50" s="195"/>
      <c r="AIX50" s="195"/>
      <c r="AIY50" s="195"/>
      <c r="AIZ50" s="195"/>
      <c r="AJA50" s="195"/>
      <c r="AJB50" s="195"/>
      <c r="AJC50" s="195"/>
      <c r="AJD50" s="195"/>
      <c r="AJE50" s="195"/>
      <c r="AJF50" s="195"/>
      <c r="AJG50" s="195"/>
      <c r="AJH50" s="195"/>
      <c r="AJI50" s="195"/>
      <c r="AJJ50" s="195"/>
      <c r="AJK50" s="195"/>
      <c r="AJL50" s="195"/>
      <c r="AJM50" s="195"/>
      <c r="AJN50" s="195"/>
      <c r="AJO50" s="195"/>
      <c r="AJP50" s="195"/>
      <c r="AJQ50" s="195"/>
      <c r="AJR50" s="195"/>
      <c r="AJS50" s="195"/>
      <c r="AJT50" s="195"/>
      <c r="AJU50" s="195"/>
      <c r="AJV50" s="195"/>
      <c r="AJW50" s="195"/>
      <c r="AJX50" s="195"/>
      <c r="AJY50" s="195"/>
      <c r="AJZ50" s="195"/>
      <c r="AKA50" s="195"/>
      <c r="AKB50" s="195"/>
      <c r="AKC50" s="195"/>
      <c r="AKD50" s="195"/>
      <c r="AKE50" s="195"/>
      <c r="AKF50" s="195"/>
      <c r="AKG50" s="195"/>
      <c r="AKH50" s="195"/>
      <c r="AKI50" s="195"/>
      <c r="AKJ50" s="195"/>
      <c r="AKK50" s="195"/>
      <c r="AKL50" s="195"/>
      <c r="AKM50" s="195"/>
      <c r="AKN50" s="195"/>
      <c r="AKO50" s="195"/>
      <c r="AKP50" s="195"/>
      <c r="AKQ50" s="195"/>
      <c r="AKR50" s="195"/>
      <c r="AKS50" s="195"/>
      <c r="AKT50" s="195"/>
      <c r="AKU50" s="195"/>
      <c r="AKV50" s="195"/>
      <c r="AKW50" s="195"/>
      <c r="AKX50" s="195"/>
      <c r="AKY50" s="195"/>
      <c r="AKZ50" s="195"/>
      <c r="ALA50" s="195"/>
      <c r="ALB50" s="195"/>
      <c r="ALC50" s="195"/>
      <c r="ALD50" s="195"/>
      <c r="ALE50" s="195"/>
      <c r="ALF50" s="195"/>
      <c r="ALG50" s="195"/>
      <c r="ALH50" s="195"/>
      <c r="ALI50" s="195"/>
      <c r="ALJ50" s="195"/>
      <c r="ALK50" s="195"/>
      <c r="ALL50" s="195"/>
      <c r="ALM50" s="195"/>
      <c r="ALN50" s="195"/>
      <c r="ALO50" s="195"/>
      <c r="ALP50" s="195"/>
      <c r="ALQ50" s="195"/>
      <c r="ALR50" s="195"/>
      <c r="ALS50" s="195"/>
      <c r="ALT50" s="195"/>
      <c r="ALU50" s="195"/>
      <c r="ALV50" s="195"/>
      <c r="ALW50" s="195"/>
      <c r="ALX50" s="195"/>
      <c r="ALY50" s="195"/>
      <c r="ALZ50" s="195"/>
      <c r="AMA50" s="195"/>
      <c r="AMB50" s="195"/>
      <c r="AMC50" s="195"/>
      <c r="AMD50" s="195"/>
      <c r="AME50" s="195"/>
      <c r="AMF50" s="195"/>
      <c r="AMG50" s="195"/>
      <c r="AMH50" s="195"/>
      <c r="AMI50" s="195"/>
      <c r="AMJ50" s="195"/>
    </row>
    <row r="51" spans="1:1024" ht="24" x14ac:dyDescent="0.2">
      <c r="A51" s="209">
        <v>232</v>
      </c>
      <c r="B51" s="214" t="s">
        <v>76</v>
      </c>
      <c r="C51" s="211" t="s">
        <v>151</v>
      </c>
      <c r="D51" s="212" t="s">
        <v>152</v>
      </c>
      <c r="E51" s="213"/>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c r="CX51" s="195"/>
      <c r="CY51" s="195"/>
      <c r="CZ51" s="195"/>
      <c r="DA51" s="195"/>
      <c r="DB51" s="195"/>
      <c r="DC51" s="195"/>
      <c r="DD51" s="195"/>
      <c r="DE51" s="195"/>
      <c r="DF51" s="195"/>
      <c r="DG51" s="195"/>
      <c r="DH51" s="195"/>
      <c r="DI51" s="195"/>
      <c r="DJ51" s="195"/>
      <c r="DK51" s="195"/>
      <c r="DL51" s="195"/>
      <c r="DM51" s="195"/>
      <c r="DN51" s="195"/>
      <c r="DO51" s="195"/>
      <c r="DP51" s="195"/>
      <c r="DQ51" s="195"/>
      <c r="DR51" s="195"/>
      <c r="DS51" s="195"/>
      <c r="DT51" s="195"/>
      <c r="DU51" s="195"/>
      <c r="DV51" s="195"/>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c r="FE51" s="195"/>
      <c r="FF51" s="195"/>
      <c r="FG51" s="195"/>
      <c r="FH51" s="195"/>
      <c r="FI51" s="195"/>
      <c r="FJ51" s="195"/>
      <c r="FK51" s="195"/>
      <c r="FL51" s="195"/>
      <c r="FM51" s="195"/>
      <c r="FN51" s="195"/>
      <c r="FO51" s="195"/>
      <c r="FP51" s="195"/>
      <c r="FQ51" s="195"/>
      <c r="FR51" s="195"/>
      <c r="FS51" s="195"/>
      <c r="FT51" s="195"/>
      <c r="FU51" s="195"/>
      <c r="FV51" s="195"/>
      <c r="FW51" s="195"/>
      <c r="FX51" s="195"/>
      <c r="FY51" s="195"/>
      <c r="FZ51" s="195"/>
      <c r="GA51" s="195"/>
      <c r="GB51" s="195"/>
      <c r="GC51" s="195"/>
      <c r="GD51" s="195"/>
      <c r="GE51" s="195"/>
      <c r="GF51" s="195"/>
      <c r="GG51" s="195"/>
      <c r="GH51" s="195"/>
      <c r="GI51" s="195"/>
      <c r="GJ51" s="195"/>
      <c r="GK51" s="195"/>
      <c r="GL51" s="195"/>
      <c r="GM51" s="195"/>
      <c r="GN51" s="195"/>
      <c r="GO51" s="195"/>
      <c r="GP51" s="195"/>
      <c r="GQ51" s="195"/>
      <c r="GR51" s="195"/>
      <c r="GS51" s="195"/>
      <c r="GT51" s="195"/>
      <c r="GU51" s="195"/>
      <c r="GV51" s="195"/>
      <c r="GW51" s="195"/>
      <c r="GX51" s="195"/>
      <c r="GY51" s="195"/>
      <c r="GZ51" s="195"/>
      <c r="HA51" s="195"/>
      <c r="HB51" s="195"/>
      <c r="HC51" s="195"/>
      <c r="HD51" s="195"/>
      <c r="HE51" s="195"/>
      <c r="HF51" s="195"/>
      <c r="HG51" s="195"/>
      <c r="HH51" s="195"/>
      <c r="HI51" s="195"/>
      <c r="HJ51" s="195"/>
      <c r="HK51" s="195"/>
      <c r="HL51" s="195"/>
      <c r="HM51" s="195"/>
      <c r="HN51" s="195"/>
      <c r="HO51" s="195"/>
      <c r="HP51" s="195"/>
      <c r="HQ51" s="195"/>
      <c r="HR51" s="195"/>
      <c r="HS51" s="195"/>
      <c r="HT51" s="195"/>
      <c r="HU51" s="195"/>
      <c r="HV51" s="195"/>
      <c r="HW51" s="195"/>
      <c r="HX51" s="195"/>
      <c r="HY51" s="195"/>
      <c r="HZ51" s="195"/>
      <c r="IA51" s="195"/>
      <c r="IB51" s="195"/>
      <c r="IC51" s="195"/>
      <c r="ID51" s="195"/>
      <c r="IE51" s="195"/>
      <c r="IF51" s="195"/>
      <c r="IG51" s="195"/>
      <c r="IH51" s="195"/>
      <c r="II51" s="195"/>
      <c r="IJ51" s="195"/>
      <c r="IK51" s="195"/>
      <c r="IL51" s="195"/>
      <c r="IM51" s="195"/>
      <c r="IN51" s="195"/>
      <c r="IO51" s="195"/>
      <c r="IP51" s="195"/>
      <c r="IQ51" s="195"/>
      <c r="IR51" s="195"/>
      <c r="IS51" s="195"/>
      <c r="IT51" s="195"/>
      <c r="IU51" s="195"/>
      <c r="IV51" s="195"/>
      <c r="IW51" s="195"/>
      <c r="IX51" s="195"/>
      <c r="IY51" s="195"/>
      <c r="IZ51" s="195"/>
      <c r="JA51" s="195"/>
      <c r="JB51" s="195"/>
      <c r="JC51" s="195"/>
      <c r="JD51" s="195"/>
      <c r="JE51" s="195"/>
      <c r="JF51" s="195"/>
      <c r="JG51" s="195"/>
      <c r="JH51" s="195"/>
      <c r="JI51" s="195"/>
      <c r="JJ51" s="195"/>
      <c r="JK51" s="195"/>
      <c r="JL51" s="195"/>
      <c r="JM51" s="195"/>
      <c r="JN51" s="195"/>
      <c r="JO51" s="195"/>
      <c r="JP51" s="195"/>
      <c r="JQ51" s="195"/>
      <c r="JR51" s="195"/>
      <c r="JS51" s="195"/>
      <c r="JT51" s="195"/>
      <c r="JU51" s="195"/>
      <c r="JV51" s="195"/>
      <c r="JW51" s="195"/>
      <c r="JX51" s="195"/>
      <c r="JY51" s="195"/>
      <c r="JZ51" s="195"/>
      <c r="KA51" s="195"/>
      <c r="KB51" s="195"/>
      <c r="KC51" s="195"/>
      <c r="KD51" s="195"/>
      <c r="KE51" s="195"/>
      <c r="KF51" s="195"/>
      <c r="KG51" s="195"/>
      <c r="KH51" s="195"/>
      <c r="KI51" s="195"/>
      <c r="KJ51" s="195"/>
      <c r="KK51" s="195"/>
      <c r="KL51" s="195"/>
      <c r="KM51" s="195"/>
      <c r="KN51" s="195"/>
      <c r="KO51" s="195"/>
      <c r="KP51" s="195"/>
      <c r="KQ51" s="195"/>
      <c r="KR51" s="195"/>
      <c r="KS51" s="195"/>
      <c r="KT51" s="195"/>
      <c r="KU51" s="195"/>
      <c r="KV51" s="195"/>
      <c r="KW51" s="195"/>
      <c r="KX51" s="195"/>
      <c r="KY51" s="195"/>
      <c r="KZ51" s="195"/>
      <c r="LA51" s="195"/>
      <c r="LB51" s="195"/>
      <c r="LC51" s="195"/>
      <c r="LD51" s="195"/>
      <c r="LE51" s="195"/>
      <c r="LF51" s="195"/>
      <c r="LG51" s="195"/>
      <c r="LH51" s="195"/>
      <c r="LI51" s="195"/>
      <c r="LJ51" s="195"/>
      <c r="LK51" s="195"/>
      <c r="LL51" s="195"/>
      <c r="LM51" s="195"/>
      <c r="LN51" s="195"/>
      <c r="LO51" s="195"/>
      <c r="LP51" s="195"/>
      <c r="LQ51" s="195"/>
      <c r="LR51" s="195"/>
      <c r="LS51" s="195"/>
      <c r="LT51" s="195"/>
      <c r="LU51" s="195"/>
      <c r="LV51" s="195"/>
      <c r="LW51" s="195"/>
      <c r="LX51" s="195"/>
      <c r="LY51" s="195"/>
      <c r="LZ51" s="195"/>
      <c r="MA51" s="195"/>
      <c r="MB51" s="195"/>
      <c r="MC51" s="195"/>
      <c r="MD51" s="195"/>
      <c r="ME51" s="195"/>
      <c r="MF51" s="195"/>
      <c r="MG51" s="195"/>
      <c r="MH51" s="195"/>
      <c r="MI51" s="195"/>
      <c r="MJ51" s="195"/>
      <c r="MK51" s="195"/>
      <c r="ML51" s="195"/>
      <c r="MM51" s="195"/>
      <c r="MN51" s="195"/>
      <c r="MO51" s="195"/>
      <c r="MP51" s="195"/>
      <c r="MQ51" s="195"/>
      <c r="MR51" s="195"/>
      <c r="MS51" s="195"/>
      <c r="MT51" s="195"/>
      <c r="MU51" s="195"/>
      <c r="MV51" s="195"/>
      <c r="MW51" s="195"/>
      <c r="MX51" s="195"/>
      <c r="MY51" s="195"/>
      <c r="MZ51" s="195"/>
      <c r="NA51" s="195"/>
      <c r="NB51" s="195"/>
      <c r="NC51" s="195"/>
      <c r="ND51" s="195"/>
      <c r="NE51" s="195"/>
      <c r="NF51" s="195"/>
      <c r="NG51" s="195"/>
      <c r="NH51" s="195"/>
      <c r="NI51" s="195"/>
      <c r="NJ51" s="195"/>
      <c r="NK51" s="195"/>
      <c r="NL51" s="195"/>
      <c r="NM51" s="195"/>
      <c r="NN51" s="195"/>
      <c r="NO51" s="195"/>
      <c r="NP51" s="195"/>
      <c r="NQ51" s="195"/>
      <c r="NR51" s="195"/>
      <c r="NS51" s="195"/>
      <c r="NT51" s="195"/>
      <c r="NU51" s="195"/>
      <c r="NV51" s="195"/>
      <c r="NW51" s="195"/>
      <c r="NX51" s="195"/>
      <c r="NY51" s="195"/>
      <c r="NZ51" s="195"/>
      <c r="OA51" s="195"/>
      <c r="OB51" s="195"/>
      <c r="OC51" s="195"/>
      <c r="OD51" s="195"/>
      <c r="OE51" s="195"/>
      <c r="OF51" s="195"/>
      <c r="OG51" s="195"/>
      <c r="OH51" s="195"/>
      <c r="OI51" s="195"/>
      <c r="OJ51" s="195"/>
      <c r="OK51" s="195"/>
      <c r="OL51" s="195"/>
      <c r="OM51" s="195"/>
      <c r="ON51" s="195"/>
      <c r="OO51" s="195"/>
      <c r="OP51" s="195"/>
      <c r="OQ51" s="195"/>
      <c r="OR51" s="195"/>
      <c r="OS51" s="195"/>
      <c r="OT51" s="195"/>
      <c r="OU51" s="195"/>
      <c r="OV51" s="195"/>
      <c r="OW51" s="195"/>
      <c r="OX51" s="195"/>
      <c r="OY51" s="195"/>
      <c r="OZ51" s="195"/>
      <c r="PA51" s="195"/>
      <c r="PB51" s="195"/>
      <c r="PC51" s="195"/>
      <c r="PD51" s="195"/>
      <c r="PE51" s="195"/>
      <c r="PF51" s="195"/>
      <c r="PG51" s="195"/>
      <c r="PH51" s="195"/>
      <c r="PI51" s="195"/>
      <c r="PJ51" s="195"/>
      <c r="PK51" s="195"/>
      <c r="PL51" s="195"/>
      <c r="PM51" s="195"/>
      <c r="PN51" s="195"/>
      <c r="PO51" s="195"/>
      <c r="PP51" s="195"/>
      <c r="PQ51" s="195"/>
      <c r="PR51" s="195"/>
      <c r="PS51" s="195"/>
      <c r="PT51" s="195"/>
      <c r="PU51" s="195"/>
      <c r="PV51" s="195"/>
      <c r="PW51" s="195"/>
      <c r="PX51" s="195"/>
      <c r="PY51" s="195"/>
      <c r="PZ51" s="195"/>
      <c r="QA51" s="195"/>
      <c r="QB51" s="195"/>
      <c r="QC51" s="195"/>
      <c r="QD51" s="195"/>
      <c r="QE51" s="195"/>
      <c r="QF51" s="195"/>
      <c r="QG51" s="195"/>
      <c r="QH51" s="195"/>
      <c r="QI51" s="195"/>
      <c r="QJ51" s="195"/>
      <c r="QK51" s="195"/>
      <c r="QL51" s="195"/>
      <c r="QM51" s="195"/>
      <c r="QN51" s="195"/>
      <c r="QO51" s="195"/>
      <c r="QP51" s="195"/>
      <c r="QQ51" s="195"/>
      <c r="QR51" s="195"/>
      <c r="QS51" s="195"/>
      <c r="QT51" s="195"/>
      <c r="QU51" s="195"/>
      <c r="QV51" s="195"/>
      <c r="QW51" s="195"/>
      <c r="QX51" s="195"/>
      <c r="QY51" s="195"/>
      <c r="QZ51" s="195"/>
      <c r="RA51" s="195"/>
      <c r="RB51" s="195"/>
      <c r="RC51" s="195"/>
      <c r="RD51" s="195"/>
      <c r="RE51" s="195"/>
      <c r="RF51" s="195"/>
      <c r="RG51" s="195"/>
      <c r="RH51" s="195"/>
      <c r="RI51" s="195"/>
      <c r="RJ51" s="195"/>
      <c r="RK51" s="195"/>
      <c r="RL51" s="195"/>
      <c r="RM51" s="195"/>
      <c r="RN51" s="195"/>
      <c r="RO51" s="195"/>
      <c r="RP51" s="195"/>
      <c r="RQ51" s="195"/>
      <c r="RR51" s="195"/>
      <c r="RS51" s="195"/>
      <c r="RT51" s="195"/>
      <c r="RU51" s="195"/>
      <c r="RV51" s="195"/>
      <c r="RW51" s="195"/>
      <c r="RX51" s="195"/>
      <c r="RY51" s="195"/>
      <c r="RZ51" s="195"/>
      <c r="SA51" s="195"/>
      <c r="SB51" s="195"/>
      <c r="SC51" s="195"/>
      <c r="SD51" s="195"/>
      <c r="SE51" s="195"/>
      <c r="SF51" s="195"/>
      <c r="SG51" s="195"/>
      <c r="SH51" s="195"/>
      <c r="SI51" s="195"/>
      <c r="SJ51" s="195"/>
      <c r="SK51" s="195"/>
      <c r="SL51" s="195"/>
      <c r="SM51" s="195"/>
      <c r="SN51" s="195"/>
      <c r="SO51" s="195"/>
      <c r="SP51" s="195"/>
      <c r="SQ51" s="195"/>
      <c r="SR51" s="195"/>
      <c r="SS51" s="195"/>
      <c r="ST51" s="195"/>
      <c r="SU51" s="195"/>
      <c r="SV51" s="195"/>
      <c r="SW51" s="195"/>
      <c r="SX51" s="195"/>
      <c r="SY51" s="195"/>
      <c r="SZ51" s="195"/>
      <c r="TA51" s="195"/>
      <c r="TB51" s="195"/>
      <c r="TC51" s="195"/>
      <c r="TD51" s="195"/>
      <c r="TE51" s="195"/>
      <c r="TF51" s="195"/>
      <c r="TG51" s="195"/>
      <c r="TH51" s="195"/>
      <c r="TI51" s="195"/>
      <c r="TJ51" s="195"/>
      <c r="TK51" s="195"/>
      <c r="TL51" s="195"/>
      <c r="TM51" s="195"/>
      <c r="TN51" s="195"/>
      <c r="TO51" s="195"/>
      <c r="TP51" s="195"/>
      <c r="TQ51" s="195"/>
      <c r="TR51" s="195"/>
      <c r="TS51" s="195"/>
      <c r="TT51" s="195"/>
      <c r="TU51" s="195"/>
      <c r="TV51" s="195"/>
      <c r="TW51" s="195"/>
      <c r="TX51" s="195"/>
      <c r="TY51" s="195"/>
      <c r="TZ51" s="195"/>
      <c r="UA51" s="195"/>
      <c r="UB51" s="195"/>
      <c r="UC51" s="195"/>
      <c r="UD51" s="195"/>
      <c r="UE51" s="195"/>
      <c r="UF51" s="195"/>
      <c r="UG51" s="195"/>
      <c r="UH51" s="195"/>
      <c r="UI51" s="195"/>
      <c r="UJ51" s="195"/>
      <c r="UK51" s="195"/>
      <c r="UL51" s="195"/>
      <c r="UM51" s="195"/>
      <c r="UN51" s="195"/>
      <c r="UO51" s="195"/>
      <c r="UP51" s="195"/>
      <c r="UQ51" s="195"/>
      <c r="UR51" s="195"/>
      <c r="US51" s="195"/>
      <c r="UT51" s="195"/>
      <c r="UU51" s="195"/>
      <c r="UV51" s="195"/>
      <c r="UW51" s="195"/>
      <c r="UX51" s="195"/>
      <c r="UY51" s="195"/>
      <c r="UZ51" s="195"/>
      <c r="VA51" s="195"/>
      <c r="VB51" s="195"/>
      <c r="VC51" s="195"/>
      <c r="VD51" s="195"/>
      <c r="VE51" s="195"/>
      <c r="VF51" s="195"/>
      <c r="VG51" s="195"/>
      <c r="VH51" s="195"/>
      <c r="VI51" s="195"/>
      <c r="VJ51" s="195"/>
      <c r="VK51" s="195"/>
      <c r="VL51" s="195"/>
      <c r="VM51" s="195"/>
      <c r="VN51" s="195"/>
      <c r="VO51" s="195"/>
      <c r="VP51" s="195"/>
      <c r="VQ51" s="195"/>
      <c r="VR51" s="195"/>
      <c r="VS51" s="195"/>
      <c r="VT51" s="195"/>
      <c r="VU51" s="195"/>
      <c r="VV51" s="195"/>
      <c r="VW51" s="195"/>
      <c r="VX51" s="195"/>
      <c r="VY51" s="195"/>
      <c r="VZ51" s="195"/>
      <c r="WA51" s="195"/>
      <c r="WB51" s="195"/>
      <c r="WC51" s="195"/>
      <c r="WD51" s="195"/>
      <c r="WE51" s="195"/>
      <c r="WF51" s="195"/>
      <c r="WG51" s="195"/>
      <c r="WH51" s="195"/>
      <c r="WI51" s="195"/>
      <c r="WJ51" s="195"/>
      <c r="WK51" s="195"/>
      <c r="WL51" s="195"/>
      <c r="WM51" s="195"/>
      <c r="WN51" s="195"/>
      <c r="WO51" s="195"/>
      <c r="WP51" s="195"/>
      <c r="WQ51" s="195"/>
      <c r="WR51" s="195"/>
      <c r="WS51" s="195"/>
      <c r="WT51" s="195"/>
      <c r="WU51" s="195"/>
      <c r="WV51" s="195"/>
      <c r="WW51" s="195"/>
      <c r="WX51" s="195"/>
      <c r="WY51" s="195"/>
      <c r="WZ51" s="195"/>
      <c r="XA51" s="195"/>
      <c r="XB51" s="195"/>
      <c r="XC51" s="195"/>
      <c r="XD51" s="195"/>
      <c r="XE51" s="195"/>
      <c r="XF51" s="195"/>
      <c r="XG51" s="195"/>
      <c r="XH51" s="195"/>
      <c r="XI51" s="195"/>
      <c r="XJ51" s="195"/>
      <c r="XK51" s="195"/>
      <c r="XL51" s="195"/>
      <c r="XM51" s="195"/>
      <c r="XN51" s="195"/>
      <c r="XO51" s="195"/>
      <c r="XP51" s="195"/>
      <c r="XQ51" s="195"/>
      <c r="XR51" s="195"/>
      <c r="XS51" s="195"/>
      <c r="XT51" s="195"/>
      <c r="XU51" s="195"/>
      <c r="XV51" s="195"/>
      <c r="XW51" s="195"/>
      <c r="XX51" s="195"/>
      <c r="XY51" s="195"/>
      <c r="XZ51" s="195"/>
      <c r="YA51" s="195"/>
      <c r="YB51" s="195"/>
      <c r="YC51" s="195"/>
      <c r="YD51" s="195"/>
      <c r="YE51" s="195"/>
      <c r="YF51" s="195"/>
      <c r="YG51" s="195"/>
      <c r="YH51" s="195"/>
      <c r="YI51" s="195"/>
      <c r="YJ51" s="195"/>
      <c r="YK51" s="195"/>
      <c r="YL51" s="195"/>
      <c r="YM51" s="195"/>
      <c r="YN51" s="195"/>
      <c r="YO51" s="195"/>
      <c r="YP51" s="195"/>
      <c r="YQ51" s="195"/>
      <c r="YR51" s="195"/>
      <c r="YS51" s="195"/>
      <c r="YT51" s="195"/>
      <c r="YU51" s="195"/>
      <c r="YV51" s="195"/>
      <c r="YW51" s="195"/>
      <c r="YX51" s="195"/>
      <c r="YY51" s="195"/>
      <c r="YZ51" s="195"/>
      <c r="ZA51" s="195"/>
      <c r="ZB51" s="195"/>
      <c r="ZC51" s="195"/>
      <c r="ZD51" s="195"/>
      <c r="ZE51" s="195"/>
      <c r="ZF51" s="195"/>
      <c r="ZG51" s="195"/>
      <c r="ZH51" s="195"/>
      <c r="ZI51" s="195"/>
      <c r="ZJ51" s="195"/>
      <c r="ZK51" s="195"/>
      <c r="ZL51" s="195"/>
      <c r="ZM51" s="195"/>
      <c r="ZN51" s="195"/>
      <c r="ZO51" s="195"/>
      <c r="ZP51" s="195"/>
      <c r="ZQ51" s="195"/>
      <c r="ZR51" s="195"/>
      <c r="ZS51" s="195"/>
      <c r="ZT51" s="195"/>
      <c r="ZU51" s="195"/>
      <c r="ZV51" s="195"/>
      <c r="ZW51" s="195"/>
      <c r="ZX51" s="195"/>
      <c r="ZY51" s="195"/>
      <c r="ZZ51" s="195"/>
      <c r="AAA51" s="195"/>
      <c r="AAB51" s="195"/>
      <c r="AAC51" s="195"/>
      <c r="AAD51" s="195"/>
      <c r="AAE51" s="195"/>
      <c r="AAF51" s="195"/>
      <c r="AAG51" s="195"/>
      <c r="AAH51" s="195"/>
      <c r="AAI51" s="195"/>
      <c r="AAJ51" s="195"/>
      <c r="AAK51" s="195"/>
      <c r="AAL51" s="195"/>
      <c r="AAM51" s="195"/>
      <c r="AAN51" s="195"/>
      <c r="AAO51" s="195"/>
      <c r="AAP51" s="195"/>
      <c r="AAQ51" s="195"/>
      <c r="AAR51" s="195"/>
      <c r="AAS51" s="195"/>
      <c r="AAT51" s="195"/>
      <c r="AAU51" s="195"/>
      <c r="AAV51" s="195"/>
      <c r="AAW51" s="195"/>
      <c r="AAX51" s="195"/>
      <c r="AAY51" s="195"/>
      <c r="AAZ51" s="195"/>
      <c r="ABA51" s="195"/>
      <c r="ABB51" s="195"/>
      <c r="ABC51" s="195"/>
      <c r="ABD51" s="195"/>
      <c r="ABE51" s="195"/>
      <c r="ABF51" s="195"/>
      <c r="ABG51" s="195"/>
      <c r="ABH51" s="195"/>
      <c r="ABI51" s="195"/>
      <c r="ABJ51" s="195"/>
      <c r="ABK51" s="195"/>
      <c r="ABL51" s="195"/>
      <c r="ABM51" s="195"/>
      <c r="ABN51" s="195"/>
      <c r="ABO51" s="195"/>
      <c r="ABP51" s="195"/>
      <c r="ABQ51" s="195"/>
      <c r="ABR51" s="195"/>
      <c r="ABS51" s="195"/>
      <c r="ABT51" s="195"/>
      <c r="ABU51" s="195"/>
      <c r="ABV51" s="195"/>
      <c r="ABW51" s="195"/>
      <c r="ABX51" s="195"/>
      <c r="ABY51" s="195"/>
      <c r="ABZ51" s="195"/>
      <c r="ACA51" s="195"/>
      <c r="ACB51" s="195"/>
      <c r="ACC51" s="195"/>
      <c r="ACD51" s="195"/>
      <c r="ACE51" s="195"/>
      <c r="ACF51" s="195"/>
      <c r="ACG51" s="195"/>
      <c r="ACH51" s="195"/>
      <c r="ACI51" s="195"/>
      <c r="ACJ51" s="195"/>
      <c r="ACK51" s="195"/>
      <c r="ACL51" s="195"/>
      <c r="ACM51" s="195"/>
      <c r="ACN51" s="195"/>
      <c r="ACO51" s="195"/>
      <c r="ACP51" s="195"/>
      <c r="ACQ51" s="195"/>
      <c r="ACR51" s="195"/>
      <c r="ACS51" s="195"/>
      <c r="ACT51" s="195"/>
      <c r="ACU51" s="195"/>
      <c r="ACV51" s="195"/>
      <c r="ACW51" s="195"/>
      <c r="ACX51" s="195"/>
      <c r="ACY51" s="195"/>
      <c r="ACZ51" s="195"/>
      <c r="ADA51" s="195"/>
      <c r="ADB51" s="195"/>
      <c r="ADC51" s="195"/>
      <c r="ADD51" s="195"/>
      <c r="ADE51" s="195"/>
      <c r="ADF51" s="195"/>
      <c r="ADG51" s="195"/>
      <c r="ADH51" s="195"/>
      <c r="ADI51" s="195"/>
      <c r="ADJ51" s="195"/>
      <c r="ADK51" s="195"/>
      <c r="ADL51" s="195"/>
      <c r="ADM51" s="195"/>
      <c r="ADN51" s="195"/>
      <c r="ADO51" s="195"/>
      <c r="ADP51" s="195"/>
      <c r="ADQ51" s="195"/>
      <c r="ADR51" s="195"/>
      <c r="ADS51" s="195"/>
      <c r="ADT51" s="195"/>
      <c r="ADU51" s="195"/>
      <c r="ADV51" s="195"/>
      <c r="ADW51" s="195"/>
      <c r="ADX51" s="195"/>
      <c r="ADY51" s="195"/>
      <c r="ADZ51" s="195"/>
      <c r="AEA51" s="195"/>
      <c r="AEB51" s="195"/>
      <c r="AEC51" s="195"/>
      <c r="AED51" s="195"/>
      <c r="AEE51" s="195"/>
      <c r="AEF51" s="195"/>
      <c r="AEG51" s="195"/>
      <c r="AEH51" s="195"/>
      <c r="AEI51" s="195"/>
      <c r="AEJ51" s="195"/>
      <c r="AEK51" s="195"/>
      <c r="AEL51" s="195"/>
      <c r="AEM51" s="195"/>
      <c r="AEN51" s="195"/>
      <c r="AEO51" s="195"/>
      <c r="AEP51" s="195"/>
      <c r="AEQ51" s="195"/>
      <c r="AER51" s="195"/>
      <c r="AES51" s="195"/>
      <c r="AET51" s="195"/>
      <c r="AEU51" s="195"/>
      <c r="AEV51" s="195"/>
      <c r="AEW51" s="195"/>
      <c r="AEX51" s="195"/>
      <c r="AEY51" s="195"/>
      <c r="AEZ51" s="195"/>
      <c r="AFA51" s="195"/>
      <c r="AFB51" s="195"/>
      <c r="AFC51" s="195"/>
      <c r="AFD51" s="195"/>
      <c r="AFE51" s="195"/>
      <c r="AFF51" s="195"/>
      <c r="AFG51" s="195"/>
      <c r="AFH51" s="195"/>
      <c r="AFI51" s="195"/>
      <c r="AFJ51" s="195"/>
      <c r="AFK51" s="195"/>
      <c r="AFL51" s="195"/>
      <c r="AFM51" s="195"/>
      <c r="AFN51" s="195"/>
      <c r="AFO51" s="195"/>
      <c r="AFP51" s="195"/>
      <c r="AFQ51" s="195"/>
      <c r="AFR51" s="195"/>
      <c r="AFS51" s="195"/>
      <c r="AFT51" s="195"/>
      <c r="AFU51" s="195"/>
      <c r="AFV51" s="195"/>
      <c r="AFW51" s="195"/>
      <c r="AFX51" s="195"/>
      <c r="AFY51" s="195"/>
      <c r="AFZ51" s="195"/>
      <c r="AGA51" s="195"/>
      <c r="AGB51" s="195"/>
      <c r="AGC51" s="195"/>
      <c r="AGD51" s="195"/>
      <c r="AGE51" s="195"/>
      <c r="AGF51" s="195"/>
      <c r="AGG51" s="195"/>
      <c r="AGH51" s="195"/>
      <c r="AGI51" s="195"/>
      <c r="AGJ51" s="195"/>
      <c r="AGK51" s="195"/>
      <c r="AGL51" s="195"/>
      <c r="AGM51" s="195"/>
      <c r="AGN51" s="195"/>
      <c r="AGO51" s="195"/>
      <c r="AGP51" s="195"/>
      <c r="AGQ51" s="195"/>
      <c r="AGR51" s="195"/>
      <c r="AGS51" s="195"/>
      <c r="AGT51" s="195"/>
      <c r="AGU51" s="195"/>
      <c r="AGV51" s="195"/>
      <c r="AGW51" s="195"/>
      <c r="AGX51" s="195"/>
      <c r="AGY51" s="195"/>
      <c r="AGZ51" s="195"/>
      <c r="AHA51" s="195"/>
      <c r="AHB51" s="195"/>
      <c r="AHC51" s="195"/>
      <c r="AHD51" s="195"/>
      <c r="AHE51" s="195"/>
      <c r="AHF51" s="195"/>
      <c r="AHG51" s="195"/>
      <c r="AHH51" s="195"/>
      <c r="AHI51" s="195"/>
      <c r="AHJ51" s="195"/>
      <c r="AHK51" s="195"/>
      <c r="AHL51" s="195"/>
      <c r="AHM51" s="195"/>
      <c r="AHN51" s="195"/>
      <c r="AHO51" s="195"/>
      <c r="AHP51" s="195"/>
      <c r="AHQ51" s="195"/>
      <c r="AHR51" s="195"/>
      <c r="AHS51" s="195"/>
      <c r="AHT51" s="195"/>
      <c r="AHU51" s="195"/>
      <c r="AHV51" s="195"/>
      <c r="AHW51" s="195"/>
      <c r="AHX51" s="195"/>
      <c r="AHY51" s="195"/>
      <c r="AHZ51" s="195"/>
      <c r="AIA51" s="195"/>
      <c r="AIB51" s="195"/>
      <c r="AIC51" s="195"/>
      <c r="AID51" s="195"/>
      <c r="AIE51" s="195"/>
      <c r="AIF51" s="195"/>
      <c r="AIG51" s="195"/>
      <c r="AIH51" s="195"/>
      <c r="AII51" s="195"/>
      <c r="AIJ51" s="195"/>
      <c r="AIK51" s="195"/>
      <c r="AIL51" s="195"/>
      <c r="AIM51" s="195"/>
      <c r="AIN51" s="195"/>
      <c r="AIO51" s="195"/>
      <c r="AIP51" s="195"/>
      <c r="AIQ51" s="195"/>
      <c r="AIR51" s="195"/>
      <c r="AIS51" s="195"/>
      <c r="AIT51" s="195"/>
      <c r="AIU51" s="195"/>
      <c r="AIV51" s="195"/>
      <c r="AIW51" s="195"/>
      <c r="AIX51" s="195"/>
      <c r="AIY51" s="195"/>
      <c r="AIZ51" s="195"/>
      <c r="AJA51" s="195"/>
      <c r="AJB51" s="195"/>
      <c r="AJC51" s="195"/>
      <c r="AJD51" s="195"/>
      <c r="AJE51" s="195"/>
      <c r="AJF51" s="195"/>
      <c r="AJG51" s="195"/>
      <c r="AJH51" s="195"/>
      <c r="AJI51" s="195"/>
      <c r="AJJ51" s="195"/>
      <c r="AJK51" s="195"/>
      <c r="AJL51" s="195"/>
      <c r="AJM51" s="195"/>
      <c r="AJN51" s="195"/>
      <c r="AJO51" s="195"/>
      <c r="AJP51" s="195"/>
      <c r="AJQ51" s="195"/>
      <c r="AJR51" s="195"/>
      <c r="AJS51" s="195"/>
      <c r="AJT51" s="195"/>
      <c r="AJU51" s="195"/>
      <c r="AJV51" s="195"/>
      <c r="AJW51" s="195"/>
      <c r="AJX51" s="195"/>
      <c r="AJY51" s="195"/>
      <c r="AJZ51" s="195"/>
      <c r="AKA51" s="195"/>
      <c r="AKB51" s="195"/>
      <c r="AKC51" s="195"/>
      <c r="AKD51" s="195"/>
      <c r="AKE51" s="195"/>
      <c r="AKF51" s="195"/>
      <c r="AKG51" s="195"/>
      <c r="AKH51" s="195"/>
      <c r="AKI51" s="195"/>
      <c r="AKJ51" s="195"/>
      <c r="AKK51" s="195"/>
      <c r="AKL51" s="195"/>
      <c r="AKM51" s="195"/>
      <c r="AKN51" s="195"/>
      <c r="AKO51" s="195"/>
      <c r="AKP51" s="195"/>
      <c r="AKQ51" s="195"/>
      <c r="AKR51" s="195"/>
      <c r="AKS51" s="195"/>
      <c r="AKT51" s="195"/>
      <c r="AKU51" s="195"/>
      <c r="AKV51" s="195"/>
      <c r="AKW51" s="195"/>
      <c r="AKX51" s="195"/>
      <c r="AKY51" s="195"/>
      <c r="AKZ51" s="195"/>
      <c r="ALA51" s="195"/>
      <c r="ALB51" s="195"/>
      <c r="ALC51" s="195"/>
      <c r="ALD51" s="195"/>
      <c r="ALE51" s="195"/>
      <c r="ALF51" s="195"/>
      <c r="ALG51" s="195"/>
      <c r="ALH51" s="195"/>
      <c r="ALI51" s="195"/>
      <c r="ALJ51" s="195"/>
      <c r="ALK51" s="195"/>
      <c r="ALL51" s="195"/>
      <c r="ALM51" s="195"/>
      <c r="ALN51" s="195"/>
      <c r="ALO51" s="195"/>
      <c r="ALP51" s="195"/>
      <c r="ALQ51" s="195"/>
      <c r="ALR51" s="195"/>
      <c r="ALS51" s="195"/>
      <c r="ALT51" s="195"/>
      <c r="ALU51" s="195"/>
      <c r="ALV51" s="195"/>
      <c r="ALW51" s="195"/>
      <c r="ALX51" s="195"/>
      <c r="ALY51" s="195"/>
      <c r="ALZ51" s="195"/>
      <c r="AMA51" s="195"/>
      <c r="AMB51" s="195"/>
      <c r="AMC51" s="195"/>
      <c r="AMD51" s="195"/>
      <c r="AME51" s="195"/>
      <c r="AMF51" s="195"/>
      <c r="AMG51" s="195"/>
      <c r="AMH51" s="195"/>
      <c r="AMI51" s="195"/>
      <c r="AMJ51" s="195"/>
    </row>
    <row r="52" spans="1:1024" ht="36" x14ac:dyDescent="0.2">
      <c r="A52" s="209">
        <v>232</v>
      </c>
      <c r="B52" s="210" t="s">
        <v>79</v>
      </c>
      <c r="C52" s="211" t="s">
        <v>153</v>
      </c>
      <c r="D52" s="212" t="s">
        <v>152</v>
      </c>
      <c r="E52" s="213"/>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c r="CX52" s="195"/>
      <c r="CY52" s="195"/>
      <c r="CZ52" s="195"/>
      <c r="DA52" s="195"/>
      <c r="DB52" s="195"/>
      <c r="DC52" s="195"/>
      <c r="DD52" s="195"/>
      <c r="DE52" s="195"/>
      <c r="DF52" s="195"/>
      <c r="DG52" s="195"/>
      <c r="DH52" s="195"/>
      <c r="DI52" s="195"/>
      <c r="DJ52" s="195"/>
      <c r="DK52" s="195"/>
      <c r="DL52" s="195"/>
      <c r="DM52" s="195"/>
      <c r="DN52" s="195"/>
      <c r="DO52" s="195"/>
      <c r="DP52" s="195"/>
      <c r="DQ52" s="195"/>
      <c r="DR52" s="195"/>
      <c r="DS52" s="195"/>
      <c r="DT52" s="195"/>
      <c r="DU52" s="195"/>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c r="RG52" s="195"/>
      <c r="RH52" s="195"/>
      <c r="RI52" s="195"/>
      <c r="RJ52" s="195"/>
      <c r="RK52" s="195"/>
      <c r="RL52" s="195"/>
      <c r="RM52" s="195"/>
      <c r="RN52" s="195"/>
      <c r="RO52" s="195"/>
      <c r="RP52" s="195"/>
      <c r="RQ52" s="195"/>
      <c r="RR52" s="195"/>
      <c r="RS52" s="195"/>
      <c r="RT52" s="195"/>
      <c r="RU52" s="195"/>
      <c r="RV52" s="195"/>
      <c r="RW52" s="195"/>
      <c r="RX52" s="195"/>
      <c r="RY52" s="195"/>
      <c r="RZ52" s="195"/>
      <c r="SA52" s="195"/>
      <c r="SB52" s="195"/>
      <c r="SC52" s="195"/>
      <c r="SD52" s="195"/>
      <c r="SE52" s="195"/>
      <c r="SF52" s="195"/>
      <c r="SG52" s="195"/>
      <c r="SH52" s="195"/>
      <c r="SI52" s="195"/>
      <c r="SJ52" s="195"/>
      <c r="SK52" s="195"/>
      <c r="SL52" s="195"/>
      <c r="SM52" s="195"/>
      <c r="SN52" s="195"/>
      <c r="SO52" s="195"/>
      <c r="SP52" s="195"/>
      <c r="SQ52" s="195"/>
      <c r="SR52" s="195"/>
      <c r="SS52" s="195"/>
      <c r="ST52" s="195"/>
      <c r="SU52" s="195"/>
      <c r="SV52" s="195"/>
      <c r="SW52" s="195"/>
      <c r="SX52" s="195"/>
      <c r="SY52" s="195"/>
      <c r="SZ52" s="195"/>
      <c r="TA52" s="195"/>
      <c r="TB52" s="195"/>
      <c r="TC52" s="195"/>
      <c r="TD52" s="195"/>
      <c r="TE52" s="195"/>
      <c r="TF52" s="195"/>
      <c r="TG52" s="195"/>
      <c r="TH52" s="195"/>
      <c r="TI52" s="195"/>
      <c r="TJ52" s="195"/>
      <c r="TK52" s="195"/>
      <c r="TL52" s="195"/>
      <c r="TM52" s="195"/>
      <c r="TN52" s="195"/>
      <c r="TO52" s="195"/>
      <c r="TP52" s="195"/>
      <c r="TQ52" s="195"/>
      <c r="TR52" s="195"/>
      <c r="TS52" s="195"/>
      <c r="TT52" s="195"/>
      <c r="TU52" s="195"/>
      <c r="TV52" s="195"/>
      <c r="TW52" s="195"/>
      <c r="TX52" s="195"/>
      <c r="TY52" s="195"/>
      <c r="TZ52" s="195"/>
      <c r="UA52" s="195"/>
      <c r="UB52" s="195"/>
      <c r="UC52" s="195"/>
      <c r="UD52" s="195"/>
      <c r="UE52" s="195"/>
      <c r="UF52" s="195"/>
      <c r="UG52" s="195"/>
      <c r="UH52" s="195"/>
      <c r="UI52" s="195"/>
      <c r="UJ52" s="195"/>
      <c r="UK52" s="195"/>
      <c r="UL52" s="195"/>
      <c r="UM52" s="195"/>
      <c r="UN52" s="195"/>
      <c r="UO52" s="195"/>
      <c r="UP52" s="195"/>
      <c r="UQ52" s="195"/>
      <c r="UR52" s="195"/>
      <c r="US52" s="195"/>
      <c r="UT52" s="195"/>
      <c r="UU52" s="195"/>
      <c r="UV52" s="195"/>
      <c r="UW52" s="195"/>
      <c r="UX52" s="195"/>
      <c r="UY52" s="195"/>
      <c r="UZ52" s="195"/>
      <c r="VA52" s="195"/>
      <c r="VB52" s="195"/>
      <c r="VC52" s="195"/>
      <c r="VD52" s="195"/>
      <c r="VE52" s="195"/>
      <c r="VF52" s="195"/>
      <c r="VG52" s="195"/>
      <c r="VH52" s="195"/>
      <c r="VI52" s="195"/>
      <c r="VJ52" s="195"/>
      <c r="VK52" s="195"/>
      <c r="VL52" s="195"/>
      <c r="VM52" s="195"/>
      <c r="VN52" s="195"/>
      <c r="VO52" s="195"/>
      <c r="VP52" s="195"/>
      <c r="VQ52" s="195"/>
      <c r="VR52" s="195"/>
      <c r="VS52" s="195"/>
      <c r="VT52" s="195"/>
      <c r="VU52" s="195"/>
      <c r="VV52" s="195"/>
      <c r="VW52" s="195"/>
      <c r="VX52" s="195"/>
      <c r="VY52" s="195"/>
      <c r="VZ52" s="195"/>
      <c r="WA52" s="195"/>
      <c r="WB52" s="195"/>
      <c r="WC52" s="195"/>
      <c r="WD52" s="195"/>
      <c r="WE52" s="195"/>
      <c r="WF52" s="195"/>
      <c r="WG52" s="195"/>
      <c r="WH52" s="195"/>
      <c r="WI52" s="195"/>
      <c r="WJ52" s="195"/>
      <c r="WK52" s="195"/>
      <c r="WL52" s="195"/>
      <c r="WM52" s="195"/>
      <c r="WN52" s="195"/>
      <c r="WO52" s="195"/>
      <c r="WP52" s="195"/>
      <c r="WQ52" s="195"/>
      <c r="WR52" s="195"/>
      <c r="WS52" s="195"/>
      <c r="WT52" s="195"/>
      <c r="WU52" s="195"/>
      <c r="WV52" s="195"/>
      <c r="WW52" s="195"/>
      <c r="WX52" s="195"/>
      <c r="WY52" s="195"/>
      <c r="WZ52" s="195"/>
      <c r="XA52" s="195"/>
      <c r="XB52" s="195"/>
      <c r="XC52" s="195"/>
      <c r="XD52" s="195"/>
      <c r="XE52" s="195"/>
      <c r="XF52" s="195"/>
      <c r="XG52" s="195"/>
      <c r="XH52" s="195"/>
      <c r="XI52" s="195"/>
      <c r="XJ52" s="195"/>
      <c r="XK52" s="195"/>
      <c r="XL52" s="195"/>
      <c r="XM52" s="195"/>
      <c r="XN52" s="195"/>
      <c r="XO52" s="195"/>
      <c r="XP52" s="195"/>
      <c r="XQ52" s="195"/>
      <c r="XR52" s="195"/>
      <c r="XS52" s="195"/>
      <c r="XT52" s="195"/>
      <c r="XU52" s="195"/>
      <c r="XV52" s="195"/>
      <c r="XW52" s="195"/>
      <c r="XX52" s="195"/>
      <c r="XY52" s="195"/>
      <c r="XZ52" s="195"/>
      <c r="YA52" s="195"/>
      <c r="YB52" s="195"/>
      <c r="YC52" s="195"/>
      <c r="YD52" s="195"/>
      <c r="YE52" s="195"/>
      <c r="YF52" s="195"/>
      <c r="YG52" s="195"/>
      <c r="YH52" s="195"/>
      <c r="YI52" s="195"/>
      <c r="YJ52" s="195"/>
      <c r="YK52" s="195"/>
      <c r="YL52" s="195"/>
      <c r="YM52" s="195"/>
      <c r="YN52" s="195"/>
      <c r="YO52" s="195"/>
      <c r="YP52" s="195"/>
      <c r="YQ52" s="195"/>
      <c r="YR52" s="195"/>
      <c r="YS52" s="195"/>
      <c r="YT52" s="195"/>
      <c r="YU52" s="195"/>
      <c r="YV52" s="195"/>
      <c r="YW52" s="195"/>
      <c r="YX52" s="195"/>
      <c r="YY52" s="195"/>
      <c r="YZ52" s="195"/>
      <c r="ZA52" s="195"/>
      <c r="ZB52" s="195"/>
      <c r="ZC52" s="195"/>
      <c r="ZD52" s="195"/>
      <c r="ZE52" s="195"/>
      <c r="ZF52" s="195"/>
      <c r="ZG52" s="195"/>
      <c r="ZH52" s="195"/>
      <c r="ZI52" s="195"/>
      <c r="ZJ52" s="195"/>
      <c r="ZK52" s="195"/>
      <c r="ZL52" s="195"/>
      <c r="ZM52" s="195"/>
      <c r="ZN52" s="195"/>
      <c r="ZO52" s="195"/>
      <c r="ZP52" s="195"/>
      <c r="ZQ52" s="195"/>
      <c r="ZR52" s="195"/>
      <c r="ZS52" s="195"/>
      <c r="ZT52" s="195"/>
      <c r="ZU52" s="195"/>
      <c r="ZV52" s="195"/>
      <c r="ZW52" s="195"/>
      <c r="ZX52" s="195"/>
      <c r="ZY52" s="195"/>
      <c r="ZZ52" s="195"/>
      <c r="AAA52" s="195"/>
      <c r="AAB52" s="195"/>
      <c r="AAC52" s="195"/>
      <c r="AAD52" s="195"/>
      <c r="AAE52" s="195"/>
      <c r="AAF52" s="195"/>
      <c r="AAG52" s="195"/>
      <c r="AAH52" s="195"/>
      <c r="AAI52" s="195"/>
      <c r="AAJ52" s="195"/>
      <c r="AAK52" s="195"/>
      <c r="AAL52" s="195"/>
      <c r="AAM52" s="195"/>
      <c r="AAN52" s="195"/>
      <c r="AAO52" s="195"/>
      <c r="AAP52" s="195"/>
      <c r="AAQ52" s="195"/>
      <c r="AAR52" s="195"/>
      <c r="AAS52" s="195"/>
      <c r="AAT52" s="195"/>
      <c r="AAU52" s="195"/>
      <c r="AAV52" s="195"/>
      <c r="AAW52" s="195"/>
      <c r="AAX52" s="195"/>
      <c r="AAY52" s="195"/>
      <c r="AAZ52" s="195"/>
      <c r="ABA52" s="195"/>
      <c r="ABB52" s="195"/>
      <c r="ABC52" s="195"/>
      <c r="ABD52" s="195"/>
      <c r="ABE52" s="195"/>
      <c r="ABF52" s="195"/>
      <c r="ABG52" s="195"/>
      <c r="ABH52" s="195"/>
      <c r="ABI52" s="195"/>
      <c r="ABJ52" s="195"/>
      <c r="ABK52" s="195"/>
      <c r="ABL52" s="195"/>
      <c r="ABM52" s="195"/>
      <c r="ABN52" s="195"/>
      <c r="ABO52" s="195"/>
      <c r="ABP52" s="195"/>
      <c r="ABQ52" s="195"/>
      <c r="ABR52" s="195"/>
      <c r="ABS52" s="195"/>
      <c r="ABT52" s="195"/>
      <c r="ABU52" s="195"/>
      <c r="ABV52" s="195"/>
      <c r="ABW52" s="195"/>
      <c r="ABX52" s="195"/>
      <c r="ABY52" s="195"/>
      <c r="ABZ52" s="195"/>
      <c r="ACA52" s="195"/>
      <c r="ACB52" s="195"/>
      <c r="ACC52" s="195"/>
      <c r="ACD52" s="195"/>
      <c r="ACE52" s="195"/>
      <c r="ACF52" s="195"/>
      <c r="ACG52" s="195"/>
      <c r="ACH52" s="195"/>
      <c r="ACI52" s="195"/>
      <c r="ACJ52" s="195"/>
      <c r="ACK52" s="195"/>
      <c r="ACL52" s="195"/>
      <c r="ACM52" s="195"/>
      <c r="ACN52" s="195"/>
      <c r="ACO52" s="195"/>
      <c r="ACP52" s="195"/>
      <c r="ACQ52" s="195"/>
      <c r="ACR52" s="195"/>
      <c r="ACS52" s="195"/>
      <c r="ACT52" s="195"/>
      <c r="ACU52" s="195"/>
      <c r="ACV52" s="195"/>
      <c r="ACW52" s="195"/>
      <c r="ACX52" s="195"/>
      <c r="ACY52" s="195"/>
      <c r="ACZ52" s="195"/>
      <c r="ADA52" s="195"/>
      <c r="ADB52" s="195"/>
      <c r="ADC52" s="195"/>
      <c r="ADD52" s="195"/>
      <c r="ADE52" s="195"/>
      <c r="ADF52" s="195"/>
      <c r="ADG52" s="195"/>
      <c r="ADH52" s="195"/>
      <c r="ADI52" s="195"/>
      <c r="ADJ52" s="195"/>
      <c r="ADK52" s="195"/>
      <c r="ADL52" s="195"/>
      <c r="ADM52" s="195"/>
      <c r="ADN52" s="195"/>
      <c r="ADO52" s="195"/>
      <c r="ADP52" s="195"/>
      <c r="ADQ52" s="195"/>
      <c r="ADR52" s="195"/>
      <c r="ADS52" s="195"/>
      <c r="ADT52" s="195"/>
      <c r="ADU52" s="195"/>
      <c r="ADV52" s="195"/>
      <c r="ADW52" s="195"/>
      <c r="ADX52" s="195"/>
      <c r="ADY52" s="195"/>
      <c r="ADZ52" s="195"/>
      <c r="AEA52" s="195"/>
      <c r="AEB52" s="195"/>
      <c r="AEC52" s="195"/>
      <c r="AED52" s="195"/>
      <c r="AEE52" s="195"/>
      <c r="AEF52" s="195"/>
      <c r="AEG52" s="195"/>
      <c r="AEH52" s="195"/>
      <c r="AEI52" s="195"/>
      <c r="AEJ52" s="195"/>
      <c r="AEK52" s="195"/>
      <c r="AEL52" s="195"/>
      <c r="AEM52" s="195"/>
      <c r="AEN52" s="195"/>
      <c r="AEO52" s="195"/>
      <c r="AEP52" s="195"/>
      <c r="AEQ52" s="195"/>
      <c r="AER52" s="195"/>
      <c r="AES52" s="195"/>
      <c r="AET52" s="195"/>
      <c r="AEU52" s="195"/>
      <c r="AEV52" s="195"/>
      <c r="AEW52" s="195"/>
      <c r="AEX52" s="195"/>
      <c r="AEY52" s="195"/>
      <c r="AEZ52" s="195"/>
      <c r="AFA52" s="195"/>
      <c r="AFB52" s="195"/>
      <c r="AFC52" s="195"/>
      <c r="AFD52" s="195"/>
      <c r="AFE52" s="195"/>
      <c r="AFF52" s="195"/>
      <c r="AFG52" s="195"/>
      <c r="AFH52" s="195"/>
      <c r="AFI52" s="195"/>
      <c r="AFJ52" s="195"/>
      <c r="AFK52" s="195"/>
      <c r="AFL52" s="195"/>
      <c r="AFM52" s="195"/>
      <c r="AFN52" s="195"/>
      <c r="AFO52" s="195"/>
      <c r="AFP52" s="195"/>
      <c r="AFQ52" s="195"/>
      <c r="AFR52" s="195"/>
      <c r="AFS52" s="195"/>
      <c r="AFT52" s="195"/>
      <c r="AFU52" s="195"/>
      <c r="AFV52" s="195"/>
      <c r="AFW52" s="195"/>
      <c r="AFX52" s="195"/>
      <c r="AFY52" s="195"/>
      <c r="AFZ52" s="195"/>
      <c r="AGA52" s="195"/>
      <c r="AGB52" s="195"/>
      <c r="AGC52" s="195"/>
      <c r="AGD52" s="195"/>
      <c r="AGE52" s="195"/>
      <c r="AGF52" s="195"/>
      <c r="AGG52" s="195"/>
      <c r="AGH52" s="195"/>
      <c r="AGI52" s="195"/>
      <c r="AGJ52" s="195"/>
      <c r="AGK52" s="195"/>
      <c r="AGL52" s="195"/>
      <c r="AGM52" s="195"/>
      <c r="AGN52" s="195"/>
      <c r="AGO52" s="195"/>
      <c r="AGP52" s="195"/>
      <c r="AGQ52" s="195"/>
      <c r="AGR52" s="195"/>
      <c r="AGS52" s="195"/>
      <c r="AGT52" s="195"/>
      <c r="AGU52" s="195"/>
      <c r="AGV52" s="195"/>
      <c r="AGW52" s="195"/>
      <c r="AGX52" s="195"/>
      <c r="AGY52" s="195"/>
      <c r="AGZ52" s="195"/>
      <c r="AHA52" s="195"/>
      <c r="AHB52" s="195"/>
      <c r="AHC52" s="195"/>
      <c r="AHD52" s="195"/>
      <c r="AHE52" s="195"/>
      <c r="AHF52" s="195"/>
      <c r="AHG52" s="195"/>
      <c r="AHH52" s="195"/>
      <c r="AHI52" s="195"/>
      <c r="AHJ52" s="195"/>
      <c r="AHK52" s="195"/>
      <c r="AHL52" s="195"/>
      <c r="AHM52" s="195"/>
      <c r="AHN52" s="195"/>
      <c r="AHO52" s="195"/>
      <c r="AHP52" s="195"/>
      <c r="AHQ52" s="195"/>
      <c r="AHR52" s="195"/>
      <c r="AHS52" s="195"/>
      <c r="AHT52" s="195"/>
      <c r="AHU52" s="195"/>
      <c r="AHV52" s="195"/>
      <c r="AHW52" s="195"/>
      <c r="AHX52" s="195"/>
      <c r="AHY52" s="195"/>
      <c r="AHZ52" s="195"/>
      <c r="AIA52" s="195"/>
      <c r="AIB52" s="195"/>
      <c r="AIC52" s="195"/>
      <c r="AID52" s="195"/>
      <c r="AIE52" s="195"/>
      <c r="AIF52" s="195"/>
      <c r="AIG52" s="195"/>
      <c r="AIH52" s="195"/>
      <c r="AII52" s="195"/>
      <c r="AIJ52" s="195"/>
      <c r="AIK52" s="195"/>
      <c r="AIL52" s="195"/>
      <c r="AIM52" s="195"/>
      <c r="AIN52" s="195"/>
      <c r="AIO52" s="195"/>
      <c r="AIP52" s="195"/>
      <c r="AIQ52" s="195"/>
      <c r="AIR52" s="195"/>
      <c r="AIS52" s="195"/>
      <c r="AIT52" s="195"/>
      <c r="AIU52" s="195"/>
      <c r="AIV52" s="195"/>
      <c r="AIW52" s="195"/>
      <c r="AIX52" s="195"/>
      <c r="AIY52" s="195"/>
      <c r="AIZ52" s="195"/>
      <c r="AJA52" s="195"/>
      <c r="AJB52" s="195"/>
      <c r="AJC52" s="195"/>
      <c r="AJD52" s="195"/>
      <c r="AJE52" s="195"/>
      <c r="AJF52" s="195"/>
      <c r="AJG52" s="195"/>
      <c r="AJH52" s="195"/>
      <c r="AJI52" s="195"/>
      <c r="AJJ52" s="195"/>
      <c r="AJK52" s="195"/>
      <c r="AJL52" s="195"/>
      <c r="AJM52" s="195"/>
      <c r="AJN52" s="195"/>
      <c r="AJO52" s="195"/>
      <c r="AJP52" s="195"/>
      <c r="AJQ52" s="195"/>
      <c r="AJR52" s="195"/>
      <c r="AJS52" s="195"/>
      <c r="AJT52" s="195"/>
      <c r="AJU52" s="195"/>
      <c r="AJV52" s="195"/>
      <c r="AJW52" s="195"/>
      <c r="AJX52" s="195"/>
      <c r="AJY52" s="195"/>
      <c r="AJZ52" s="195"/>
      <c r="AKA52" s="195"/>
      <c r="AKB52" s="195"/>
      <c r="AKC52" s="195"/>
      <c r="AKD52" s="195"/>
      <c r="AKE52" s="195"/>
      <c r="AKF52" s="195"/>
      <c r="AKG52" s="195"/>
      <c r="AKH52" s="195"/>
      <c r="AKI52" s="195"/>
      <c r="AKJ52" s="195"/>
      <c r="AKK52" s="195"/>
      <c r="AKL52" s="195"/>
      <c r="AKM52" s="195"/>
      <c r="AKN52" s="195"/>
      <c r="AKO52" s="195"/>
      <c r="AKP52" s="195"/>
      <c r="AKQ52" s="195"/>
      <c r="AKR52" s="195"/>
      <c r="AKS52" s="195"/>
      <c r="AKT52" s="195"/>
      <c r="AKU52" s="195"/>
      <c r="AKV52" s="195"/>
      <c r="AKW52" s="195"/>
      <c r="AKX52" s="195"/>
      <c r="AKY52" s="195"/>
      <c r="AKZ52" s="195"/>
      <c r="ALA52" s="195"/>
      <c r="ALB52" s="195"/>
      <c r="ALC52" s="195"/>
      <c r="ALD52" s="195"/>
      <c r="ALE52" s="195"/>
      <c r="ALF52" s="195"/>
      <c r="ALG52" s="195"/>
      <c r="ALH52" s="195"/>
      <c r="ALI52" s="195"/>
      <c r="ALJ52" s="195"/>
      <c r="ALK52" s="195"/>
      <c r="ALL52" s="195"/>
      <c r="ALM52" s="195"/>
      <c r="ALN52" s="195"/>
      <c r="ALO52" s="195"/>
      <c r="ALP52" s="195"/>
      <c r="ALQ52" s="195"/>
      <c r="ALR52" s="195"/>
      <c r="ALS52" s="195"/>
      <c r="ALT52" s="195"/>
      <c r="ALU52" s="195"/>
      <c r="ALV52" s="195"/>
      <c r="ALW52" s="195"/>
      <c r="ALX52" s="195"/>
      <c r="ALY52" s="195"/>
      <c r="ALZ52" s="195"/>
      <c r="AMA52" s="195"/>
      <c r="AMB52" s="195"/>
      <c r="AMC52" s="195"/>
      <c r="AMD52" s="195"/>
      <c r="AME52" s="195"/>
      <c r="AMF52" s="195"/>
      <c r="AMG52" s="195"/>
      <c r="AMH52" s="195"/>
      <c r="AMI52" s="195"/>
      <c r="AMJ52" s="195"/>
    </row>
    <row r="53" spans="1:1024" ht="24" x14ac:dyDescent="0.2">
      <c r="A53" s="209">
        <v>233</v>
      </c>
      <c r="B53" s="214" t="s">
        <v>76</v>
      </c>
      <c r="C53" s="211" t="s">
        <v>154</v>
      </c>
      <c r="D53" s="212" t="s">
        <v>155</v>
      </c>
      <c r="E53" s="213"/>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5"/>
      <c r="DL53" s="195"/>
      <c r="DM53" s="195"/>
      <c r="DN53" s="195"/>
      <c r="DO53" s="195"/>
      <c r="DP53" s="195"/>
      <c r="DQ53" s="195"/>
      <c r="DR53" s="195"/>
      <c r="DS53" s="195"/>
      <c r="DT53" s="195"/>
      <c r="DU53" s="195"/>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c r="IW53" s="195"/>
      <c r="IX53" s="195"/>
      <c r="IY53" s="195"/>
      <c r="IZ53" s="195"/>
      <c r="JA53" s="195"/>
      <c r="JB53" s="195"/>
      <c r="JC53" s="195"/>
      <c r="JD53" s="195"/>
      <c r="JE53" s="195"/>
      <c r="JF53" s="195"/>
      <c r="JG53" s="195"/>
      <c r="JH53" s="195"/>
      <c r="JI53" s="195"/>
      <c r="JJ53" s="195"/>
      <c r="JK53" s="195"/>
      <c r="JL53" s="195"/>
      <c r="JM53" s="195"/>
      <c r="JN53" s="195"/>
      <c r="JO53" s="195"/>
      <c r="JP53" s="195"/>
      <c r="JQ53" s="195"/>
      <c r="JR53" s="195"/>
      <c r="JS53" s="195"/>
      <c r="JT53" s="195"/>
      <c r="JU53" s="195"/>
      <c r="JV53" s="195"/>
      <c r="JW53" s="195"/>
      <c r="JX53" s="195"/>
      <c r="JY53" s="195"/>
      <c r="JZ53" s="195"/>
      <c r="KA53" s="195"/>
      <c r="KB53" s="195"/>
      <c r="KC53" s="195"/>
      <c r="KD53" s="195"/>
      <c r="KE53" s="195"/>
      <c r="KF53" s="195"/>
      <c r="KG53" s="195"/>
      <c r="KH53" s="195"/>
      <c r="KI53" s="195"/>
      <c r="KJ53" s="195"/>
      <c r="KK53" s="195"/>
      <c r="KL53" s="195"/>
      <c r="KM53" s="195"/>
      <c r="KN53" s="195"/>
      <c r="KO53" s="195"/>
      <c r="KP53" s="195"/>
      <c r="KQ53" s="195"/>
      <c r="KR53" s="195"/>
      <c r="KS53" s="195"/>
      <c r="KT53" s="195"/>
      <c r="KU53" s="195"/>
      <c r="KV53" s="195"/>
      <c r="KW53" s="195"/>
      <c r="KX53" s="195"/>
      <c r="KY53" s="195"/>
      <c r="KZ53" s="195"/>
      <c r="LA53" s="195"/>
      <c r="LB53" s="195"/>
      <c r="LC53" s="195"/>
      <c r="LD53" s="195"/>
      <c r="LE53" s="195"/>
      <c r="LF53" s="195"/>
      <c r="LG53" s="195"/>
      <c r="LH53" s="195"/>
      <c r="LI53" s="195"/>
      <c r="LJ53" s="195"/>
      <c r="LK53" s="195"/>
      <c r="LL53" s="195"/>
      <c r="LM53" s="195"/>
      <c r="LN53" s="195"/>
      <c r="LO53" s="195"/>
      <c r="LP53" s="195"/>
      <c r="LQ53" s="195"/>
      <c r="LR53" s="195"/>
      <c r="LS53" s="195"/>
      <c r="LT53" s="195"/>
      <c r="LU53" s="195"/>
      <c r="LV53" s="195"/>
      <c r="LW53" s="195"/>
      <c r="LX53" s="195"/>
      <c r="LY53" s="195"/>
      <c r="LZ53" s="195"/>
      <c r="MA53" s="195"/>
      <c r="MB53" s="195"/>
      <c r="MC53" s="195"/>
      <c r="MD53" s="195"/>
      <c r="ME53" s="195"/>
      <c r="MF53" s="195"/>
      <c r="MG53" s="195"/>
      <c r="MH53" s="195"/>
      <c r="MI53" s="195"/>
      <c r="MJ53" s="195"/>
      <c r="MK53" s="195"/>
      <c r="ML53" s="195"/>
      <c r="MM53" s="195"/>
      <c r="MN53" s="195"/>
      <c r="MO53" s="195"/>
      <c r="MP53" s="195"/>
      <c r="MQ53" s="195"/>
      <c r="MR53" s="195"/>
      <c r="MS53" s="195"/>
      <c r="MT53" s="195"/>
      <c r="MU53" s="195"/>
      <c r="MV53" s="195"/>
      <c r="MW53" s="195"/>
      <c r="MX53" s="195"/>
      <c r="MY53" s="195"/>
      <c r="MZ53" s="195"/>
      <c r="NA53" s="195"/>
      <c r="NB53" s="195"/>
      <c r="NC53" s="195"/>
      <c r="ND53" s="195"/>
      <c r="NE53" s="195"/>
      <c r="NF53" s="195"/>
      <c r="NG53" s="195"/>
      <c r="NH53" s="195"/>
      <c r="NI53" s="195"/>
      <c r="NJ53" s="195"/>
      <c r="NK53" s="195"/>
      <c r="NL53" s="195"/>
      <c r="NM53" s="195"/>
      <c r="NN53" s="195"/>
      <c r="NO53" s="195"/>
      <c r="NP53" s="195"/>
      <c r="NQ53" s="195"/>
      <c r="NR53" s="195"/>
      <c r="NS53" s="195"/>
      <c r="NT53" s="195"/>
      <c r="NU53" s="195"/>
      <c r="NV53" s="195"/>
      <c r="NW53" s="195"/>
      <c r="NX53" s="195"/>
      <c r="NY53" s="195"/>
      <c r="NZ53" s="195"/>
      <c r="OA53" s="195"/>
      <c r="OB53" s="195"/>
      <c r="OC53" s="195"/>
      <c r="OD53" s="195"/>
      <c r="OE53" s="195"/>
      <c r="OF53" s="195"/>
      <c r="OG53" s="195"/>
      <c r="OH53" s="195"/>
      <c r="OI53" s="195"/>
      <c r="OJ53" s="195"/>
      <c r="OK53" s="195"/>
      <c r="OL53" s="195"/>
      <c r="OM53" s="195"/>
      <c r="ON53" s="195"/>
      <c r="OO53" s="195"/>
      <c r="OP53" s="195"/>
      <c r="OQ53" s="195"/>
      <c r="OR53" s="195"/>
      <c r="OS53" s="195"/>
      <c r="OT53" s="195"/>
      <c r="OU53" s="195"/>
      <c r="OV53" s="195"/>
      <c r="OW53" s="195"/>
      <c r="OX53" s="195"/>
      <c r="OY53" s="195"/>
      <c r="OZ53" s="195"/>
      <c r="PA53" s="195"/>
      <c r="PB53" s="195"/>
      <c r="PC53" s="195"/>
      <c r="PD53" s="195"/>
      <c r="PE53" s="195"/>
      <c r="PF53" s="195"/>
      <c r="PG53" s="195"/>
      <c r="PH53" s="195"/>
      <c r="PI53" s="195"/>
      <c r="PJ53" s="195"/>
      <c r="PK53" s="195"/>
      <c r="PL53" s="195"/>
      <c r="PM53" s="195"/>
      <c r="PN53" s="195"/>
      <c r="PO53" s="195"/>
      <c r="PP53" s="195"/>
      <c r="PQ53" s="195"/>
      <c r="PR53" s="195"/>
      <c r="PS53" s="195"/>
      <c r="PT53" s="195"/>
      <c r="PU53" s="195"/>
      <c r="PV53" s="195"/>
      <c r="PW53" s="195"/>
      <c r="PX53" s="195"/>
      <c r="PY53" s="195"/>
      <c r="PZ53" s="195"/>
      <c r="QA53" s="195"/>
      <c r="QB53" s="195"/>
      <c r="QC53" s="195"/>
      <c r="QD53" s="195"/>
      <c r="QE53" s="195"/>
      <c r="QF53" s="195"/>
      <c r="QG53" s="195"/>
      <c r="QH53" s="195"/>
      <c r="QI53" s="195"/>
      <c r="QJ53" s="195"/>
      <c r="QK53" s="195"/>
      <c r="QL53" s="195"/>
      <c r="QM53" s="195"/>
      <c r="QN53" s="195"/>
      <c r="QO53" s="195"/>
      <c r="QP53" s="195"/>
      <c r="QQ53" s="195"/>
      <c r="QR53" s="195"/>
      <c r="QS53" s="195"/>
      <c r="QT53" s="195"/>
      <c r="QU53" s="195"/>
      <c r="QV53" s="195"/>
      <c r="QW53" s="195"/>
      <c r="QX53" s="195"/>
      <c r="QY53" s="195"/>
      <c r="QZ53" s="195"/>
      <c r="RA53" s="195"/>
      <c r="RB53" s="195"/>
      <c r="RC53" s="195"/>
      <c r="RD53" s="195"/>
      <c r="RE53" s="195"/>
      <c r="RF53" s="195"/>
      <c r="RG53" s="195"/>
      <c r="RH53" s="195"/>
      <c r="RI53" s="195"/>
      <c r="RJ53" s="195"/>
      <c r="RK53" s="195"/>
      <c r="RL53" s="195"/>
      <c r="RM53" s="195"/>
      <c r="RN53" s="195"/>
      <c r="RO53" s="195"/>
      <c r="RP53" s="195"/>
      <c r="RQ53" s="195"/>
      <c r="RR53" s="195"/>
      <c r="RS53" s="195"/>
      <c r="RT53" s="195"/>
      <c r="RU53" s="195"/>
      <c r="RV53" s="195"/>
      <c r="RW53" s="195"/>
      <c r="RX53" s="195"/>
      <c r="RY53" s="195"/>
      <c r="RZ53" s="195"/>
      <c r="SA53" s="195"/>
      <c r="SB53" s="195"/>
      <c r="SC53" s="195"/>
      <c r="SD53" s="195"/>
      <c r="SE53" s="195"/>
      <c r="SF53" s="195"/>
      <c r="SG53" s="195"/>
      <c r="SH53" s="195"/>
      <c r="SI53" s="195"/>
      <c r="SJ53" s="195"/>
      <c r="SK53" s="195"/>
      <c r="SL53" s="195"/>
      <c r="SM53" s="195"/>
      <c r="SN53" s="195"/>
      <c r="SO53" s="195"/>
      <c r="SP53" s="195"/>
      <c r="SQ53" s="195"/>
      <c r="SR53" s="195"/>
      <c r="SS53" s="195"/>
      <c r="ST53" s="195"/>
      <c r="SU53" s="195"/>
      <c r="SV53" s="195"/>
      <c r="SW53" s="195"/>
      <c r="SX53" s="195"/>
      <c r="SY53" s="195"/>
      <c r="SZ53" s="195"/>
      <c r="TA53" s="195"/>
      <c r="TB53" s="195"/>
      <c r="TC53" s="195"/>
      <c r="TD53" s="195"/>
      <c r="TE53" s="195"/>
      <c r="TF53" s="195"/>
      <c r="TG53" s="195"/>
      <c r="TH53" s="195"/>
      <c r="TI53" s="195"/>
      <c r="TJ53" s="195"/>
      <c r="TK53" s="195"/>
      <c r="TL53" s="195"/>
      <c r="TM53" s="195"/>
      <c r="TN53" s="195"/>
      <c r="TO53" s="195"/>
      <c r="TP53" s="195"/>
      <c r="TQ53" s="195"/>
      <c r="TR53" s="195"/>
      <c r="TS53" s="195"/>
      <c r="TT53" s="195"/>
      <c r="TU53" s="195"/>
      <c r="TV53" s="195"/>
      <c r="TW53" s="195"/>
      <c r="TX53" s="195"/>
      <c r="TY53" s="195"/>
      <c r="TZ53" s="195"/>
      <c r="UA53" s="195"/>
      <c r="UB53" s="195"/>
      <c r="UC53" s="195"/>
      <c r="UD53" s="195"/>
      <c r="UE53" s="195"/>
      <c r="UF53" s="195"/>
      <c r="UG53" s="195"/>
      <c r="UH53" s="195"/>
      <c r="UI53" s="195"/>
      <c r="UJ53" s="195"/>
      <c r="UK53" s="195"/>
      <c r="UL53" s="195"/>
      <c r="UM53" s="195"/>
      <c r="UN53" s="195"/>
      <c r="UO53" s="195"/>
      <c r="UP53" s="195"/>
      <c r="UQ53" s="195"/>
      <c r="UR53" s="195"/>
      <c r="US53" s="195"/>
      <c r="UT53" s="195"/>
      <c r="UU53" s="195"/>
      <c r="UV53" s="195"/>
      <c r="UW53" s="195"/>
      <c r="UX53" s="195"/>
      <c r="UY53" s="195"/>
      <c r="UZ53" s="195"/>
      <c r="VA53" s="195"/>
      <c r="VB53" s="195"/>
      <c r="VC53" s="195"/>
      <c r="VD53" s="195"/>
      <c r="VE53" s="195"/>
      <c r="VF53" s="195"/>
      <c r="VG53" s="195"/>
      <c r="VH53" s="195"/>
      <c r="VI53" s="195"/>
      <c r="VJ53" s="195"/>
      <c r="VK53" s="195"/>
      <c r="VL53" s="195"/>
      <c r="VM53" s="195"/>
      <c r="VN53" s="195"/>
      <c r="VO53" s="195"/>
      <c r="VP53" s="195"/>
      <c r="VQ53" s="195"/>
      <c r="VR53" s="195"/>
      <c r="VS53" s="195"/>
      <c r="VT53" s="195"/>
      <c r="VU53" s="195"/>
      <c r="VV53" s="195"/>
      <c r="VW53" s="195"/>
      <c r="VX53" s="195"/>
      <c r="VY53" s="195"/>
      <c r="VZ53" s="195"/>
      <c r="WA53" s="195"/>
      <c r="WB53" s="195"/>
      <c r="WC53" s="195"/>
      <c r="WD53" s="195"/>
      <c r="WE53" s="195"/>
      <c r="WF53" s="195"/>
      <c r="WG53" s="195"/>
      <c r="WH53" s="195"/>
      <c r="WI53" s="195"/>
      <c r="WJ53" s="195"/>
      <c r="WK53" s="195"/>
      <c r="WL53" s="195"/>
      <c r="WM53" s="195"/>
      <c r="WN53" s="195"/>
      <c r="WO53" s="195"/>
      <c r="WP53" s="195"/>
      <c r="WQ53" s="195"/>
      <c r="WR53" s="195"/>
      <c r="WS53" s="195"/>
      <c r="WT53" s="195"/>
      <c r="WU53" s="195"/>
      <c r="WV53" s="195"/>
      <c r="WW53" s="195"/>
      <c r="WX53" s="195"/>
      <c r="WY53" s="195"/>
      <c r="WZ53" s="195"/>
      <c r="XA53" s="195"/>
      <c r="XB53" s="195"/>
      <c r="XC53" s="195"/>
      <c r="XD53" s="195"/>
      <c r="XE53" s="195"/>
      <c r="XF53" s="195"/>
      <c r="XG53" s="195"/>
      <c r="XH53" s="195"/>
      <c r="XI53" s="195"/>
      <c r="XJ53" s="195"/>
      <c r="XK53" s="195"/>
      <c r="XL53" s="195"/>
      <c r="XM53" s="195"/>
      <c r="XN53" s="195"/>
      <c r="XO53" s="195"/>
      <c r="XP53" s="195"/>
      <c r="XQ53" s="195"/>
      <c r="XR53" s="195"/>
      <c r="XS53" s="195"/>
      <c r="XT53" s="195"/>
      <c r="XU53" s="195"/>
      <c r="XV53" s="195"/>
      <c r="XW53" s="195"/>
      <c r="XX53" s="195"/>
      <c r="XY53" s="195"/>
      <c r="XZ53" s="195"/>
      <c r="YA53" s="195"/>
      <c r="YB53" s="195"/>
      <c r="YC53" s="195"/>
      <c r="YD53" s="195"/>
      <c r="YE53" s="195"/>
      <c r="YF53" s="195"/>
      <c r="YG53" s="195"/>
      <c r="YH53" s="195"/>
      <c r="YI53" s="195"/>
      <c r="YJ53" s="195"/>
      <c r="YK53" s="195"/>
      <c r="YL53" s="195"/>
      <c r="YM53" s="195"/>
      <c r="YN53" s="195"/>
      <c r="YO53" s="195"/>
      <c r="YP53" s="195"/>
      <c r="YQ53" s="195"/>
      <c r="YR53" s="195"/>
      <c r="YS53" s="195"/>
      <c r="YT53" s="195"/>
      <c r="YU53" s="195"/>
      <c r="YV53" s="195"/>
      <c r="YW53" s="195"/>
      <c r="YX53" s="195"/>
      <c r="YY53" s="195"/>
      <c r="YZ53" s="195"/>
      <c r="ZA53" s="195"/>
      <c r="ZB53" s="195"/>
      <c r="ZC53" s="195"/>
      <c r="ZD53" s="195"/>
      <c r="ZE53" s="195"/>
      <c r="ZF53" s="195"/>
      <c r="ZG53" s="195"/>
      <c r="ZH53" s="195"/>
      <c r="ZI53" s="195"/>
      <c r="ZJ53" s="195"/>
      <c r="ZK53" s="195"/>
      <c r="ZL53" s="195"/>
      <c r="ZM53" s="195"/>
      <c r="ZN53" s="195"/>
      <c r="ZO53" s="195"/>
      <c r="ZP53" s="195"/>
      <c r="ZQ53" s="195"/>
      <c r="ZR53" s="195"/>
      <c r="ZS53" s="195"/>
      <c r="ZT53" s="195"/>
      <c r="ZU53" s="195"/>
      <c r="ZV53" s="195"/>
      <c r="ZW53" s="195"/>
      <c r="ZX53" s="195"/>
      <c r="ZY53" s="195"/>
      <c r="ZZ53" s="195"/>
      <c r="AAA53" s="195"/>
      <c r="AAB53" s="195"/>
      <c r="AAC53" s="195"/>
      <c r="AAD53" s="195"/>
      <c r="AAE53" s="195"/>
      <c r="AAF53" s="195"/>
      <c r="AAG53" s="195"/>
      <c r="AAH53" s="195"/>
      <c r="AAI53" s="195"/>
      <c r="AAJ53" s="195"/>
      <c r="AAK53" s="195"/>
      <c r="AAL53" s="195"/>
      <c r="AAM53" s="195"/>
      <c r="AAN53" s="195"/>
      <c r="AAO53" s="195"/>
      <c r="AAP53" s="195"/>
      <c r="AAQ53" s="195"/>
      <c r="AAR53" s="195"/>
      <c r="AAS53" s="195"/>
      <c r="AAT53" s="195"/>
      <c r="AAU53" s="195"/>
      <c r="AAV53" s="195"/>
      <c r="AAW53" s="195"/>
      <c r="AAX53" s="195"/>
      <c r="AAY53" s="195"/>
      <c r="AAZ53" s="195"/>
      <c r="ABA53" s="195"/>
      <c r="ABB53" s="195"/>
      <c r="ABC53" s="195"/>
      <c r="ABD53" s="195"/>
      <c r="ABE53" s="195"/>
      <c r="ABF53" s="195"/>
      <c r="ABG53" s="195"/>
      <c r="ABH53" s="195"/>
      <c r="ABI53" s="195"/>
      <c r="ABJ53" s="195"/>
      <c r="ABK53" s="195"/>
      <c r="ABL53" s="195"/>
      <c r="ABM53" s="195"/>
      <c r="ABN53" s="195"/>
      <c r="ABO53" s="195"/>
      <c r="ABP53" s="195"/>
      <c r="ABQ53" s="195"/>
      <c r="ABR53" s="195"/>
      <c r="ABS53" s="195"/>
      <c r="ABT53" s="195"/>
      <c r="ABU53" s="195"/>
      <c r="ABV53" s="195"/>
      <c r="ABW53" s="195"/>
      <c r="ABX53" s="195"/>
      <c r="ABY53" s="195"/>
      <c r="ABZ53" s="195"/>
      <c r="ACA53" s="195"/>
      <c r="ACB53" s="195"/>
      <c r="ACC53" s="195"/>
      <c r="ACD53" s="195"/>
      <c r="ACE53" s="195"/>
      <c r="ACF53" s="195"/>
      <c r="ACG53" s="195"/>
      <c r="ACH53" s="195"/>
      <c r="ACI53" s="195"/>
      <c r="ACJ53" s="195"/>
      <c r="ACK53" s="195"/>
      <c r="ACL53" s="195"/>
      <c r="ACM53" s="195"/>
      <c r="ACN53" s="195"/>
      <c r="ACO53" s="195"/>
      <c r="ACP53" s="195"/>
      <c r="ACQ53" s="195"/>
      <c r="ACR53" s="195"/>
      <c r="ACS53" s="195"/>
      <c r="ACT53" s="195"/>
      <c r="ACU53" s="195"/>
      <c r="ACV53" s="195"/>
      <c r="ACW53" s="195"/>
      <c r="ACX53" s="195"/>
      <c r="ACY53" s="195"/>
      <c r="ACZ53" s="195"/>
      <c r="ADA53" s="195"/>
      <c r="ADB53" s="195"/>
      <c r="ADC53" s="195"/>
      <c r="ADD53" s="195"/>
      <c r="ADE53" s="195"/>
      <c r="ADF53" s="195"/>
      <c r="ADG53" s="195"/>
      <c r="ADH53" s="195"/>
      <c r="ADI53" s="195"/>
      <c r="ADJ53" s="195"/>
      <c r="ADK53" s="195"/>
      <c r="ADL53" s="195"/>
      <c r="ADM53" s="195"/>
      <c r="ADN53" s="195"/>
      <c r="ADO53" s="195"/>
      <c r="ADP53" s="195"/>
      <c r="ADQ53" s="195"/>
      <c r="ADR53" s="195"/>
      <c r="ADS53" s="195"/>
      <c r="ADT53" s="195"/>
      <c r="ADU53" s="195"/>
      <c r="ADV53" s="195"/>
      <c r="ADW53" s="195"/>
      <c r="ADX53" s="195"/>
      <c r="ADY53" s="195"/>
      <c r="ADZ53" s="195"/>
      <c r="AEA53" s="195"/>
      <c r="AEB53" s="195"/>
      <c r="AEC53" s="195"/>
      <c r="AED53" s="195"/>
      <c r="AEE53" s="195"/>
      <c r="AEF53" s="195"/>
      <c r="AEG53" s="195"/>
      <c r="AEH53" s="195"/>
      <c r="AEI53" s="195"/>
      <c r="AEJ53" s="195"/>
      <c r="AEK53" s="195"/>
      <c r="AEL53" s="195"/>
      <c r="AEM53" s="195"/>
      <c r="AEN53" s="195"/>
      <c r="AEO53" s="195"/>
      <c r="AEP53" s="195"/>
      <c r="AEQ53" s="195"/>
      <c r="AER53" s="195"/>
      <c r="AES53" s="195"/>
      <c r="AET53" s="195"/>
      <c r="AEU53" s="195"/>
      <c r="AEV53" s="195"/>
      <c r="AEW53" s="195"/>
      <c r="AEX53" s="195"/>
      <c r="AEY53" s="195"/>
      <c r="AEZ53" s="195"/>
      <c r="AFA53" s="195"/>
      <c r="AFB53" s="195"/>
      <c r="AFC53" s="195"/>
      <c r="AFD53" s="195"/>
      <c r="AFE53" s="195"/>
      <c r="AFF53" s="195"/>
      <c r="AFG53" s="195"/>
      <c r="AFH53" s="195"/>
      <c r="AFI53" s="195"/>
      <c r="AFJ53" s="195"/>
      <c r="AFK53" s="195"/>
      <c r="AFL53" s="195"/>
      <c r="AFM53" s="195"/>
      <c r="AFN53" s="195"/>
      <c r="AFO53" s="195"/>
      <c r="AFP53" s="195"/>
      <c r="AFQ53" s="195"/>
      <c r="AFR53" s="195"/>
      <c r="AFS53" s="195"/>
      <c r="AFT53" s="195"/>
      <c r="AFU53" s="195"/>
      <c r="AFV53" s="195"/>
      <c r="AFW53" s="195"/>
      <c r="AFX53" s="195"/>
      <c r="AFY53" s="195"/>
      <c r="AFZ53" s="195"/>
      <c r="AGA53" s="195"/>
      <c r="AGB53" s="195"/>
      <c r="AGC53" s="195"/>
      <c r="AGD53" s="195"/>
      <c r="AGE53" s="195"/>
      <c r="AGF53" s="195"/>
      <c r="AGG53" s="195"/>
      <c r="AGH53" s="195"/>
      <c r="AGI53" s="195"/>
      <c r="AGJ53" s="195"/>
      <c r="AGK53" s="195"/>
      <c r="AGL53" s="195"/>
      <c r="AGM53" s="195"/>
      <c r="AGN53" s="195"/>
      <c r="AGO53" s="195"/>
      <c r="AGP53" s="195"/>
      <c r="AGQ53" s="195"/>
      <c r="AGR53" s="195"/>
      <c r="AGS53" s="195"/>
      <c r="AGT53" s="195"/>
      <c r="AGU53" s="195"/>
      <c r="AGV53" s="195"/>
      <c r="AGW53" s="195"/>
      <c r="AGX53" s="195"/>
      <c r="AGY53" s="195"/>
      <c r="AGZ53" s="195"/>
      <c r="AHA53" s="195"/>
      <c r="AHB53" s="195"/>
      <c r="AHC53" s="195"/>
      <c r="AHD53" s="195"/>
      <c r="AHE53" s="195"/>
      <c r="AHF53" s="195"/>
      <c r="AHG53" s="195"/>
      <c r="AHH53" s="195"/>
      <c r="AHI53" s="195"/>
      <c r="AHJ53" s="195"/>
      <c r="AHK53" s="195"/>
      <c r="AHL53" s="195"/>
      <c r="AHM53" s="195"/>
      <c r="AHN53" s="195"/>
      <c r="AHO53" s="195"/>
      <c r="AHP53" s="195"/>
      <c r="AHQ53" s="195"/>
      <c r="AHR53" s="195"/>
      <c r="AHS53" s="195"/>
      <c r="AHT53" s="195"/>
      <c r="AHU53" s="195"/>
      <c r="AHV53" s="195"/>
      <c r="AHW53" s="195"/>
      <c r="AHX53" s="195"/>
      <c r="AHY53" s="195"/>
      <c r="AHZ53" s="195"/>
      <c r="AIA53" s="195"/>
      <c r="AIB53" s="195"/>
      <c r="AIC53" s="195"/>
      <c r="AID53" s="195"/>
      <c r="AIE53" s="195"/>
      <c r="AIF53" s="195"/>
      <c r="AIG53" s="195"/>
      <c r="AIH53" s="195"/>
      <c r="AII53" s="195"/>
      <c r="AIJ53" s="195"/>
      <c r="AIK53" s="195"/>
      <c r="AIL53" s="195"/>
      <c r="AIM53" s="195"/>
      <c r="AIN53" s="195"/>
      <c r="AIO53" s="195"/>
      <c r="AIP53" s="195"/>
      <c r="AIQ53" s="195"/>
      <c r="AIR53" s="195"/>
      <c r="AIS53" s="195"/>
      <c r="AIT53" s="195"/>
      <c r="AIU53" s="195"/>
      <c r="AIV53" s="195"/>
      <c r="AIW53" s="195"/>
      <c r="AIX53" s="195"/>
      <c r="AIY53" s="195"/>
      <c r="AIZ53" s="195"/>
      <c r="AJA53" s="195"/>
      <c r="AJB53" s="195"/>
      <c r="AJC53" s="195"/>
      <c r="AJD53" s="195"/>
      <c r="AJE53" s="195"/>
      <c r="AJF53" s="195"/>
      <c r="AJG53" s="195"/>
      <c r="AJH53" s="195"/>
      <c r="AJI53" s="195"/>
      <c r="AJJ53" s="195"/>
      <c r="AJK53" s="195"/>
      <c r="AJL53" s="195"/>
      <c r="AJM53" s="195"/>
      <c r="AJN53" s="195"/>
      <c r="AJO53" s="195"/>
      <c r="AJP53" s="195"/>
      <c r="AJQ53" s="195"/>
      <c r="AJR53" s="195"/>
      <c r="AJS53" s="195"/>
      <c r="AJT53" s="195"/>
      <c r="AJU53" s="195"/>
      <c r="AJV53" s="195"/>
      <c r="AJW53" s="195"/>
      <c r="AJX53" s="195"/>
      <c r="AJY53" s="195"/>
      <c r="AJZ53" s="195"/>
      <c r="AKA53" s="195"/>
      <c r="AKB53" s="195"/>
      <c r="AKC53" s="195"/>
      <c r="AKD53" s="195"/>
      <c r="AKE53" s="195"/>
      <c r="AKF53" s="195"/>
      <c r="AKG53" s="195"/>
      <c r="AKH53" s="195"/>
      <c r="AKI53" s="195"/>
      <c r="AKJ53" s="195"/>
      <c r="AKK53" s="195"/>
      <c r="AKL53" s="195"/>
      <c r="AKM53" s="195"/>
      <c r="AKN53" s="195"/>
      <c r="AKO53" s="195"/>
      <c r="AKP53" s="195"/>
      <c r="AKQ53" s="195"/>
      <c r="AKR53" s="195"/>
      <c r="AKS53" s="195"/>
      <c r="AKT53" s="195"/>
      <c r="AKU53" s="195"/>
      <c r="AKV53" s="195"/>
      <c r="AKW53" s="195"/>
      <c r="AKX53" s="195"/>
      <c r="AKY53" s="195"/>
      <c r="AKZ53" s="195"/>
      <c r="ALA53" s="195"/>
      <c r="ALB53" s="195"/>
      <c r="ALC53" s="195"/>
      <c r="ALD53" s="195"/>
      <c r="ALE53" s="195"/>
      <c r="ALF53" s="195"/>
      <c r="ALG53" s="195"/>
      <c r="ALH53" s="195"/>
      <c r="ALI53" s="195"/>
      <c r="ALJ53" s="195"/>
      <c r="ALK53" s="195"/>
      <c r="ALL53" s="195"/>
      <c r="ALM53" s="195"/>
      <c r="ALN53" s="195"/>
      <c r="ALO53" s="195"/>
      <c r="ALP53" s="195"/>
      <c r="ALQ53" s="195"/>
      <c r="ALR53" s="195"/>
      <c r="ALS53" s="195"/>
      <c r="ALT53" s="195"/>
      <c r="ALU53" s="195"/>
      <c r="ALV53" s="195"/>
      <c r="ALW53" s="195"/>
      <c r="ALX53" s="195"/>
      <c r="ALY53" s="195"/>
      <c r="ALZ53" s="195"/>
      <c r="AMA53" s="195"/>
      <c r="AMB53" s="195"/>
      <c r="AMC53" s="195"/>
      <c r="AMD53" s="195"/>
      <c r="AME53" s="195"/>
      <c r="AMF53" s="195"/>
      <c r="AMG53" s="195"/>
      <c r="AMH53" s="195"/>
      <c r="AMI53" s="195"/>
      <c r="AMJ53" s="195"/>
    </row>
    <row r="54" spans="1:1024" ht="36" x14ac:dyDescent="0.2">
      <c r="A54" s="209">
        <v>233</v>
      </c>
      <c r="B54" s="214" t="s">
        <v>76</v>
      </c>
      <c r="C54" s="211" t="s">
        <v>156</v>
      </c>
      <c r="D54" s="212" t="s">
        <v>155</v>
      </c>
      <c r="E54" s="213"/>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c r="RG54" s="195"/>
      <c r="RH54" s="195"/>
      <c r="RI54" s="195"/>
      <c r="RJ54" s="195"/>
      <c r="RK54" s="195"/>
      <c r="RL54" s="195"/>
      <c r="RM54" s="195"/>
      <c r="RN54" s="195"/>
      <c r="RO54" s="195"/>
      <c r="RP54" s="195"/>
      <c r="RQ54" s="195"/>
      <c r="RR54" s="195"/>
      <c r="RS54" s="195"/>
      <c r="RT54" s="195"/>
      <c r="RU54" s="195"/>
      <c r="RV54" s="195"/>
      <c r="RW54" s="195"/>
      <c r="RX54" s="195"/>
      <c r="RY54" s="195"/>
      <c r="RZ54" s="195"/>
      <c r="SA54" s="195"/>
      <c r="SB54" s="195"/>
      <c r="SC54" s="195"/>
      <c r="SD54" s="195"/>
      <c r="SE54" s="195"/>
      <c r="SF54" s="195"/>
      <c r="SG54" s="195"/>
      <c r="SH54" s="195"/>
      <c r="SI54" s="195"/>
      <c r="SJ54" s="195"/>
      <c r="SK54" s="195"/>
      <c r="SL54" s="195"/>
      <c r="SM54" s="195"/>
      <c r="SN54" s="195"/>
      <c r="SO54" s="195"/>
      <c r="SP54" s="195"/>
      <c r="SQ54" s="195"/>
      <c r="SR54" s="195"/>
      <c r="SS54" s="195"/>
      <c r="ST54" s="195"/>
      <c r="SU54" s="195"/>
      <c r="SV54" s="195"/>
      <c r="SW54" s="195"/>
      <c r="SX54" s="195"/>
      <c r="SY54" s="195"/>
      <c r="SZ54" s="195"/>
      <c r="TA54" s="195"/>
      <c r="TB54" s="195"/>
      <c r="TC54" s="195"/>
      <c r="TD54" s="195"/>
      <c r="TE54" s="195"/>
      <c r="TF54" s="195"/>
      <c r="TG54" s="195"/>
      <c r="TH54" s="195"/>
      <c r="TI54" s="195"/>
      <c r="TJ54" s="195"/>
      <c r="TK54" s="195"/>
      <c r="TL54" s="195"/>
      <c r="TM54" s="195"/>
      <c r="TN54" s="195"/>
      <c r="TO54" s="195"/>
      <c r="TP54" s="195"/>
      <c r="TQ54" s="195"/>
      <c r="TR54" s="195"/>
      <c r="TS54" s="195"/>
      <c r="TT54" s="195"/>
      <c r="TU54" s="195"/>
      <c r="TV54" s="195"/>
      <c r="TW54" s="195"/>
      <c r="TX54" s="195"/>
      <c r="TY54" s="195"/>
      <c r="TZ54" s="195"/>
      <c r="UA54" s="195"/>
      <c r="UB54" s="195"/>
      <c r="UC54" s="195"/>
      <c r="UD54" s="195"/>
      <c r="UE54" s="195"/>
      <c r="UF54" s="195"/>
      <c r="UG54" s="195"/>
      <c r="UH54" s="195"/>
      <c r="UI54" s="195"/>
      <c r="UJ54" s="195"/>
      <c r="UK54" s="195"/>
      <c r="UL54" s="195"/>
      <c r="UM54" s="195"/>
      <c r="UN54" s="195"/>
      <c r="UO54" s="195"/>
      <c r="UP54" s="195"/>
      <c r="UQ54" s="195"/>
      <c r="UR54" s="195"/>
      <c r="US54" s="195"/>
      <c r="UT54" s="195"/>
      <c r="UU54" s="195"/>
      <c r="UV54" s="195"/>
      <c r="UW54" s="195"/>
      <c r="UX54" s="195"/>
      <c r="UY54" s="195"/>
      <c r="UZ54" s="195"/>
      <c r="VA54" s="195"/>
      <c r="VB54" s="195"/>
      <c r="VC54" s="195"/>
      <c r="VD54" s="195"/>
      <c r="VE54" s="195"/>
      <c r="VF54" s="195"/>
      <c r="VG54" s="195"/>
      <c r="VH54" s="195"/>
      <c r="VI54" s="195"/>
      <c r="VJ54" s="195"/>
      <c r="VK54" s="195"/>
      <c r="VL54" s="195"/>
      <c r="VM54" s="195"/>
      <c r="VN54" s="195"/>
      <c r="VO54" s="195"/>
      <c r="VP54" s="195"/>
      <c r="VQ54" s="195"/>
      <c r="VR54" s="195"/>
      <c r="VS54" s="195"/>
      <c r="VT54" s="195"/>
      <c r="VU54" s="195"/>
      <c r="VV54" s="195"/>
      <c r="VW54" s="195"/>
      <c r="VX54" s="195"/>
      <c r="VY54" s="195"/>
      <c r="VZ54" s="195"/>
      <c r="WA54" s="195"/>
      <c r="WB54" s="195"/>
      <c r="WC54" s="195"/>
      <c r="WD54" s="195"/>
      <c r="WE54" s="195"/>
      <c r="WF54" s="195"/>
      <c r="WG54" s="195"/>
      <c r="WH54" s="195"/>
      <c r="WI54" s="195"/>
      <c r="WJ54" s="195"/>
      <c r="WK54" s="195"/>
      <c r="WL54" s="195"/>
      <c r="WM54" s="195"/>
      <c r="WN54" s="195"/>
      <c r="WO54" s="195"/>
      <c r="WP54" s="195"/>
      <c r="WQ54" s="195"/>
      <c r="WR54" s="195"/>
      <c r="WS54" s="195"/>
      <c r="WT54" s="195"/>
      <c r="WU54" s="195"/>
      <c r="WV54" s="195"/>
      <c r="WW54" s="195"/>
      <c r="WX54" s="195"/>
      <c r="WY54" s="195"/>
      <c r="WZ54" s="195"/>
      <c r="XA54" s="195"/>
      <c r="XB54" s="195"/>
      <c r="XC54" s="195"/>
      <c r="XD54" s="195"/>
      <c r="XE54" s="195"/>
      <c r="XF54" s="195"/>
      <c r="XG54" s="195"/>
      <c r="XH54" s="195"/>
      <c r="XI54" s="195"/>
      <c r="XJ54" s="195"/>
      <c r="XK54" s="195"/>
      <c r="XL54" s="195"/>
      <c r="XM54" s="195"/>
      <c r="XN54" s="195"/>
      <c r="XO54" s="195"/>
      <c r="XP54" s="195"/>
      <c r="XQ54" s="195"/>
      <c r="XR54" s="195"/>
      <c r="XS54" s="195"/>
      <c r="XT54" s="195"/>
      <c r="XU54" s="195"/>
      <c r="XV54" s="195"/>
      <c r="XW54" s="195"/>
      <c r="XX54" s="195"/>
      <c r="XY54" s="195"/>
      <c r="XZ54" s="195"/>
      <c r="YA54" s="195"/>
      <c r="YB54" s="195"/>
      <c r="YC54" s="195"/>
      <c r="YD54" s="195"/>
      <c r="YE54" s="195"/>
      <c r="YF54" s="195"/>
      <c r="YG54" s="195"/>
      <c r="YH54" s="195"/>
      <c r="YI54" s="195"/>
      <c r="YJ54" s="195"/>
      <c r="YK54" s="195"/>
      <c r="YL54" s="195"/>
      <c r="YM54" s="195"/>
      <c r="YN54" s="195"/>
      <c r="YO54" s="195"/>
      <c r="YP54" s="195"/>
      <c r="YQ54" s="195"/>
      <c r="YR54" s="195"/>
      <c r="YS54" s="195"/>
      <c r="YT54" s="195"/>
      <c r="YU54" s="195"/>
      <c r="YV54" s="195"/>
      <c r="YW54" s="195"/>
      <c r="YX54" s="195"/>
      <c r="YY54" s="195"/>
      <c r="YZ54" s="195"/>
      <c r="ZA54" s="195"/>
      <c r="ZB54" s="195"/>
      <c r="ZC54" s="195"/>
      <c r="ZD54" s="195"/>
      <c r="ZE54" s="195"/>
      <c r="ZF54" s="195"/>
      <c r="ZG54" s="195"/>
      <c r="ZH54" s="195"/>
      <c r="ZI54" s="195"/>
      <c r="ZJ54" s="195"/>
      <c r="ZK54" s="195"/>
      <c r="ZL54" s="195"/>
      <c r="ZM54" s="195"/>
      <c r="ZN54" s="195"/>
      <c r="ZO54" s="195"/>
      <c r="ZP54" s="195"/>
      <c r="ZQ54" s="195"/>
      <c r="ZR54" s="195"/>
      <c r="ZS54" s="195"/>
      <c r="ZT54" s="195"/>
      <c r="ZU54" s="195"/>
      <c r="ZV54" s="195"/>
      <c r="ZW54" s="195"/>
      <c r="ZX54" s="195"/>
      <c r="ZY54" s="195"/>
      <c r="ZZ54" s="195"/>
      <c r="AAA54" s="195"/>
      <c r="AAB54" s="195"/>
      <c r="AAC54" s="195"/>
      <c r="AAD54" s="195"/>
      <c r="AAE54" s="195"/>
      <c r="AAF54" s="195"/>
      <c r="AAG54" s="195"/>
      <c r="AAH54" s="195"/>
      <c r="AAI54" s="195"/>
      <c r="AAJ54" s="195"/>
      <c r="AAK54" s="195"/>
      <c r="AAL54" s="195"/>
      <c r="AAM54" s="195"/>
      <c r="AAN54" s="195"/>
      <c r="AAO54" s="195"/>
      <c r="AAP54" s="195"/>
      <c r="AAQ54" s="195"/>
      <c r="AAR54" s="195"/>
      <c r="AAS54" s="195"/>
      <c r="AAT54" s="195"/>
      <c r="AAU54" s="195"/>
      <c r="AAV54" s="195"/>
      <c r="AAW54" s="195"/>
      <c r="AAX54" s="195"/>
      <c r="AAY54" s="195"/>
      <c r="AAZ54" s="195"/>
      <c r="ABA54" s="195"/>
      <c r="ABB54" s="195"/>
      <c r="ABC54" s="195"/>
      <c r="ABD54" s="195"/>
      <c r="ABE54" s="195"/>
      <c r="ABF54" s="195"/>
      <c r="ABG54" s="195"/>
      <c r="ABH54" s="195"/>
      <c r="ABI54" s="195"/>
      <c r="ABJ54" s="195"/>
      <c r="ABK54" s="195"/>
      <c r="ABL54" s="195"/>
      <c r="ABM54" s="195"/>
      <c r="ABN54" s="195"/>
      <c r="ABO54" s="195"/>
      <c r="ABP54" s="195"/>
      <c r="ABQ54" s="195"/>
      <c r="ABR54" s="195"/>
      <c r="ABS54" s="195"/>
      <c r="ABT54" s="195"/>
      <c r="ABU54" s="195"/>
      <c r="ABV54" s="195"/>
      <c r="ABW54" s="195"/>
      <c r="ABX54" s="195"/>
      <c r="ABY54" s="195"/>
      <c r="ABZ54" s="195"/>
      <c r="ACA54" s="195"/>
      <c r="ACB54" s="195"/>
      <c r="ACC54" s="195"/>
      <c r="ACD54" s="195"/>
      <c r="ACE54" s="195"/>
      <c r="ACF54" s="195"/>
      <c r="ACG54" s="195"/>
      <c r="ACH54" s="195"/>
      <c r="ACI54" s="195"/>
      <c r="ACJ54" s="195"/>
      <c r="ACK54" s="195"/>
      <c r="ACL54" s="195"/>
      <c r="ACM54" s="195"/>
      <c r="ACN54" s="195"/>
      <c r="ACO54" s="195"/>
      <c r="ACP54" s="195"/>
      <c r="ACQ54" s="195"/>
      <c r="ACR54" s="195"/>
      <c r="ACS54" s="195"/>
      <c r="ACT54" s="195"/>
      <c r="ACU54" s="195"/>
      <c r="ACV54" s="195"/>
      <c r="ACW54" s="195"/>
      <c r="ACX54" s="195"/>
      <c r="ACY54" s="195"/>
      <c r="ACZ54" s="195"/>
      <c r="ADA54" s="195"/>
      <c r="ADB54" s="195"/>
      <c r="ADC54" s="195"/>
      <c r="ADD54" s="195"/>
      <c r="ADE54" s="195"/>
      <c r="ADF54" s="195"/>
      <c r="ADG54" s="195"/>
      <c r="ADH54" s="195"/>
      <c r="ADI54" s="195"/>
      <c r="ADJ54" s="195"/>
      <c r="ADK54" s="195"/>
      <c r="ADL54" s="195"/>
      <c r="ADM54" s="195"/>
      <c r="ADN54" s="195"/>
      <c r="ADO54" s="195"/>
      <c r="ADP54" s="195"/>
      <c r="ADQ54" s="195"/>
      <c r="ADR54" s="195"/>
      <c r="ADS54" s="195"/>
      <c r="ADT54" s="195"/>
      <c r="ADU54" s="195"/>
      <c r="ADV54" s="195"/>
      <c r="ADW54" s="195"/>
      <c r="ADX54" s="195"/>
      <c r="ADY54" s="195"/>
      <c r="ADZ54" s="195"/>
      <c r="AEA54" s="195"/>
      <c r="AEB54" s="195"/>
      <c r="AEC54" s="195"/>
      <c r="AED54" s="195"/>
      <c r="AEE54" s="195"/>
      <c r="AEF54" s="195"/>
      <c r="AEG54" s="195"/>
      <c r="AEH54" s="195"/>
      <c r="AEI54" s="195"/>
      <c r="AEJ54" s="195"/>
      <c r="AEK54" s="195"/>
      <c r="AEL54" s="195"/>
      <c r="AEM54" s="195"/>
      <c r="AEN54" s="195"/>
      <c r="AEO54" s="195"/>
      <c r="AEP54" s="195"/>
      <c r="AEQ54" s="195"/>
      <c r="AER54" s="195"/>
      <c r="AES54" s="195"/>
      <c r="AET54" s="195"/>
      <c r="AEU54" s="195"/>
      <c r="AEV54" s="195"/>
      <c r="AEW54" s="195"/>
      <c r="AEX54" s="195"/>
      <c r="AEY54" s="195"/>
      <c r="AEZ54" s="195"/>
      <c r="AFA54" s="195"/>
      <c r="AFB54" s="195"/>
      <c r="AFC54" s="195"/>
      <c r="AFD54" s="195"/>
      <c r="AFE54" s="195"/>
      <c r="AFF54" s="195"/>
      <c r="AFG54" s="195"/>
      <c r="AFH54" s="195"/>
      <c r="AFI54" s="195"/>
      <c r="AFJ54" s="195"/>
      <c r="AFK54" s="195"/>
      <c r="AFL54" s="195"/>
      <c r="AFM54" s="195"/>
      <c r="AFN54" s="195"/>
      <c r="AFO54" s="195"/>
      <c r="AFP54" s="195"/>
      <c r="AFQ54" s="195"/>
      <c r="AFR54" s="195"/>
      <c r="AFS54" s="195"/>
      <c r="AFT54" s="195"/>
      <c r="AFU54" s="195"/>
      <c r="AFV54" s="195"/>
      <c r="AFW54" s="195"/>
      <c r="AFX54" s="195"/>
      <c r="AFY54" s="195"/>
      <c r="AFZ54" s="195"/>
      <c r="AGA54" s="195"/>
      <c r="AGB54" s="195"/>
      <c r="AGC54" s="195"/>
      <c r="AGD54" s="195"/>
      <c r="AGE54" s="195"/>
      <c r="AGF54" s="195"/>
      <c r="AGG54" s="195"/>
      <c r="AGH54" s="195"/>
      <c r="AGI54" s="195"/>
      <c r="AGJ54" s="195"/>
      <c r="AGK54" s="195"/>
      <c r="AGL54" s="195"/>
      <c r="AGM54" s="195"/>
      <c r="AGN54" s="195"/>
      <c r="AGO54" s="195"/>
      <c r="AGP54" s="195"/>
      <c r="AGQ54" s="195"/>
      <c r="AGR54" s="195"/>
      <c r="AGS54" s="195"/>
      <c r="AGT54" s="195"/>
      <c r="AGU54" s="195"/>
      <c r="AGV54" s="195"/>
      <c r="AGW54" s="195"/>
      <c r="AGX54" s="195"/>
      <c r="AGY54" s="195"/>
      <c r="AGZ54" s="195"/>
      <c r="AHA54" s="195"/>
      <c r="AHB54" s="195"/>
      <c r="AHC54" s="195"/>
      <c r="AHD54" s="195"/>
      <c r="AHE54" s="195"/>
      <c r="AHF54" s="195"/>
      <c r="AHG54" s="195"/>
      <c r="AHH54" s="195"/>
      <c r="AHI54" s="195"/>
      <c r="AHJ54" s="195"/>
      <c r="AHK54" s="195"/>
      <c r="AHL54" s="195"/>
      <c r="AHM54" s="195"/>
      <c r="AHN54" s="195"/>
      <c r="AHO54" s="195"/>
      <c r="AHP54" s="195"/>
      <c r="AHQ54" s="195"/>
      <c r="AHR54" s="195"/>
      <c r="AHS54" s="195"/>
      <c r="AHT54" s="195"/>
      <c r="AHU54" s="195"/>
      <c r="AHV54" s="195"/>
      <c r="AHW54" s="195"/>
      <c r="AHX54" s="195"/>
      <c r="AHY54" s="195"/>
      <c r="AHZ54" s="195"/>
      <c r="AIA54" s="195"/>
      <c r="AIB54" s="195"/>
      <c r="AIC54" s="195"/>
      <c r="AID54" s="195"/>
      <c r="AIE54" s="195"/>
      <c r="AIF54" s="195"/>
      <c r="AIG54" s="195"/>
      <c r="AIH54" s="195"/>
      <c r="AII54" s="195"/>
      <c r="AIJ54" s="195"/>
      <c r="AIK54" s="195"/>
      <c r="AIL54" s="195"/>
      <c r="AIM54" s="195"/>
      <c r="AIN54" s="195"/>
      <c r="AIO54" s="195"/>
      <c r="AIP54" s="195"/>
      <c r="AIQ54" s="195"/>
      <c r="AIR54" s="195"/>
      <c r="AIS54" s="195"/>
      <c r="AIT54" s="195"/>
      <c r="AIU54" s="195"/>
      <c r="AIV54" s="195"/>
      <c r="AIW54" s="195"/>
      <c r="AIX54" s="195"/>
      <c r="AIY54" s="195"/>
      <c r="AIZ54" s="195"/>
      <c r="AJA54" s="195"/>
      <c r="AJB54" s="195"/>
      <c r="AJC54" s="195"/>
      <c r="AJD54" s="195"/>
      <c r="AJE54" s="195"/>
      <c r="AJF54" s="195"/>
      <c r="AJG54" s="195"/>
      <c r="AJH54" s="195"/>
      <c r="AJI54" s="195"/>
      <c r="AJJ54" s="195"/>
      <c r="AJK54" s="195"/>
      <c r="AJL54" s="195"/>
      <c r="AJM54" s="195"/>
      <c r="AJN54" s="195"/>
      <c r="AJO54" s="195"/>
      <c r="AJP54" s="195"/>
      <c r="AJQ54" s="195"/>
      <c r="AJR54" s="195"/>
      <c r="AJS54" s="195"/>
      <c r="AJT54" s="195"/>
      <c r="AJU54" s="195"/>
      <c r="AJV54" s="195"/>
      <c r="AJW54" s="195"/>
      <c r="AJX54" s="195"/>
      <c r="AJY54" s="195"/>
      <c r="AJZ54" s="195"/>
      <c r="AKA54" s="195"/>
      <c r="AKB54" s="195"/>
      <c r="AKC54" s="195"/>
      <c r="AKD54" s="195"/>
      <c r="AKE54" s="195"/>
      <c r="AKF54" s="195"/>
      <c r="AKG54" s="195"/>
      <c r="AKH54" s="195"/>
      <c r="AKI54" s="195"/>
      <c r="AKJ54" s="195"/>
      <c r="AKK54" s="195"/>
      <c r="AKL54" s="195"/>
      <c r="AKM54" s="195"/>
      <c r="AKN54" s="195"/>
      <c r="AKO54" s="195"/>
      <c r="AKP54" s="195"/>
      <c r="AKQ54" s="195"/>
      <c r="AKR54" s="195"/>
      <c r="AKS54" s="195"/>
      <c r="AKT54" s="195"/>
      <c r="AKU54" s="195"/>
      <c r="AKV54" s="195"/>
      <c r="AKW54" s="195"/>
      <c r="AKX54" s="195"/>
      <c r="AKY54" s="195"/>
      <c r="AKZ54" s="195"/>
      <c r="ALA54" s="195"/>
      <c r="ALB54" s="195"/>
      <c r="ALC54" s="195"/>
      <c r="ALD54" s="195"/>
      <c r="ALE54" s="195"/>
      <c r="ALF54" s="195"/>
      <c r="ALG54" s="195"/>
      <c r="ALH54" s="195"/>
      <c r="ALI54" s="195"/>
      <c r="ALJ54" s="195"/>
      <c r="ALK54" s="195"/>
      <c r="ALL54" s="195"/>
      <c r="ALM54" s="195"/>
      <c r="ALN54" s="195"/>
      <c r="ALO54" s="195"/>
      <c r="ALP54" s="195"/>
      <c r="ALQ54" s="195"/>
      <c r="ALR54" s="195"/>
      <c r="ALS54" s="195"/>
      <c r="ALT54" s="195"/>
      <c r="ALU54" s="195"/>
      <c r="ALV54" s="195"/>
      <c r="ALW54" s="195"/>
      <c r="ALX54" s="195"/>
      <c r="ALY54" s="195"/>
      <c r="ALZ54" s="195"/>
      <c r="AMA54" s="195"/>
      <c r="AMB54" s="195"/>
      <c r="AMC54" s="195"/>
      <c r="AMD54" s="195"/>
      <c r="AME54" s="195"/>
      <c r="AMF54" s="195"/>
      <c r="AMG54" s="195"/>
      <c r="AMH54" s="195"/>
      <c r="AMI54" s="195"/>
      <c r="AMJ54" s="195"/>
    </row>
    <row r="55" spans="1:1024" x14ac:dyDescent="0.2">
      <c r="A55" s="219">
        <v>240</v>
      </c>
      <c r="B55" s="220" t="s">
        <v>76</v>
      </c>
      <c r="C55" s="221" t="s">
        <v>157</v>
      </c>
      <c r="D55" s="228" t="s">
        <v>3278</v>
      </c>
      <c r="E55" s="734"/>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c r="RG55" s="195"/>
      <c r="RH55" s="195"/>
      <c r="RI55" s="195"/>
      <c r="RJ55" s="195"/>
      <c r="RK55" s="195"/>
      <c r="RL55" s="195"/>
      <c r="RM55" s="195"/>
      <c r="RN55" s="195"/>
      <c r="RO55" s="195"/>
      <c r="RP55" s="195"/>
      <c r="RQ55" s="195"/>
      <c r="RR55" s="195"/>
      <c r="RS55" s="195"/>
      <c r="RT55" s="195"/>
      <c r="RU55" s="195"/>
      <c r="RV55" s="195"/>
      <c r="RW55" s="195"/>
      <c r="RX55" s="195"/>
      <c r="RY55" s="195"/>
      <c r="RZ55" s="195"/>
      <c r="SA55" s="195"/>
      <c r="SB55" s="195"/>
      <c r="SC55" s="195"/>
      <c r="SD55" s="195"/>
      <c r="SE55" s="195"/>
      <c r="SF55" s="195"/>
      <c r="SG55" s="195"/>
      <c r="SH55" s="195"/>
      <c r="SI55" s="195"/>
      <c r="SJ55" s="195"/>
      <c r="SK55" s="195"/>
      <c r="SL55" s="195"/>
      <c r="SM55" s="195"/>
      <c r="SN55" s="195"/>
      <c r="SO55" s="195"/>
      <c r="SP55" s="195"/>
      <c r="SQ55" s="195"/>
      <c r="SR55" s="195"/>
      <c r="SS55" s="195"/>
      <c r="ST55" s="195"/>
      <c r="SU55" s="195"/>
      <c r="SV55" s="195"/>
      <c r="SW55" s="195"/>
      <c r="SX55" s="195"/>
      <c r="SY55" s="195"/>
      <c r="SZ55" s="195"/>
      <c r="TA55" s="195"/>
      <c r="TB55" s="195"/>
      <c r="TC55" s="195"/>
      <c r="TD55" s="195"/>
      <c r="TE55" s="195"/>
      <c r="TF55" s="195"/>
      <c r="TG55" s="195"/>
      <c r="TH55" s="195"/>
      <c r="TI55" s="195"/>
      <c r="TJ55" s="195"/>
      <c r="TK55" s="195"/>
      <c r="TL55" s="195"/>
      <c r="TM55" s="195"/>
      <c r="TN55" s="195"/>
      <c r="TO55" s="195"/>
      <c r="TP55" s="195"/>
      <c r="TQ55" s="195"/>
      <c r="TR55" s="195"/>
      <c r="TS55" s="195"/>
      <c r="TT55" s="195"/>
      <c r="TU55" s="195"/>
      <c r="TV55" s="195"/>
      <c r="TW55" s="195"/>
      <c r="TX55" s="195"/>
      <c r="TY55" s="195"/>
      <c r="TZ55" s="195"/>
      <c r="UA55" s="195"/>
      <c r="UB55" s="195"/>
      <c r="UC55" s="195"/>
      <c r="UD55" s="195"/>
      <c r="UE55" s="195"/>
      <c r="UF55" s="195"/>
      <c r="UG55" s="195"/>
      <c r="UH55" s="195"/>
      <c r="UI55" s="195"/>
      <c r="UJ55" s="195"/>
      <c r="UK55" s="195"/>
      <c r="UL55" s="195"/>
      <c r="UM55" s="195"/>
      <c r="UN55" s="195"/>
      <c r="UO55" s="195"/>
      <c r="UP55" s="195"/>
      <c r="UQ55" s="195"/>
      <c r="UR55" s="195"/>
      <c r="US55" s="195"/>
      <c r="UT55" s="195"/>
      <c r="UU55" s="195"/>
      <c r="UV55" s="195"/>
      <c r="UW55" s="195"/>
      <c r="UX55" s="195"/>
      <c r="UY55" s="195"/>
      <c r="UZ55" s="195"/>
      <c r="VA55" s="195"/>
      <c r="VB55" s="195"/>
      <c r="VC55" s="195"/>
      <c r="VD55" s="195"/>
      <c r="VE55" s="195"/>
      <c r="VF55" s="195"/>
      <c r="VG55" s="195"/>
      <c r="VH55" s="195"/>
      <c r="VI55" s="195"/>
      <c r="VJ55" s="195"/>
      <c r="VK55" s="195"/>
      <c r="VL55" s="195"/>
      <c r="VM55" s="195"/>
      <c r="VN55" s="195"/>
      <c r="VO55" s="195"/>
      <c r="VP55" s="195"/>
      <c r="VQ55" s="195"/>
      <c r="VR55" s="195"/>
      <c r="VS55" s="195"/>
      <c r="VT55" s="195"/>
      <c r="VU55" s="195"/>
      <c r="VV55" s="195"/>
      <c r="VW55" s="195"/>
      <c r="VX55" s="195"/>
      <c r="VY55" s="195"/>
      <c r="VZ55" s="195"/>
      <c r="WA55" s="195"/>
      <c r="WB55" s="195"/>
      <c r="WC55" s="195"/>
      <c r="WD55" s="195"/>
      <c r="WE55" s="195"/>
      <c r="WF55" s="195"/>
      <c r="WG55" s="195"/>
      <c r="WH55" s="195"/>
      <c r="WI55" s="195"/>
      <c r="WJ55" s="195"/>
      <c r="WK55" s="195"/>
      <c r="WL55" s="195"/>
      <c r="WM55" s="195"/>
      <c r="WN55" s="195"/>
      <c r="WO55" s="195"/>
      <c r="WP55" s="195"/>
      <c r="WQ55" s="195"/>
      <c r="WR55" s="195"/>
      <c r="WS55" s="195"/>
      <c r="WT55" s="195"/>
      <c r="WU55" s="195"/>
      <c r="WV55" s="195"/>
      <c r="WW55" s="195"/>
      <c r="WX55" s="195"/>
      <c r="WY55" s="195"/>
      <c r="WZ55" s="195"/>
      <c r="XA55" s="195"/>
      <c r="XB55" s="195"/>
      <c r="XC55" s="195"/>
      <c r="XD55" s="195"/>
      <c r="XE55" s="195"/>
      <c r="XF55" s="195"/>
      <c r="XG55" s="195"/>
      <c r="XH55" s="195"/>
      <c r="XI55" s="195"/>
      <c r="XJ55" s="195"/>
      <c r="XK55" s="195"/>
      <c r="XL55" s="195"/>
      <c r="XM55" s="195"/>
      <c r="XN55" s="195"/>
      <c r="XO55" s="195"/>
      <c r="XP55" s="195"/>
      <c r="XQ55" s="195"/>
      <c r="XR55" s="195"/>
      <c r="XS55" s="195"/>
      <c r="XT55" s="195"/>
      <c r="XU55" s="195"/>
      <c r="XV55" s="195"/>
      <c r="XW55" s="195"/>
      <c r="XX55" s="195"/>
      <c r="XY55" s="195"/>
      <c r="XZ55" s="195"/>
      <c r="YA55" s="195"/>
      <c r="YB55" s="195"/>
      <c r="YC55" s="195"/>
      <c r="YD55" s="195"/>
      <c r="YE55" s="195"/>
      <c r="YF55" s="195"/>
      <c r="YG55" s="195"/>
      <c r="YH55" s="195"/>
      <c r="YI55" s="195"/>
      <c r="YJ55" s="195"/>
      <c r="YK55" s="195"/>
      <c r="YL55" s="195"/>
      <c r="YM55" s="195"/>
      <c r="YN55" s="195"/>
      <c r="YO55" s="195"/>
      <c r="YP55" s="195"/>
      <c r="YQ55" s="195"/>
      <c r="YR55" s="195"/>
      <c r="YS55" s="195"/>
      <c r="YT55" s="195"/>
      <c r="YU55" s="195"/>
      <c r="YV55" s="195"/>
      <c r="YW55" s="195"/>
      <c r="YX55" s="195"/>
      <c r="YY55" s="195"/>
      <c r="YZ55" s="195"/>
      <c r="ZA55" s="195"/>
      <c r="ZB55" s="195"/>
      <c r="ZC55" s="195"/>
      <c r="ZD55" s="195"/>
      <c r="ZE55" s="195"/>
      <c r="ZF55" s="195"/>
      <c r="ZG55" s="195"/>
      <c r="ZH55" s="195"/>
      <c r="ZI55" s="195"/>
      <c r="ZJ55" s="195"/>
      <c r="ZK55" s="195"/>
      <c r="ZL55" s="195"/>
      <c r="ZM55" s="195"/>
      <c r="ZN55" s="195"/>
      <c r="ZO55" s="195"/>
      <c r="ZP55" s="195"/>
      <c r="ZQ55" s="195"/>
      <c r="ZR55" s="195"/>
      <c r="ZS55" s="195"/>
      <c r="ZT55" s="195"/>
      <c r="ZU55" s="195"/>
      <c r="ZV55" s="195"/>
      <c r="ZW55" s="195"/>
      <c r="ZX55" s="195"/>
      <c r="ZY55" s="195"/>
      <c r="ZZ55" s="195"/>
      <c r="AAA55" s="195"/>
      <c r="AAB55" s="195"/>
      <c r="AAC55" s="195"/>
      <c r="AAD55" s="195"/>
      <c r="AAE55" s="195"/>
      <c r="AAF55" s="195"/>
      <c r="AAG55" s="195"/>
      <c r="AAH55" s="195"/>
      <c r="AAI55" s="195"/>
      <c r="AAJ55" s="195"/>
      <c r="AAK55" s="195"/>
      <c r="AAL55" s="195"/>
      <c r="AAM55" s="195"/>
      <c r="AAN55" s="195"/>
      <c r="AAO55" s="195"/>
      <c r="AAP55" s="195"/>
      <c r="AAQ55" s="195"/>
      <c r="AAR55" s="195"/>
      <c r="AAS55" s="195"/>
      <c r="AAT55" s="195"/>
      <c r="AAU55" s="195"/>
      <c r="AAV55" s="195"/>
      <c r="AAW55" s="195"/>
      <c r="AAX55" s="195"/>
      <c r="AAY55" s="195"/>
      <c r="AAZ55" s="195"/>
      <c r="ABA55" s="195"/>
      <c r="ABB55" s="195"/>
      <c r="ABC55" s="195"/>
      <c r="ABD55" s="195"/>
      <c r="ABE55" s="195"/>
      <c r="ABF55" s="195"/>
      <c r="ABG55" s="195"/>
      <c r="ABH55" s="195"/>
      <c r="ABI55" s="195"/>
      <c r="ABJ55" s="195"/>
      <c r="ABK55" s="195"/>
      <c r="ABL55" s="195"/>
      <c r="ABM55" s="195"/>
      <c r="ABN55" s="195"/>
      <c r="ABO55" s="195"/>
      <c r="ABP55" s="195"/>
      <c r="ABQ55" s="195"/>
      <c r="ABR55" s="195"/>
      <c r="ABS55" s="195"/>
      <c r="ABT55" s="195"/>
      <c r="ABU55" s="195"/>
      <c r="ABV55" s="195"/>
      <c r="ABW55" s="195"/>
      <c r="ABX55" s="195"/>
      <c r="ABY55" s="195"/>
      <c r="ABZ55" s="195"/>
      <c r="ACA55" s="195"/>
      <c r="ACB55" s="195"/>
      <c r="ACC55" s="195"/>
      <c r="ACD55" s="195"/>
      <c r="ACE55" s="195"/>
      <c r="ACF55" s="195"/>
      <c r="ACG55" s="195"/>
      <c r="ACH55" s="195"/>
      <c r="ACI55" s="195"/>
      <c r="ACJ55" s="195"/>
      <c r="ACK55" s="195"/>
      <c r="ACL55" s="195"/>
      <c r="ACM55" s="195"/>
      <c r="ACN55" s="195"/>
      <c r="ACO55" s="195"/>
      <c r="ACP55" s="195"/>
      <c r="ACQ55" s="195"/>
      <c r="ACR55" s="195"/>
      <c r="ACS55" s="195"/>
      <c r="ACT55" s="195"/>
      <c r="ACU55" s="195"/>
      <c r="ACV55" s="195"/>
      <c r="ACW55" s="195"/>
      <c r="ACX55" s="195"/>
      <c r="ACY55" s="195"/>
      <c r="ACZ55" s="195"/>
      <c r="ADA55" s="195"/>
      <c r="ADB55" s="195"/>
      <c r="ADC55" s="195"/>
      <c r="ADD55" s="195"/>
      <c r="ADE55" s="195"/>
      <c r="ADF55" s="195"/>
      <c r="ADG55" s="195"/>
      <c r="ADH55" s="195"/>
      <c r="ADI55" s="195"/>
      <c r="ADJ55" s="195"/>
      <c r="ADK55" s="195"/>
      <c r="ADL55" s="195"/>
      <c r="ADM55" s="195"/>
      <c r="ADN55" s="195"/>
      <c r="ADO55" s="195"/>
      <c r="ADP55" s="195"/>
      <c r="ADQ55" s="195"/>
      <c r="ADR55" s="195"/>
      <c r="ADS55" s="195"/>
      <c r="ADT55" s="195"/>
      <c r="ADU55" s="195"/>
      <c r="ADV55" s="195"/>
      <c r="ADW55" s="195"/>
      <c r="ADX55" s="195"/>
      <c r="ADY55" s="195"/>
      <c r="ADZ55" s="195"/>
      <c r="AEA55" s="195"/>
      <c r="AEB55" s="195"/>
      <c r="AEC55" s="195"/>
      <c r="AED55" s="195"/>
      <c r="AEE55" s="195"/>
      <c r="AEF55" s="195"/>
      <c r="AEG55" s="195"/>
      <c r="AEH55" s="195"/>
      <c r="AEI55" s="195"/>
      <c r="AEJ55" s="195"/>
      <c r="AEK55" s="195"/>
      <c r="AEL55" s="195"/>
      <c r="AEM55" s="195"/>
      <c r="AEN55" s="195"/>
      <c r="AEO55" s="195"/>
      <c r="AEP55" s="195"/>
      <c r="AEQ55" s="195"/>
      <c r="AER55" s="195"/>
      <c r="AES55" s="195"/>
      <c r="AET55" s="195"/>
      <c r="AEU55" s="195"/>
      <c r="AEV55" s="195"/>
      <c r="AEW55" s="195"/>
      <c r="AEX55" s="195"/>
      <c r="AEY55" s="195"/>
      <c r="AEZ55" s="195"/>
      <c r="AFA55" s="195"/>
      <c r="AFB55" s="195"/>
      <c r="AFC55" s="195"/>
      <c r="AFD55" s="195"/>
      <c r="AFE55" s="195"/>
      <c r="AFF55" s="195"/>
      <c r="AFG55" s="195"/>
      <c r="AFH55" s="195"/>
      <c r="AFI55" s="195"/>
      <c r="AFJ55" s="195"/>
      <c r="AFK55" s="195"/>
      <c r="AFL55" s="195"/>
      <c r="AFM55" s="195"/>
      <c r="AFN55" s="195"/>
      <c r="AFO55" s="195"/>
      <c r="AFP55" s="195"/>
      <c r="AFQ55" s="195"/>
      <c r="AFR55" s="195"/>
      <c r="AFS55" s="195"/>
      <c r="AFT55" s="195"/>
      <c r="AFU55" s="195"/>
      <c r="AFV55" s="195"/>
      <c r="AFW55" s="195"/>
      <c r="AFX55" s="195"/>
      <c r="AFY55" s="195"/>
      <c r="AFZ55" s="195"/>
      <c r="AGA55" s="195"/>
      <c r="AGB55" s="195"/>
      <c r="AGC55" s="195"/>
      <c r="AGD55" s="195"/>
      <c r="AGE55" s="195"/>
      <c r="AGF55" s="195"/>
      <c r="AGG55" s="195"/>
      <c r="AGH55" s="195"/>
      <c r="AGI55" s="195"/>
      <c r="AGJ55" s="195"/>
      <c r="AGK55" s="195"/>
      <c r="AGL55" s="195"/>
      <c r="AGM55" s="195"/>
      <c r="AGN55" s="195"/>
      <c r="AGO55" s="195"/>
      <c r="AGP55" s="195"/>
      <c r="AGQ55" s="195"/>
      <c r="AGR55" s="195"/>
      <c r="AGS55" s="195"/>
      <c r="AGT55" s="195"/>
      <c r="AGU55" s="195"/>
      <c r="AGV55" s="195"/>
      <c r="AGW55" s="195"/>
      <c r="AGX55" s="195"/>
      <c r="AGY55" s="195"/>
      <c r="AGZ55" s="195"/>
      <c r="AHA55" s="195"/>
      <c r="AHB55" s="195"/>
      <c r="AHC55" s="195"/>
      <c r="AHD55" s="195"/>
      <c r="AHE55" s="195"/>
      <c r="AHF55" s="195"/>
      <c r="AHG55" s="195"/>
      <c r="AHH55" s="195"/>
      <c r="AHI55" s="195"/>
      <c r="AHJ55" s="195"/>
      <c r="AHK55" s="195"/>
      <c r="AHL55" s="195"/>
      <c r="AHM55" s="195"/>
      <c r="AHN55" s="195"/>
      <c r="AHO55" s="195"/>
      <c r="AHP55" s="195"/>
      <c r="AHQ55" s="195"/>
      <c r="AHR55" s="195"/>
      <c r="AHS55" s="195"/>
      <c r="AHT55" s="195"/>
      <c r="AHU55" s="195"/>
      <c r="AHV55" s="195"/>
      <c r="AHW55" s="195"/>
      <c r="AHX55" s="195"/>
      <c r="AHY55" s="195"/>
      <c r="AHZ55" s="195"/>
      <c r="AIA55" s="195"/>
      <c r="AIB55" s="195"/>
      <c r="AIC55" s="195"/>
      <c r="AID55" s="195"/>
      <c r="AIE55" s="195"/>
      <c r="AIF55" s="195"/>
      <c r="AIG55" s="195"/>
      <c r="AIH55" s="195"/>
      <c r="AII55" s="195"/>
      <c r="AIJ55" s="195"/>
      <c r="AIK55" s="195"/>
      <c r="AIL55" s="195"/>
      <c r="AIM55" s="195"/>
      <c r="AIN55" s="195"/>
      <c r="AIO55" s="195"/>
      <c r="AIP55" s="195"/>
      <c r="AIQ55" s="195"/>
      <c r="AIR55" s="195"/>
      <c r="AIS55" s="195"/>
      <c r="AIT55" s="195"/>
      <c r="AIU55" s="195"/>
      <c r="AIV55" s="195"/>
      <c r="AIW55" s="195"/>
      <c r="AIX55" s="195"/>
      <c r="AIY55" s="195"/>
      <c r="AIZ55" s="195"/>
      <c r="AJA55" s="195"/>
      <c r="AJB55" s="195"/>
      <c r="AJC55" s="195"/>
      <c r="AJD55" s="195"/>
      <c r="AJE55" s="195"/>
      <c r="AJF55" s="195"/>
      <c r="AJG55" s="195"/>
      <c r="AJH55" s="195"/>
      <c r="AJI55" s="195"/>
      <c r="AJJ55" s="195"/>
      <c r="AJK55" s="195"/>
      <c r="AJL55" s="195"/>
      <c r="AJM55" s="195"/>
      <c r="AJN55" s="195"/>
      <c r="AJO55" s="195"/>
      <c r="AJP55" s="195"/>
      <c r="AJQ55" s="195"/>
      <c r="AJR55" s="195"/>
      <c r="AJS55" s="195"/>
      <c r="AJT55" s="195"/>
      <c r="AJU55" s="195"/>
      <c r="AJV55" s="195"/>
      <c r="AJW55" s="195"/>
      <c r="AJX55" s="195"/>
      <c r="AJY55" s="195"/>
      <c r="AJZ55" s="195"/>
      <c r="AKA55" s="195"/>
      <c r="AKB55" s="195"/>
      <c r="AKC55" s="195"/>
      <c r="AKD55" s="195"/>
      <c r="AKE55" s="195"/>
      <c r="AKF55" s="195"/>
      <c r="AKG55" s="195"/>
      <c r="AKH55" s="195"/>
      <c r="AKI55" s="195"/>
      <c r="AKJ55" s="195"/>
      <c r="AKK55" s="195"/>
      <c r="AKL55" s="195"/>
      <c r="AKM55" s="195"/>
      <c r="AKN55" s="195"/>
      <c r="AKO55" s="195"/>
      <c r="AKP55" s="195"/>
      <c r="AKQ55" s="195"/>
      <c r="AKR55" s="195"/>
      <c r="AKS55" s="195"/>
      <c r="AKT55" s="195"/>
      <c r="AKU55" s="195"/>
      <c r="AKV55" s="195"/>
      <c r="AKW55" s="195"/>
      <c r="AKX55" s="195"/>
      <c r="AKY55" s="195"/>
      <c r="AKZ55" s="195"/>
      <c r="ALA55" s="195"/>
      <c r="ALB55" s="195"/>
      <c r="ALC55" s="195"/>
      <c r="ALD55" s="195"/>
      <c r="ALE55" s="195"/>
      <c r="ALF55" s="195"/>
      <c r="ALG55" s="195"/>
      <c r="ALH55" s="195"/>
      <c r="ALI55" s="195"/>
      <c r="ALJ55" s="195"/>
      <c r="ALK55" s="195"/>
      <c r="ALL55" s="195"/>
      <c r="ALM55" s="195"/>
      <c r="ALN55" s="195"/>
      <c r="ALO55" s="195"/>
      <c r="ALP55" s="195"/>
      <c r="ALQ55" s="195"/>
      <c r="ALR55" s="195"/>
      <c r="ALS55" s="195"/>
      <c r="ALT55" s="195"/>
      <c r="ALU55" s="195"/>
      <c r="ALV55" s="195"/>
      <c r="ALW55" s="195"/>
      <c r="ALX55" s="195"/>
      <c r="ALY55" s="195"/>
      <c r="ALZ55" s="195"/>
      <c r="AMA55" s="195"/>
      <c r="AMB55" s="195"/>
      <c r="AMC55" s="195"/>
      <c r="AMD55" s="195"/>
      <c r="AME55" s="195"/>
      <c r="AMF55" s="195"/>
      <c r="AMG55" s="195"/>
      <c r="AMH55" s="195"/>
      <c r="AMI55" s="195"/>
      <c r="AMJ55" s="195"/>
    </row>
    <row r="56" spans="1:1024" x14ac:dyDescent="0.2">
      <c r="A56" s="219">
        <v>240</v>
      </c>
      <c r="B56" s="222" t="s">
        <v>79</v>
      </c>
      <c r="C56" s="221" t="s">
        <v>158</v>
      </c>
      <c r="D56" s="228" t="s">
        <v>3279</v>
      </c>
      <c r="E56" s="734"/>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c r="RG56" s="195"/>
      <c r="RH56" s="195"/>
      <c r="RI56" s="195"/>
      <c r="RJ56" s="195"/>
      <c r="RK56" s="195"/>
      <c r="RL56" s="195"/>
      <c r="RM56" s="195"/>
      <c r="RN56" s="195"/>
      <c r="RO56" s="195"/>
      <c r="RP56" s="195"/>
      <c r="RQ56" s="195"/>
      <c r="RR56" s="195"/>
      <c r="RS56" s="195"/>
      <c r="RT56" s="195"/>
      <c r="RU56" s="195"/>
      <c r="RV56" s="195"/>
      <c r="RW56" s="195"/>
      <c r="RX56" s="195"/>
      <c r="RY56" s="195"/>
      <c r="RZ56" s="195"/>
      <c r="SA56" s="195"/>
      <c r="SB56" s="195"/>
      <c r="SC56" s="195"/>
      <c r="SD56" s="195"/>
      <c r="SE56" s="195"/>
      <c r="SF56" s="195"/>
      <c r="SG56" s="195"/>
      <c r="SH56" s="195"/>
      <c r="SI56" s="195"/>
      <c r="SJ56" s="195"/>
      <c r="SK56" s="195"/>
      <c r="SL56" s="195"/>
      <c r="SM56" s="195"/>
      <c r="SN56" s="195"/>
      <c r="SO56" s="195"/>
      <c r="SP56" s="195"/>
      <c r="SQ56" s="195"/>
      <c r="SR56" s="195"/>
      <c r="SS56" s="195"/>
      <c r="ST56" s="195"/>
      <c r="SU56" s="195"/>
      <c r="SV56" s="195"/>
      <c r="SW56" s="195"/>
      <c r="SX56" s="195"/>
      <c r="SY56" s="195"/>
      <c r="SZ56" s="195"/>
      <c r="TA56" s="195"/>
      <c r="TB56" s="195"/>
      <c r="TC56" s="195"/>
      <c r="TD56" s="195"/>
      <c r="TE56" s="195"/>
      <c r="TF56" s="195"/>
      <c r="TG56" s="195"/>
      <c r="TH56" s="195"/>
      <c r="TI56" s="195"/>
      <c r="TJ56" s="195"/>
      <c r="TK56" s="195"/>
      <c r="TL56" s="195"/>
      <c r="TM56" s="195"/>
      <c r="TN56" s="195"/>
      <c r="TO56" s="195"/>
      <c r="TP56" s="195"/>
      <c r="TQ56" s="195"/>
      <c r="TR56" s="195"/>
      <c r="TS56" s="195"/>
      <c r="TT56" s="195"/>
      <c r="TU56" s="195"/>
      <c r="TV56" s="195"/>
      <c r="TW56" s="195"/>
      <c r="TX56" s="195"/>
      <c r="TY56" s="195"/>
      <c r="TZ56" s="195"/>
      <c r="UA56" s="195"/>
      <c r="UB56" s="195"/>
      <c r="UC56" s="195"/>
      <c r="UD56" s="195"/>
      <c r="UE56" s="195"/>
      <c r="UF56" s="195"/>
      <c r="UG56" s="195"/>
      <c r="UH56" s="195"/>
      <c r="UI56" s="195"/>
      <c r="UJ56" s="195"/>
      <c r="UK56" s="195"/>
      <c r="UL56" s="195"/>
      <c r="UM56" s="195"/>
      <c r="UN56" s="195"/>
      <c r="UO56" s="195"/>
      <c r="UP56" s="195"/>
      <c r="UQ56" s="195"/>
      <c r="UR56" s="195"/>
      <c r="US56" s="195"/>
      <c r="UT56" s="195"/>
      <c r="UU56" s="195"/>
      <c r="UV56" s="195"/>
      <c r="UW56" s="195"/>
      <c r="UX56" s="195"/>
      <c r="UY56" s="195"/>
      <c r="UZ56" s="195"/>
      <c r="VA56" s="195"/>
      <c r="VB56" s="195"/>
      <c r="VC56" s="195"/>
      <c r="VD56" s="195"/>
      <c r="VE56" s="195"/>
      <c r="VF56" s="195"/>
      <c r="VG56" s="195"/>
      <c r="VH56" s="195"/>
      <c r="VI56" s="195"/>
      <c r="VJ56" s="195"/>
      <c r="VK56" s="195"/>
      <c r="VL56" s="195"/>
      <c r="VM56" s="195"/>
      <c r="VN56" s="195"/>
      <c r="VO56" s="195"/>
      <c r="VP56" s="195"/>
      <c r="VQ56" s="195"/>
      <c r="VR56" s="195"/>
      <c r="VS56" s="195"/>
      <c r="VT56" s="195"/>
      <c r="VU56" s="195"/>
      <c r="VV56" s="195"/>
      <c r="VW56" s="195"/>
      <c r="VX56" s="195"/>
      <c r="VY56" s="195"/>
      <c r="VZ56" s="195"/>
      <c r="WA56" s="195"/>
      <c r="WB56" s="195"/>
      <c r="WC56" s="195"/>
      <c r="WD56" s="195"/>
      <c r="WE56" s="195"/>
      <c r="WF56" s="195"/>
      <c r="WG56" s="195"/>
      <c r="WH56" s="195"/>
      <c r="WI56" s="195"/>
      <c r="WJ56" s="195"/>
      <c r="WK56" s="195"/>
      <c r="WL56" s="195"/>
      <c r="WM56" s="195"/>
      <c r="WN56" s="195"/>
      <c r="WO56" s="195"/>
      <c r="WP56" s="195"/>
      <c r="WQ56" s="195"/>
      <c r="WR56" s="195"/>
      <c r="WS56" s="195"/>
      <c r="WT56" s="195"/>
      <c r="WU56" s="195"/>
      <c r="WV56" s="195"/>
      <c r="WW56" s="195"/>
      <c r="WX56" s="195"/>
      <c r="WY56" s="195"/>
      <c r="WZ56" s="195"/>
      <c r="XA56" s="195"/>
      <c r="XB56" s="195"/>
      <c r="XC56" s="195"/>
      <c r="XD56" s="195"/>
      <c r="XE56" s="195"/>
      <c r="XF56" s="195"/>
      <c r="XG56" s="195"/>
      <c r="XH56" s="195"/>
      <c r="XI56" s="195"/>
      <c r="XJ56" s="195"/>
      <c r="XK56" s="195"/>
      <c r="XL56" s="195"/>
      <c r="XM56" s="195"/>
      <c r="XN56" s="195"/>
      <c r="XO56" s="195"/>
      <c r="XP56" s="195"/>
      <c r="XQ56" s="195"/>
      <c r="XR56" s="195"/>
      <c r="XS56" s="195"/>
      <c r="XT56" s="195"/>
      <c r="XU56" s="195"/>
      <c r="XV56" s="195"/>
      <c r="XW56" s="195"/>
      <c r="XX56" s="195"/>
      <c r="XY56" s="195"/>
      <c r="XZ56" s="195"/>
      <c r="YA56" s="195"/>
      <c r="YB56" s="195"/>
      <c r="YC56" s="195"/>
      <c r="YD56" s="195"/>
      <c r="YE56" s="195"/>
      <c r="YF56" s="195"/>
      <c r="YG56" s="195"/>
      <c r="YH56" s="195"/>
      <c r="YI56" s="195"/>
      <c r="YJ56" s="195"/>
      <c r="YK56" s="195"/>
      <c r="YL56" s="195"/>
      <c r="YM56" s="195"/>
      <c r="YN56" s="195"/>
      <c r="YO56" s="195"/>
      <c r="YP56" s="195"/>
      <c r="YQ56" s="195"/>
      <c r="YR56" s="195"/>
      <c r="YS56" s="195"/>
      <c r="YT56" s="195"/>
      <c r="YU56" s="195"/>
      <c r="YV56" s="195"/>
      <c r="YW56" s="195"/>
      <c r="YX56" s="195"/>
      <c r="YY56" s="195"/>
      <c r="YZ56" s="195"/>
      <c r="ZA56" s="195"/>
      <c r="ZB56" s="195"/>
      <c r="ZC56" s="195"/>
      <c r="ZD56" s="195"/>
      <c r="ZE56" s="195"/>
      <c r="ZF56" s="195"/>
      <c r="ZG56" s="195"/>
      <c r="ZH56" s="195"/>
      <c r="ZI56" s="195"/>
      <c r="ZJ56" s="195"/>
      <c r="ZK56" s="195"/>
      <c r="ZL56" s="195"/>
      <c r="ZM56" s="195"/>
      <c r="ZN56" s="195"/>
      <c r="ZO56" s="195"/>
      <c r="ZP56" s="195"/>
      <c r="ZQ56" s="195"/>
      <c r="ZR56" s="195"/>
      <c r="ZS56" s="195"/>
      <c r="ZT56" s="195"/>
      <c r="ZU56" s="195"/>
      <c r="ZV56" s="195"/>
      <c r="ZW56" s="195"/>
      <c r="ZX56" s="195"/>
      <c r="ZY56" s="195"/>
      <c r="ZZ56" s="195"/>
      <c r="AAA56" s="195"/>
      <c r="AAB56" s="195"/>
      <c r="AAC56" s="195"/>
      <c r="AAD56" s="195"/>
      <c r="AAE56" s="195"/>
      <c r="AAF56" s="195"/>
      <c r="AAG56" s="195"/>
      <c r="AAH56" s="195"/>
      <c r="AAI56" s="195"/>
      <c r="AAJ56" s="195"/>
      <c r="AAK56" s="195"/>
      <c r="AAL56" s="195"/>
      <c r="AAM56" s="195"/>
      <c r="AAN56" s="195"/>
      <c r="AAO56" s="195"/>
      <c r="AAP56" s="195"/>
      <c r="AAQ56" s="195"/>
      <c r="AAR56" s="195"/>
      <c r="AAS56" s="195"/>
      <c r="AAT56" s="195"/>
      <c r="AAU56" s="195"/>
      <c r="AAV56" s="195"/>
      <c r="AAW56" s="195"/>
      <c r="AAX56" s="195"/>
      <c r="AAY56" s="195"/>
      <c r="AAZ56" s="195"/>
      <c r="ABA56" s="195"/>
      <c r="ABB56" s="195"/>
      <c r="ABC56" s="195"/>
      <c r="ABD56" s="195"/>
      <c r="ABE56" s="195"/>
      <c r="ABF56" s="195"/>
      <c r="ABG56" s="195"/>
      <c r="ABH56" s="195"/>
      <c r="ABI56" s="195"/>
      <c r="ABJ56" s="195"/>
      <c r="ABK56" s="195"/>
      <c r="ABL56" s="195"/>
      <c r="ABM56" s="195"/>
      <c r="ABN56" s="195"/>
      <c r="ABO56" s="195"/>
      <c r="ABP56" s="195"/>
      <c r="ABQ56" s="195"/>
      <c r="ABR56" s="195"/>
      <c r="ABS56" s="195"/>
      <c r="ABT56" s="195"/>
      <c r="ABU56" s="195"/>
      <c r="ABV56" s="195"/>
      <c r="ABW56" s="195"/>
      <c r="ABX56" s="195"/>
      <c r="ABY56" s="195"/>
      <c r="ABZ56" s="195"/>
      <c r="ACA56" s="195"/>
      <c r="ACB56" s="195"/>
      <c r="ACC56" s="195"/>
      <c r="ACD56" s="195"/>
      <c r="ACE56" s="195"/>
      <c r="ACF56" s="195"/>
      <c r="ACG56" s="195"/>
      <c r="ACH56" s="195"/>
      <c r="ACI56" s="195"/>
      <c r="ACJ56" s="195"/>
      <c r="ACK56" s="195"/>
      <c r="ACL56" s="195"/>
      <c r="ACM56" s="195"/>
      <c r="ACN56" s="195"/>
      <c r="ACO56" s="195"/>
      <c r="ACP56" s="195"/>
      <c r="ACQ56" s="195"/>
      <c r="ACR56" s="195"/>
      <c r="ACS56" s="195"/>
      <c r="ACT56" s="195"/>
      <c r="ACU56" s="195"/>
      <c r="ACV56" s="195"/>
      <c r="ACW56" s="195"/>
      <c r="ACX56" s="195"/>
      <c r="ACY56" s="195"/>
      <c r="ACZ56" s="195"/>
      <c r="ADA56" s="195"/>
      <c r="ADB56" s="195"/>
      <c r="ADC56" s="195"/>
      <c r="ADD56" s="195"/>
      <c r="ADE56" s="195"/>
      <c r="ADF56" s="195"/>
      <c r="ADG56" s="195"/>
      <c r="ADH56" s="195"/>
      <c r="ADI56" s="195"/>
      <c r="ADJ56" s="195"/>
      <c r="ADK56" s="195"/>
      <c r="ADL56" s="195"/>
      <c r="ADM56" s="195"/>
      <c r="ADN56" s="195"/>
      <c r="ADO56" s="195"/>
      <c r="ADP56" s="195"/>
      <c r="ADQ56" s="195"/>
      <c r="ADR56" s="195"/>
      <c r="ADS56" s="195"/>
      <c r="ADT56" s="195"/>
      <c r="ADU56" s="195"/>
      <c r="ADV56" s="195"/>
      <c r="ADW56" s="195"/>
      <c r="ADX56" s="195"/>
      <c r="ADY56" s="195"/>
      <c r="ADZ56" s="195"/>
      <c r="AEA56" s="195"/>
      <c r="AEB56" s="195"/>
      <c r="AEC56" s="195"/>
      <c r="AED56" s="195"/>
      <c r="AEE56" s="195"/>
      <c r="AEF56" s="195"/>
      <c r="AEG56" s="195"/>
      <c r="AEH56" s="195"/>
      <c r="AEI56" s="195"/>
      <c r="AEJ56" s="195"/>
      <c r="AEK56" s="195"/>
      <c r="AEL56" s="195"/>
      <c r="AEM56" s="195"/>
      <c r="AEN56" s="195"/>
      <c r="AEO56" s="195"/>
      <c r="AEP56" s="195"/>
      <c r="AEQ56" s="195"/>
      <c r="AER56" s="195"/>
      <c r="AES56" s="195"/>
      <c r="AET56" s="195"/>
      <c r="AEU56" s="195"/>
      <c r="AEV56" s="195"/>
      <c r="AEW56" s="195"/>
      <c r="AEX56" s="195"/>
      <c r="AEY56" s="195"/>
      <c r="AEZ56" s="195"/>
      <c r="AFA56" s="195"/>
      <c r="AFB56" s="195"/>
      <c r="AFC56" s="195"/>
      <c r="AFD56" s="195"/>
      <c r="AFE56" s="195"/>
      <c r="AFF56" s="195"/>
      <c r="AFG56" s="195"/>
      <c r="AFH56" s="195"/>
      <c r="AFI56" s="195"/>
      <c r="AFJ56" s="195"/>
      <c r="AFK56" s="195"/>
      <c r="AFL56" s="195"/>
      <c r="AFM56" s="195"/>
      <c r="AFN56" s="195"/>
      <c r="AFO56" s="195"/>
      <c r="AFP56" s="195"/>
      <c r="AFQ56" s="195"/>
      <c r="AFR56" s="195"/>
      <c r="AFS56" s="195"/>
      <c r="AFT56" s="195"/>
      <c r="AFU56" s="195"/>
      <c r="AFV56" s="195"/>
      <c r="AFW56" s="195"/>
      <c r="AFX56" s="195"/>
      <c r="AFY56" s="195"/>
      <c r="AFZ56" s="195"/>
      <c r="AGA56" s="195"/>
      <c r="AGB56" s="195"/>
      <c r="AGC56" s="195"/>
      <c r="AGD56" s="195"/>
      <c r="AGE56" s="195"/>
      <c r="AGF56" s="195"/>
      <c r="AGG56" s="195"/>
      <c r="AGH56" s="195"/>
      <c r="AGI56" s="195"/>
      <c r="AGJ56" s="195"/>
      <c r="AGK56" s="195"/>
      <c r="AGL56" s="195"/>
      <c r="AGM56" s="195"/>
      <c r="AGN56" s="195"/>
      <c r="AGO56" s="195"/>
      <c r="AGP56" s="195"/>
      <c r="AGQ56" s="195"/>
      <c r="AGR56" s="195"/>
      <c r="AGS56" s="195"/>
      <c r="AGT56" s="195"/>
      <c r="AGU56" s="195"/>
      <c r="AGV56" s="195"/>
      <c r="AGW56" s="195"/>
      <c r="AGX56" s="195"/>
      <c r="AGY56" s="195"/>
      <c r="AGZ56" s="195"/>
      <c r="AHA56" s="195"/>
      <c r="AHB56" s="195"/>
      <c r="AHC56" s="195"/>
      <c r="AHD56" s="195"/>
      <c r="AHE56" s="195"/>
      <c r="AHF56" s="195"/>
      <c r="AHG56" s="195"/>
      <c r="AHH56" s="195"/>
      <c r="AHI56" s="195"/>
      <c r="AHJ56" s="195"/>
      <c r="AHK56" s="195"/>
      <c r="AHL56" s="195"/>
      <c r="AHM56" s="195"/>
      <c r="AHN56" s="195"/>
      <c r="AHO56" s="195"/>
      <c r="AHP56" s="195"/>
      <c r="AHQ56" s="195"/>
      <c r="AHR56" s="195"/>
      <c r="AHS56" s="195"/>
      <c r="AHT56" s="195"/>
      <c r="AHU56" s="195"/>
      <c r="AHV56" s="195"/>
      <c r="AHW56" s="195"/>
      <c r="AHX56" s="195"/>
      <c r="AHY56" s="195"/>
      <c r="AHZ56" s="195"/>
      <c r="AIA56" s="195"/>
      <c r="AIB56" s="195"/>
      <c r="AIC56" s="195"/>
      <c r="AID56" s="195"/>
      <c r="AIE56" s="195"/>
      <c r="AIF56" s="195"/>
      <c r="AIG56" s="195"/>
      <c r="AIH56" s="195"/>
      <c r="AII56" s="195"/>
      <c r="AIJ56" s="195"/>
      <c r="AIK56" s="195"/>
      <c r="AIL56" s="195"/>
      <c r="AIM56" s="195"/>
      <c r="AIN56" s="195"/>
      <c r="AIO56" s="195"/>
      <c r="AIP56" s="195"/>
      <c r="AIQ56" s="195"/>
      <c r="AIR56" s="195"/>
      <c r="AIS56" s="195"/>
      <c r="AIT56" s="195"/>
      <c r="AIU56" s="195"/>
      <c r="AIV56" s="195"/>
      <c r="AIW56" s="195"/>
      <c r="AIX56" s="195"/>
      <c r="AIY56" s="195"/>
      <c r="AIZ56" s="195"/>
      <c r="AJA56" s="195"/>
      <c r="AJB56" s="195"/>
      <c r="AJC56" s="195"/>
      <c r="AJD56" s="195"/>
      <c r="AJE56" s="195"/>
      <c r="AJF56" s="195"/>
      <c r="AJG56" s="195"/>
      <c r="AJH56" s="195"/>
      <c r="AJI56" s="195"/>
      <c r="AJJ56" s="195"/>
      <c r="AJK56" s="195"/>
      <c r="AJL56" s="195"/>
      <c r="AJM56" s="195"/>
      <c r="AJN56" s="195"/>
      <c r="AJO56" s="195"/>
      <c r="AJP56" s="195"/>
      <c r="AJQ56" s="195"/>
      <c r="AJR56" s="195"/>
      <c r="AJS56" s="195"/>
      <c r="AJT56" s="195"/>
      <c r="AJU56" s="195"/>
      <c r="AJV56" s="195"/>
      <c r="AJW56" s="195"/>
      <c r="AJX56" s="195"/>
      <c r="AJY56" s="195"/>
      <c r="AJZ56" s="195"/>
      <c r="AKA56" s="195"/>
      <c r="AKB56" s="195"/>
      <c r="AKC56" s="195"/>
      <c r="AKD56" s="195"/>
      <c r="AKE56" s="195"/>
      <c r="AKF56" s="195"/>
      <c r="AKG56" s="195"/>
      <c r="AKH56" s="195"/>
      <c r="AKI56" s="195"/>
      <c r="AKJ56" s="195"/>
      <c r="AKK56" s="195"/>
      <c r="AKL56" s="195"/>
      <c r="AKM56" s="195"/>
      <c r="AKN56" s="195"/>
      <c r="AKO56" s="195"/>
      <c r="AKP56" s="195"/>
      <c r="AKQ56" s="195"/>
      <c r="AKR56" s="195"/>
      <c r="AKS56" s="195"/>
      <c r="AKT56" s="195"/>
      <c r="AKU56" s="195"/>
      <c r="AKV56" s="195"/>
      <c r="AKW56" s="195"/>
      <c r="AKX56" s="195"/>
      <c r="AKY56" s="195"/>
      <c r="AKZ56" s="195"/>
      <c r="ALA56" s="195"/>
      <c r="ALB56" s="195"/>
      <c r="ALC56" s="195"/>
      <c r="ALD56" s="195"/>
      <c r="ALE56" s="195"/>
      <c r="ALF56" s="195"/>
      <c r="ALG56" s="195"/>
      <c r="ALH56" s="195"/>
      <c r="ALI56" s="195"/>
      <c r="ALJ56" s="195"/>
      <c r="ALK56" s="195"/>
      <c r="ALL56" s="195"/>
      <c r="ALM56" s="195"/>
      <c r="ALN56" s="195"/>
      <c r="ALO56" s="195"/>
      <c r="ALP56" s="195"/>
      <c r="ALQ56" s="195"/>
      <c r="ALR56" s="195"/>
      <c r="ALS56" s="195"/>
      <c r="ALT56" s="195"/>
      <c r="ALU56" s="195"/>
      <c r="ALV56" s="195"/>
      <c r="ALW56" s="195"/>
      <c r="ALX56" s="195"/>
      <c r="ALY56" s="195"/>
      <c r="ALZ56" s="195"/>
      <c r="AMA56" s="195"/>
      <c r="AMB56" s="195"/>
      <c r="AMC56" s="195"/>
      <c r="AMD56" s="195"/>
      <c r="AME56" s="195"/>
      <c r="AMF56" s="195"/>
      <c r="AMG56" s="195"/>
      <c r="AMH56" s="195"/>
      <c r="AMI56" s="195"/>
      <c r="AMJ56" s="195"/>
    </row>
    <row r="57" spans="1:1024" ht="24" x14ac:dyDescent="0.2">
      <c r="A57" s="209">
        <v>241</v>
      </c>
      <c r="B57" s="214" t="s">
        <v>76</v>
      </c>
      <c r="C57" s="211" t="s">
        <v>84</v>
      </c>
      <c r="D57" s="212" t="s">
        <v>3280</v>
      </c>
      <c r="E57" s="213"/>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c r="RG57" s="195"/>
      <c r="RH57" s="195"/>
      <c r="RI57" s="195"/>
      <c r="RJ57" s="195"/>
      <c r="RK57" s="195"/>
      <c r="RL57" s="195"/>
      <c r="RM57" s="195"/>
      <c r="RN57" s="195"/>
      <c r="RO57" s="195"/>
      <c r="RP57" s="195"/>
      <c r="RQ57" s="195"/>
      <c r="RR57" s="195"/>
      <c r="RS57" s="195"/>
      <c r="RT57" s="195"/>
      <c r="RU57" s="195"/>
      <c r="RV57" s="195"/>
      <c r="RW57" s="195"/>
      <c r="RX57" s="195"/>
      <c r="RY57" s="195"/>
      <c r="RZ57" s="195"/>
      <c r="SA57" s="195"/>
      <c r="SB57" s="195"/>
      <c r="SC57" s="195"/>
      <c r="SD57" s="195"/>
      <c r="SE57" s="195"/>
      <c r="SF57" s="195"/>
      <c r="SG57" s="195"/>
      <c r="SH57" s="195"/>
      <c r="SI57" s="195"/>
      <c r="SJ57" s="195"/>
      <c r="SK57" s="195"/>
      <c r="SL57" s="195"/>
      <c r="SM57" s="195"/>
      <c r="SN57" s="195"/>
      <c r="SO57" s="195"/>
      <c r="SP57" s="195"/>
      <c r="SQ57" s="195"/>
      <c r="SR57" s="195"/>
      <c r="SS57" s="195"/>
      <c r="ST57" s="195"/>
      <c r="SU57" s="195"/>
      <c r="SV57" s="195"/>
      <c r="SW57" s="195"/>
      <c r="SX57" s="195"/>
      <c r="SY57" s="195"/>
      <c r="SZ57" s="195"/>
      <c r="TA57" s="195"/>
      <c r="TB57" s="195"/>
      <c r="TC57" s="195"/>
      <c r="TD57" s="195"/>
      <c r="TE57" s="195"/>
      <c r="TF57" s="195"/>
      <c r="TG57" s="195"/>
      <c r="TH57" s="195"/>
      <c r="TI57" s="195"/>
      <c r="TJ57" s="195"/>
      <c r="TK57" s="195"/>
      <c r="TL57" s="195"/>
      <c r="TM57" s="195"/>
      <c r="TN57" s="195"/>
      <c r="TO57" s="195"/>
      <c r="TP57" s="195"/>
      <c r="TQ57" s="195"/>
      <c r="TR57" s="195"/>
      <c r="TS57" s="195"/>
      <c r="TT57" s="195"/>
      <c r="TU57" s="195"/>
      <c r="TV57" s="195"/>
      <c r="TW57" s="195"/>
      <c r="TX57" s="195"/>
      <c r="TY57" s="195"/>
      <c r="TZ57" s="195"/>
      <c r="UA57" s="195"/>
      <c r="UB57" s="195"/>
      <c r="UC57" s="195"/>
      <c r="UD57" s="195"/>
      <c r="UE57" s="195"/>
      <c r="UF57" s="195"/>
      <c r="UG57" s="195"/>
      <c r="UH57" s="195"/>
      <c r="UI57" s="195"/>
      <c r="UJ57" s="195"/>
      <c r="UK57" s="195"/>
      <c r="UL57" s="195"/>
      <c r="UM57" s="195"/>
      <c r="UN57" s="195"/>
      <c r="UO57" s="195"/>
      <c r="UP57" s="195"/>
      <c r="UQ57" s="195"/>
      <c r="UR57" s="195"/>
      <c r="US57" s="195"/>
      <c r="UT57" s="195"/>
      <c r="UU57" s="195"/>
      <c r="UV57" s="195"/>
      <c r="UW57" s="195"/>
      <c r="UX57" s="195"/>
      <c r="UY57" s="195"/>
      <c r="UZ57" s="195"/>
      <c r="VA57" s="195"/>
      <c r="VB57" s="195"/>
      <c r="VC57" s="195"/>
      <c r="VD57" s="195"/>
      <c r="VE57" s="195"/>
      <c r="VF57" s="195"/>
      <c r="VG57" s="195"/>
      <c r="VH57" s="195"/>
      <c r="VI57" s="195"/>
      <c r="VJ57" s="195"/>
      <c r="VK57" s="195"/>
      <c r="VL57" s="195"/>
      <c r="VM57" s="195"/>
      <c r="VN57" s="195"/>
      <c r="VO57" s="195"/>
      <c r="VP57" s="195"/>
      <c r="VQ57" s="195"/>
      <c r="VR57" s="195"/>
      <c r="VS57" s="195"/>
      <c r="VT57" s="195"/>
      <c r="VU57" s="195"/>
      <c r="VV57" s="195"/>
      <c r="VW57" s="195"/>
      <c r="VX57" s="195"/>
      <c r="VY57" s="195"/>
      <c r="VZ57" s="195"/>
      <c r="WA57" s="195"/>
      <c r="WB57" s="195"/>
      <c r="WC57" s="195"/>
      <c r="WD57" s="195"/>
      <c r="WE57" s="195"/>
      <c r="WF57" s="195"/>
      <c r="WG57" s="195"/>
      <c r="WH57" s="195"/>
      <c r="WI57" s="195"/>
      <c r="WJ57" s="195"/>
      <c r="WK57" s="195"/>
      <c r="WL57" s="195"/>
      <c r="WM57" s="195"/>
      <c r="WN57" s="195"/>
      <c r="WO57" s="195"/>
      <c r="WP57" s="195"/>
      <c r="WQ57" s="195"/>
      <c r="WR57" s="195"/>
      <c r="WS57" s="195"/>
      <c r="WT57" s="195"/>
      <c r="WU57" s="195"/>
      <c r="WV57" s="195"/>
      <c r="WW57" s="195"/>
      <c r="WX57" s="195"/>
      <c r="WY57" s="195"/>
      <c r="WZ57" s="195"/>
      <c r="XA57" s="195"/>
      <c r="XB57" s="195"/>
      <c r="XC57" s="195"/>
      <c r="XD57" s="195"/>
      <c r="XE57" s="195"/>
      <c r="XF57" s="195"/>
      <c r="XG57" s="195"/>
      <c r="XH57" s="195"/>
      <c r="XI57" s="195"/>
      <c r="XJ57" s="195"/>
      <c r="XK57" s="195"/>
      <c r="XL57" s="195"/>
      <c r="XM57" s="195"/>
      <c r="XN57" s="195"/>
      <c r="XO57" s="195"/>
      <c r="XP57" s="195"/>
      <c r="XQ57" s="195"/>
      <c r="XR57" s="195"/>
      <c r="XS57" s="195"/>
      <c r="XT57" s="195"/>
      <c r="XU57" s="195"/>
      <c r="XV57" s="195"/>
      <c r="XW57" s="195"/>
      <c r="XX57" s="195"/>
      <c r="XY57" s="195"/>
      <c r="XZ57" s="195"/>
      <c r="YA57" s="195"/>
      <c r="YB57" s="195"/>
      <c r="YC57" s="195"/>
      <c r="YD57" s="195"/>
      <c r="YE57" s="195"/>
      <c r="YF57" s="195"/>
      <c r="YG57" s="195"/>
      <c r="YH57" s="195"/>
      <c r="YI57" s="195"/>
      <c r="YJ57" s="195"/>
      <c r="YK57" s="195"/>
      <c r="YL57" s="195"/>
      <c r="YM57" s="195"/>
      <c r="YN57" s="195"/>
      <c r="YO57" s="195"/>
      <c r="YP57" s="195"/>
      <c r="YQ57" s="195"/>
      <c r="YR57" s="195"/>
      <c r="YS57" s="195"/>
      <c r="YT57" s="195"/>
      <c r="YU57" s="195"/>
      <c r="YV57" s="195"/>
      <c r="YW57" s="195"/>
      <c r="YX57" s="195"/>
      <c r="YY57" s="195"/>
      <c r="YZ57" s="195"/>
      <c r="ZA57" s="195"/>
      <c r="ZB57" s="195"/>
      <c r="ZC57" s="195"/>
      <c r="ZD57" s="195"/>
      <c r="ZE57" s="195"/>
      <c r="ZF57" s="195"/>
      <c r="ZG57" s="195"/>
      <c r="ZH57" s="195"/>
      <c r="ZI57" s="195"/>
      <c r="ZJ57" s="195"/>
      <c r="ZK57" s="195"/>
      <c r="ZL57" s="195"/>
      <c r="ZM57" s="195"/>
      <c r="ZN57" s="195"/>
      <c r="ZO57" s="195"/>
      <c r="ZP57" s="195"/>
      <c r="ZQ57" s="195"/>
      <c r="ZR57" s="195"/>
      <c r="ZS57" s="195"/>
      <c r="ZT57" s="195"/>
      <c r="ZU57" s="195"/>
      <c r="ZV57" s="195"/>
      <c r="ZW57" s="195"/>
      <c r="ZX57" s="195"/>
      <c r="ZY57" s="195"/>
      <c r="ZZ57" s="195"/>
      <c r="AAA57" s="195"/>
      <c r="AAB57" s="195"/>
      <c r="AAC57" s="195"/>
      <c r="AAD57" s="195"/>
      <c r="AAE57" s="195"/>
      <c r="AAF57" s="195"/>
      <c r="AAG57" s="195"/>
      <c r="AAH57" s="195"/>
      <c r="AAI57" s="195"/>
      <c r="AAJ57" s="195"/>
      <c r="AAK57" s="195"/>
      <c r="AAL57" s="195"/>
      <c r="AAM57" s="195"/>
      <c r="AAN57" s="195"/>
      <c r="AAO57" s="195"/>
      <c r="AAP57" s="195"/>
      <c r="AAQ57" s="195"/>
      <c r="AAR57" s="195"/>
      <c r="AAS57" s="195"/>
      <c r="AAT57" s="195"/>
      <c r="AAU57" s="195"/>
      <c r="AAV57" s="195"/>
      <c r="AAW57" s="195"/>
      <c r="AAX57" s="195"/>
      <c r="AAY57" s="195"/>
      <c r="AAZ57" s="195"/>
      <c r="ABA57" s="195"/>
      <c r="ABB57" s="195"/>
      <c r="ABC57" s="195"/>
      <c r="ABD57" s="195"/>
      <c r="ABE57" s="195"/>
      <c r="ABF57" s="195"/>
      <c r="ABG57" s="195"/>
      <c r="ABH57" s="195"/>
      <c r="ABI57" s="195"/>
      <c r="ABJ57" s="195"/>
      <c r="ABK57" s="195"/>
      <c r="ABL57" s="195"/>
      <c r="ABM57" s="195"/>
      <c r="ABN57" s="195"/>
      <c r="ABO57" s="195"/>
      <c r="ABP57" s="195"/>
      <c r="ABQ57" s="195"/>
      <c r="ABR57" s="195"/>
      <c r="ABS57" s="195"/>
      <c r="ABT57" s="195"/>
      <c r="ABU57" s="195"/>
      <c r="ABV57" s="195"/>
      <c r="ABW57" s="195"/>
      <c r="ABX57" s="195"/>
      <c r="ABY57" s="195"/>
      <c r="ABZ57" s="195"/>
      <c r="ACA57" s="195"/>
      <c r="ACB57" s="195"/>
      <c r="ACC57" s="195"/>
      <c r="ACD57" s="195"/>
      <c r="ACE57" s="195"/>
      <c r="ACF57" s="195"/>
      <c r="ACG57" s="195"/>
      <c r="ACH57" s="195"/>
      <c r="ACI57" s="195"/>
      <c r="ACJ57" s="195"/>
      <c r="ACK57" s="195"/>
      <c r="ACL57" s="195"/>
      <c r="ACM57" s="195"/>
      <c r="ACN57" s="195"/>
      <c r="ACO57" s="195"/>
      <c r="ACP57" s="195"/>
      <c r="ACQ57" s="195"/>
      <c r="ACR57" s="195"/>
      <c r="ACS57" s="195"/>
      <c r="ACT57" s="195"/>
      <c r="ACU57" s="195"/>
      <c r="ACV57" s="195"/>
      <c r="ACW57" s="195"/>
      <c r="ACX57" s="195"/>
      <c r="ACY57" s="195"/>
      <c r="ACZ57" s="195"/>
      <c r="ADA57" s="195"/>
      <c r="ADB57" s="195"/>
      <c r="ADC57" s="195"/>
      <c r="ADD57" s="195"/>
      <c r="ADE57" s="195"/>
      <c r="ADF57" s="195"/>
      <c r="ADG57" s="195"/>
      <c r="ADH57" s="195"/>
      <c r="ADI57" s="195"/>
      <c r="ADJ57" s="195"/>
      <c r="ADK57" s="195"/>
      <c r="ADL57" s="195"/>
      <c r="ADM57" s="195"/>
      <c r="ADN57" s="195"/>
      <c r="ADO57" s="195"/>
      <c r="ADP57" s="195"/>
      <c r="ADQ57" s="195"/>
      <c r="ADR57" s="195"/>
      <c r="ADS57" s="195"/>
      <c r="ADT57" s="195"/>
      <c r="ADU57" s="195"/>
      <c r="ADV57" s="195"/>
      <c r="ADW57" s="195"/>
      <c r="ADX57" s="195"/>
      <c r="ADY57" s="195"/>
      <c r="ADZ57" s="195"/>
      <c r="AEA57" s="195"/>
      <c r="AEB57" s="195"/>
      <c r="AEC57" s="195"/>
      <c r="AED57" s="195"/>
      <c r="AEE57" s="195"/>
      <c r="AEF57" s="195"/>
      <c r="AEG57" s="195"/>
      <c r="AEH57" s="195"/>
      <c r="AEI57" s="195"/>
      <c r="AEJ57" s="195"/>
      <c r="AEK57" s="195"/>
      <c r="AEL57" s="195"/>
      <c r="AEM57" s="195"/>
      <c r="AEN57" s="195"/>
      <c r="AEO57" s="195"/>
      <c r="AEP57" s="195"/>
      <c r="AEQ57" s="195"/>
      <c r="AER57" s="195"/>
      <c r="AES57" s="195"/>
      <c r="AET57" s="195"/>
      <c r="AEU57" s="195"/>
      <c r="AEV57" s="195"/>
      <c r="AEW57" s="195"/>
      <c r="AEX57" s="195"/>
      <c r="AEY57" s="195"/>
      <c r="AEZ57" s="195"/>
      <c r="AFA57" s="195"/>
      <c r="AFB57" s="195"/>
      <c r="AFC57" s="195"/>
      <c r="AFD57" s="195"/>
      <c r="AFE57" s="195"/>
      <c r="AFF57" s="195"/>
      <c r="AFG57" s="195"/>
      <c r="AFH57" s="195"/>
      <c r="AFI57" s="195"/>
      <c r="AFJ57" s="195"/>
      <c r="AFK57" s="195"/>
      <c r="AFL57" s="195"/>
      <c r="AFM57" s="195"/>
      <c r="AFN57" s="195"/>
      <c r="AFO57" s="195"/>
      <c r="AFP57" s="195"/>
      <c r="AFQ57" s="195"/>
      <c r="AFR57" s="195"/>
      <c r="AFS57" s="195"/>
      <c r="AFT57" s="195"/>
      <c r="AFU57" s="195"/>
      <c r="AFV57" s="195"/>
      <c r="AFW57" s="195"/>
      <c r="AFX57" s="195"/>
      <c r="AFY57" s="195"/>
      <c r="AFZ57" s="195"/>
      <c r="AGA57" s="195"/>
      <c r="AGB57" s="195"/>
      <c r="AGC57" s="195"/>
      <c r="AGD57" s="195"/>
      <c r="AGE57" s="195"/>
      <c r="AGF57" s="195"/>
      <c r="AGG57" s="195"/>
      <c r="AGH57" s="195"/>
      <c r="AGI57" s="195"/>
      <c r="AGJ57" s="195"/>
      <c r="AGK57" s="195"/>
      <c r="AGL57" s="195"/>
      <c r="AGM57" s="195"/>
      <c r="AGN57" s="195"/>
      <c r="AGO57" s="195"/>
      <c r="AGP57" s="195"/>
      <c r="AGQ57" s="195"/>
      <c r="AGR57" s="195"/>
      <c r="AGS57" s="195"/>
      <c r="AGT57" s="195"/>
      <c r="AGU57" s="195"/>
      <c r="AGV57" s="195"/>
      <c r="AGW57" s="195"/>
      <c r="AGX57" s="195"/>
      <c r="AGY57" s="195"/>
      <c r="AGZ57" s="195"/>
      <c r="AHA57" s="195"/>
      <c r="AHB57" s="195"/>
      <c r="AHC57" s="195"/>
      <c r="AHD57" s="195"/>
      <c r="AHE57" s="195"/>
      <c r="AHF57" s="195"/>
      <c r="AHG57" s="195"/>
      <c r="AHH57" s="195"/>
      <c r="AHI57" s="195"/>
      <c r="AHJ57" s="195"/>
      <c r="AHK57" s="195"/>
      <c r="AHL57" s="195"/>
      <c r="AHM57" s="195"/>
      <c r="AHN57" s="195"/>
      <c r="AHO57" s="195"/>
      <c r="AHP57" s="195"/>
      <c r="AHQ57" s="195"/>
      <c r="AHR57" s="195"/>
      <c r="AHS57" s="195"/>
      <c r="AHT57" s="195"/>
      <c r="AHU57" s="195"/>
      <c r="AHV57" s="195"/>
      <c r="AHW57" s="195"/>
      <c r="AHX57" s="195"/>
      <c r="AHY57" s="195"/>
      <c r="AHZ57" s="195"/>
      <c r="AIA57" s="195"/>
      <c r="AIB57" s="195"/>
      <c r="AIC57" s="195"/>
      <c r="AID57" s="195"/>
      <c r="AIE57" s="195"/>
      <c r="AIF57" s="195"/>
      <c r="AIG57" s="195"/>
      <c r="AIH57" s="195"/>
      <c r="AII57" s="195"/>
      <c r="AIJ57" s="195"/>
      <c r="AIK57" s="195"/>
      <c r="AIL57" s="195"/>
      <c r="AIM57" s="195"/>
      <c r="AIN57" s="195"/>
      <c r="AIO57" s="195"/>
      <c r="AIP57" s="195"/>
      <c r="AIQ57" s="195"/>
      <c r="AIR57" s="195"/>
      <c r="AIS57" s="195"/>
      <c r="AIT57" s="195"/>
      <c r="AIU57" s="195"/>
      <c r="AIV57" s="195"/>
      <c r="AIW57" s="195"/>
      <c r="AIX57" s="195"/>
      <c r="AIY57" s="195"/>
      <c r="AIZ57" s="195"/>
      <c r="AJA57" s="195"/>
      <c r="AJB57" s="195"/>
      <c r="AJC57" s="195"/>
      <c r="AJD57" s="195"/>
      <c r="AJE57" s="195"/>
      <c r="AJF57" s="195"/>
      <c r="AJG57" s="195"/>
      <c r="AJH57" s="195"/>
      <c r="AJI57" s="195"/>
      <c r="AJJ57" s="195"/>
      <c r="AJK57" s="195"/>
      <c r="AJL57" s="195"/>
      <c r="AJM57" s="195"/>
      <c r="AJN57" s="195"/>
      <c r="AJO57" s="195"/>
      <c r="AJP57" s="195"/>
      <c r="AJQ57" s="195"/>
      <c r="AJR57" s="195"/>
      <c r="AJS57" s="195"/>
      <c r="AJT57" s="195"/>
      <c r="AJU57" s="195"/>
      <c r="AJV57" s="195"/>
      <c r="AJW57" s="195"/>
      <c r="AJX57" s="195"/>
      <c r="AJY57" s="195"/>
      <c r="AJZ57" s="195"/>
      <c r="AKA57" s="195"/>
      <c r="AKB57" s="195"/>
      <c r="AKC57" s="195"/>
      <c r="AKD57" s="195"/>
      <c r="AKE57" s="195"/>
      <c r="AKF57" s="195"/>
      <c r="AKG57" s="195"/>
      <c r="AKH57" s="195"/>
      <c r="AKI57" s="195"/>
      <c r="AKJ57" s="195"/>
      <c r="AKK57" s="195"/>
      <c r="AKL57" s="195"/>
      <c r="AKM57" s="195"/>
      <c r="AKN57" s="195"/>
      <c r="AKO57" s="195"/>
      <c r="AKP57" s="195"/>
      <c r="AKQ57" s="195"/>
      <c r="AKR57" s="195"/>
      <c r="AKS57" s="195"/>
      <c r="AKT57" s="195"/>
      <c r="AKU57" s="195"/>
      <c r="AKV57" s="195"/>
      <c r="AKW57" s="195"/>
      <c r="AKX57" s="195"/>
      <c r="AKY57" s="195"/>
      <c r="AKZ57" s="195"/>
      <c r="ALA57" s="195"/>
      <c r="ALB57" s="195"/>
      <c r="ALC57" s="195"/>
      <c r="ALD57" s="195"/>
      <c r="ALE57" s="195"/>
      <c r="ALF57" s="195"/>
      <c r="ALG57" s="195"/>
      <c r="ALH57" s="195"/>
      <c r="ALI57" s="195"/>
      <c r="ALJ57" s="195"/>
      <c r="ALK57" s="195"/>
      <c r="ALL57" s="195"/>
      <c r="ALM57" s="195"/>
      <c r="ALN57" s="195"/>
      <c r="ALO57" s="195"/>
      <c r="ALP57" s="195"/>
      <c r="ALQ57" s="195"/>
      <c r="ALR57" s="195"/>
      <c r="ALS57" s="195"/>
      <c r="ALT57" s="195"/>
      <c r="ALU57" s="195"/>
      <c r="ALV57" s="195"/>
      <c r="ALW57" s="195"/>
      <c r="ALX57" s="195"/>
      <c r="ALY57" s="195"/>
      <c r="ALZ57" s="195"/>
      <c r="AMA57" s="195"/>
      <c r="AMB57" s="195"/>
      <c r="AMC57" s="195"/>
      <c r="AMD57" s="195"/>
      <c r="AME57" s="195"/>
      <c r="AMF57" s="195"/>
      <c r="AMG57" s="195"/>
      <c r="AMH57" s="195"/>
      <c r="AMI57" s="195"/>
      <c r="AMJ57" s="195"/>
    </row>
    <row r="58" spans="1:1024" ht="36" x14ac:dyDescent="0.2">
      <c r="A58" s="209">
        <v>242</v>
      </c>
      <c r="B58" s="214" t="s">
        <v>76</v>
      </c>
      <c r="C58" s="211" t="s">
        <v>160</v>
      </c>
      <c r="D58" s="212" t="s">
        <v>161</v>
      </c>
      <c r="E58" s="213"/>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c r="RG58" s="195"/>
      <c r="RH58" s="195"/>
      <c r="RI58" s="195"/>
      <c r="RJ58" s="195"/>
      <c r="RK58" s="195"/>
      <c r="RL58" s="195"/>
      <c r="RM58" s="195"/>
      <c r="RN58" s="195"/>
      <c r="RO58" s="195"/>
      <c r="RP58" s="195"/>
      <c r="RQ58" s="195"/>
      <c r="RR58" s="195"/>
      <c r="RS58" s="195"/>
      <c r="RT58" s="195"/>
      <c r="RU58" s="195"/>
      <c r="RV58" s="195"/>
      <c r="RW58" s="195"/>
      <c r="RX58" s="195"/>
      <c r="RY58" s="195"/>
      <c r="RZ58" s="195"/>
      <c r="SA58" s="195"/>
      <c r="SB58" s="195"/>
      <c r="SC58" s="195"/>
      <c r="SD58" s="195"/>
      <c r="SE58" s="195"/>
      <c r="SF58" s="195"/>
      <c r="SG58" s="195"/>
      <c r="SH58" s="195"/>
      <c r="SI58" s="195"/>
      <c r="SJ58" s="195"/>
      <c r="SK58" s="195"/>
      <c r="SL58" s="195"/>
      <c r="SM58" s="195"/>
      <c r="SN58" s="195"/>
      <c r="SO58" s="195"/>
      <c r="SP58" s="195"/>
      <c r="SQ58" s="195"/>
      <c r="SR58" s="195"/>
      <c r="SS58" s="195"/>
      <c r="ST58" s="195"/>
      <c r="SU58" s="195"/>
      <c r="SV58" s="195"/>
      <c r="SW58" s="195"/>
      <c r="SX58" s="195"/>
      <c r="SY58" s="195"/>
      <c r="SZ58" s="195"/>
      <c r="TA58" s="195"/>
      <c r="TB58" s="195"/>
      <c r="TC58" s="195"/>
      <c r="TD58" s="195"/>
      <c r="TE58" s="195"/>
      <c r="TF58" s="195"/>
      <c r="TG58" s="195"/>
      <c r="TH58" s="195"/>
      <c r="TI58" s="195"/>
      <c r="TJ58" s="195"/>
      <c r="TK58" s="195"/>
      <c r="TL58" s="195"/>
      <c r="TM58" s="195"/>
      <c r="TN58" s="195"/>
      <c r="TO58" s="195"/>
      <c r="TP58" s="195"/>
      <c r="TQ58" s="195"/>
      <c r="TR58" s="195"/>
      <c r="TS58" s="195"/>
      <c r="TT58" s="195"/>
      <c r="TU58" s="195"/>
      <c r="TV58" s="195"/>
      <c r="TW58" s="195"/>
      <c r="TX58" s="195"/>
      <c r="TY58" s="195"/>
      <c r="TZ58" s="195"/>
      <c r="UA58" s="195"/>
      <c r="UB58" s="195"/>
      <c r="UC58" s="195"/>
      <c r="UD58" s="195"/>
      <c r="UE58" s="195"/>
      <c r="UF58" s="195"/>
      <c r="UG58" s="195"/>
      <c r="UH58" s="195"/>
      <c r="UI58" s="195"/>
      <c r="UJ58" s="195"/>
      <c r="UK58" s="195"/>
      <c r="UL58" s="195"/>
      <c r="UM58" s="195"/>
      <c r="UN58" s="195"/>
      <c r="UO58" s="195"/>
      <c r="UP58" s="195"/>
      <c r="UQ58" s="195"/>
      <c r="UR58" s="195"/>
      <c r="US58" s="195"/>
      <c r="UT58" s="195"/>
      <c r="UU58" s="195"/>
      <c r="UV58" s="195"/>
      <c r="UW58" s="195"/>
      <c r="UX58" s="195"/>
      <c r="UY58" s="195"/>
      <c r="UZ58" s="195"/>
      <c r="VA58" s="195"/>
      <c r="VB58" s="195"/>
      <c r="VC58" s="195"/>
      <c r="VD58" s="195"/>
      <c r="VE58" s="195"/>
      <c r="VF58" s="195"/>
      <c r="VG58" s="195"/>
      <c r="VH58" s="195"/>
      <c r="VI58" s="195"/>
      <c r="VJ58" s="195"/>
      <c r="VK58" s="195"/>
      <c r="VL58" s="195"/>
      <c r="VM58" s="195"/>
      <c r="VN58" s="195"/>
      <c r="VO58" s="195"/>
      <c r="VP58" s="195"/>
      <c r="VQ58" s="195"/>
      <c r="VR58" s="195"/>
      <c r="VS58" s="195"/>
      <c r="VT58" s="195"/>
      <c r="VU58" s="195"/>
      <c r="VV58" s="195"/>
      <c r="VW58" s="195"/>
      <c r="VX58" s="195"/>
      <c r="VY58" s="195"/>
      <c r="VZ58" s="195"/>
      <c r="WA58" s="195"/>
      <c r="WB58" s="195"/>
      <c r="WC58" s="195"/>
      <c r="WD58" s="195"/>
      <c r="WE58" s="195"/>
      <c r="WF58" s="195"/>
      <c r="WG58" s="195"/>
      <c r="WH58" s="195"/>
      <c r="WI58" s="195"/>
      <c r="WJ58" s="195"/>
      <c r="WK58" s="195"/>
      <c r="WL58" s="195"/>
      <c r="WM58" s="195"/>
      <c r="WN58" s="195"/>
      <c r="WO58" s="195"/>
      <c r="WP58" s="195"/>
      <c r="WQ58" s="195"/>
      <c r="WR58" s="195"/>
      <c r="WS58" s="195"/>
      <c r="WT58" s="195"/>
      <c r="WU58" s="195"/>
      <c r="WV58" s="195"/>
      <c r="WW58" s="195"/>
      <c r="WX58" s="195"/>
      <c r="WY58" s="195"/>
      <c r="WZ58" s="195"/>
      <c r="XA58" s="195"/>
      <c r="XB58" s="195"/>
      <c r="XC58" s="195"/>
      <c r="XD58" s="195"/>
      <c r="XE58" s="195"/>
      <c r="XF58" s="195"/>
      <c r="XG58" s="195"/>
      <c r="XH58" s="195"/>
      <c r="XI58" s="195"/>
      <c r="XJ58" s="195"/>
      <c r="XK58" s="195"/>
      <c r="XL58" s="195"/>
      <c r="XM58" s="195"/>
      <c r="XN58" s="195"/>
      <c r="XO58" s="195"/>
      <c r="XP58" s="195"/>
      <c r="XQ58" s="195"/>
      <c r="XR58" s="195"/>
      <c r="XS58" s="195"/>
      <c r="XT58" s="195"/>
      <c r="XU58" s="195"/>
      <c r="XV58" s="195"/>
      <c r="XW58" s="195"/>
      <c r="XX58" s="195"/>
      <c r="XY58" s="195"/>
      <c r="XZ58" s="195"/>
      <c r="YA58" s="195"/>
      <c r="YB58" s="195"/>
      <c r="YC58" s="195"/>
      <c r="YD58" s="195"/>
      <c r="YE58" s="195"/>
      <c r="YF58" s="195"/>
      <c r="YG58" s="195"/>
      <c r="YH58" s="195"/>
      <c r="YI58" s="195"/>
      <c r="YJ58" s="195"/>
      <c r="YK58" s="195"/>
      <c r="YL58" s="195"/>
      <c r="YM58" s="195"/>
      <c r="YN58" s="195"/>
      <c r="YO58" s="195"/>
      <c r="YP58" s="195"/>
      <c r="YQ58" s="195"/>
      <c r="YR58" s="195"/>
      <c r="YS58" s="195"/>
      <c r="YT58" s="195"/>
      <c r="YU58" s="195"/>
      <c r="YV58" s="195"/>
      <c r="YW58" s="195"/>
      <c r="YX58" s="195"/>
      <c r="YY58" s="195"/>
      <c r="YZ58" s="195"/>
      <c r="ZA58" s="195"/>
      <c r="ZB58" s="195"/>
      <c r="ZC58" s="195"/>
      <c r="ZD58" s="195"/>
      <c r="ZE58" s="195"/>
      <c r="ZF58" s="195"/>
      <c r="ZG58" s="195"/>
      <c r="ZH58" s="195"/>
      <c r="ZI58" s="195"/>
      <c r="ZJ58" s="195"/>
      <c r="ZK58" s="195"/>
      <c r="ZL58" s="195"/>
      <c r="ZM58" s="195"/>
      <c r="ZN58" s="195"/>
      <c r="ZO58" s="195"/>
      <c r="ZP58" s="195"/>
      <c r="ZQ58" s="195"/>
      <c r="ZR58" s="195"/>
      <c r="ZS58" s="195"/>
      <c r="ZT58" s="195"/>
      <c r="ZU58" s="195"/>
      <c r="ZV58" s="195"/>
      <c r="ZW58" s="195"/>
      <c r="ZX58" s="195"/>
      <c r="ZY58" s="195"/>
      <c r="ZZ58" s="195"/>
      <c r="AAA58" s="195"/>
      <c r="AAB58" s="195"/>
      <c r="AAC58" s="195"/>
      <c r="AAD58" s="195"/>
      <c r="AAE58" s="195"/>
      <c r="AAF58" s="195"/>
      <c r="AAG58" s="195"/>
      <c r="AAH58" s="195"/>
      <c r="AAI58" s="195"/>
      <c r="AAJ58" s="195"/>
      <c r="AAK58" s="195"/>
      <c r="AAL58" s="195"/>
      <c r="AAM58" s="195"/>
      <c r="AAN58" s="195"/>
      <c r="AAO58" s="195"/>
      <c r="AAP58" s="195"/>
      <c r="AAQ58" s="195"/>
      <c r="AAR58" s="195"/>
      <c r="AAS58" s="195"/>
      <c r="AAT58" s="195"/>
      <c r="AAU58" s="195"/>
      <c r="AAV58" s="195"/>
      <c r="AAW58" s="195"/>
      <c r="AAX58" s="195"/>
      <c r="AAY58" s="195"/>
      <c r="AAZ58" s="195"/>
      <c r="ABA58" s="195"/>
      <c r="ABB58" s="195"/>
      <c r="ABC58" s="195"/>
      <c r="ABD58" s="195"/>
      <c r="ABE58" s="195"/>
      <c r="ABF58" s="195"/>
      <c r="ABG58" s="195"/>
      <c r="ABH58" s="195"/>
      <c r="ABI58" s="195"/>
      <c r="ABJ58" s="195"/>
      <c r="ABK58" s="195"/>
      <c r="ABL58" s="195"/>
      <c r="ABM58" s="195"/>
      <c r="ABN58" s="195"/>
      <c r="ABO58" s="195"/>
      <c r="ABP58" s="195"/>
      <c r="ABQ58" s="195"/>
      <c r="ABR58" s="195"/>
      <c r="ABS58" s="195"/>
      <c r="ABT58" s="195"/>
      <c r="ABU58" s="195"/>
      <c r="ABV58" s="195"/>
      <c r="ABW58" s="195"/>
      <c r="ABX58" s="195"/>
      <c r="ABY58" s="195"/>
      <c r="ABZ58" s="195"/>
      <c r="ACA58" s="195"/>
      <c r="ACB58" s="195"/>
      <c r="ACC58" s="195"/>
      <c r="ACD58" s="195"/>
      <c r="ACE58" s="195"/>
      <c r="ACF58" s="195"/>
      <c r="ACG58" s="195"/>
      <c r="ACH58" s="195"/>
      <c r="ACI58" s="195"/>
      <c r="ACJ58" s="195"/>
      <c r="ACK58" s="195"/>
      <c r="ACL58" s="195"/>
      <c r="ACM58" s="195"/>
      <c r="ACN58" s="195"/>
      <c r="ACO58" s="195"/>
      <c r="ACP58" s="195"/>
      <c r="ACQ58" s="195"/>
      <c r="ACR58" s="195"/>
      <c r="ACS58" s="195"/>
      <c r="ACT58" s="195"/>
      <c r="ACU58" s="195"/>
      <c r="ACV58" s="195"/>
      <c r="ACW58" s="195"/>
      <c r="ACX58" s="195"/>
      <c r="ACY58" s="195"/>
      <c r="ACZ58" s="195"/>
      <c r="ADA58" s="195"/>
      <c r="ADB58" s="195"/>
      <c r="ADC58" s="195"/>
      <c r="ADD58" s="195"/>
      <c r="ADE58" s="195"/>
      <c r="ADF58" s="195"/>
      <c r="ADG58" s="195"/>
      <c r="ADH58" s="195"/>
      <c r="ADI58" s="195"/>
      <c r="ADJ58" s="195"/>
      <c r="ADK58" s="195"/>
      <c r="ADL58" s="195"/>
      <c r="ADM58" s="195"/>
      <c r="ADN58" s="195"/>
      <c r="ADO58" s="195"/>
      <c r="ADP58" s="195"/>
      <c r="ADQ58" s="195"/>
      <c r="ADR58" s="195"/>
      <c r="ADS58" s="195"/>
      <c r="ADT58" s="195"/>
      <c r="ADU58" s="195"/>
      <c r="ADV58" s="195"/>
      <c r="ADW58" s="195"/>
      <c r="ADX58" s="195"/>
      <c r="ADY58" s="195"/>
      <c r="ADZ58" s="195"/>
      <c r="AEA58" s="195"/>
      <c r="AEB58" s="195"/>
      <c r="AEC58" s="195"/>
      <c r="AED58" s="195"/>
      <c r="AEE58" s="195"/>
      <c r="AEF58" s="195"/>
      <c r="AEG58" s="195"/>
      <c r="AEH58" s="195"/>
      <c r="AEI58" s="195"/>
      <c r="AEJ58" s="195"/>
      <c r="AEK58" s="195"/>
      <c r="AEL58" s="195"/>
      <c r="AEM58" s="195"/>
      <c r="AEN58" s="195"/>
      <c r="AEO58" s="195"/>
      <c r="AEP58" s="195"/>
      <c r="AEQ58" s="195"/>
      <c r="AER58" s="195"/>
      <c r="AES58" s="195"/>
      <c r="AET58" s="195"/>
      <c r="AEU58" s="195"/>
      <c r="AEV58" s="195"/>
      <c r="AEW58" s="195"/>
      <c r="AEX58" s="195"/>
      <c r="AEY58" s="195"/>
      <c r="AEZ58" s="195"/>
      <c r="AFA58" s="195"/>
      <c r="AFB58" s="195"/>
      <c r="AFC58" s="195"/>
      <c r="AFD58" s="195"/>
      <c r="AFE58" s="195"/>
      <c r="AFF58" s="195"/>
      <c r="AFG58" s="195"/>
      <c r="AFH58" s="195"/>
      <c r="AFI58" s="195"/>
      <c r="AFJ58" s="195"/>
      <c r="AFK58" s="195"/>
      <c r="AFL58" s="195"/>
      <c r="AFM58" s="195"/>
      <c r="AFN58" s="195"/>
      <c r="AFO58" s="195"/>
      <c r="AFP58" s="195"/>
      <c r="AFQ58" s="195"/>
      <c r="AFR58" s="195"/>
      <c r="AFS58" s="195"/>
      <c r="AFT58" s="195"/>
      <c r="AFU58" s="195"/>
      <c r="AFV58" s="195"/>
      <c r="AFW58" s="195"/>
      <c r="AFX58" s="195"/>
      <c r="AFY58" s="195"/>
      <c r="AFZ58" s="195"/>
      <c r="AGA58" s="195"/>
      <c r="AGB58" s="195"/>
      <c r="AGC58" s="195"/>
      <c r="AGD58" s="195"/>
      <c r="AGE58" s="195"/>
      <c r="AGF58" s="195"/>
      <c r="AGG58" s="195"/>
      <c r="AGH58" s="195"/>
      <c r="AGI58" s="195"/>
      <c r="AGJ58" s="195"/>
      <c r="AGK58" s="195"/>
      <c r="AGL58" s="195"/>
      <c r="AGM58" s="195"/>
      <c r="AGN58" s="195"/>
      <c r="AGO58" s="195"/>
      <c r="AGP58" s="195"/>
      <c r="AGQ58" s="195"/>
      <c r="AGR58" s="195"/>
      <c r="AGS58" s="195"/>
      <c r="AGT58" s="195"/>
      <c r="AGU58" s="195"/>
      <c r="AGV58" s="195"/>
      <c r="AGW58" s="195"/>
      <c r="AGX58" s="195"/>
      <c r="AGY58" s="195"/>
      <c r="AGZ58" s="195"/>
      <c r="AHA58" s="195"/>
      <c r="AHB58" s="195"/>
      <c r="AHC58" s="195"/>
      <c r="AHD58" s="195"/>
      <c r="AHE58" s="195"/>
      <c r="AHF58" s="195"/>
      <c r="AHG58" s="195"/>
      <c r="AHH58" s="195"/>
      <c r="AHI58" s="195"/>
      <c r="AHJ58" s="195"/>
      <c r="AHK58" s="195"/>
      <c r="AHL58" s="195"/>
      <c r="AHM58" s="195"/>
      <c r="AHN58" s="195"/>
      <c r="AHO58" s="195"/>
      <c r="AHP58" s="195"/>
      <c r="AHQ58" s="195"/>
      <c r="AHR58" s="195"/>
      <c r="AHS58" s="195"/>
      <c r="AHT58" s="195"/>
      <c r="AHU58" s="195"/>
      <c r="AHV58" s="195"/>
      <c r="AHW58" s="195"/>
      <c r="AHX58" s="195"/>
      <c r="AHY58" s="195"/>
      <c r="AHZ58" s="195"/>
      <c r="AIA58" s="195"/>
      <c r="AIB58" s="195"/>
      <c r="AIC58" s="195"/>
      <c r="AID58" s="195"/>
      <c r="AIE58" s="195"/>
      <c r="AIF58" s="195"/>
      <c r="AIG58" s="195"/>
      <c r="AIH58" s="195"/>
      <c r="AII58" s="195"/>
      <c r="AIJ58" s="195"/>
      <c r="AIK58" s="195"/>
      <c r="AIL58" s="195"/>
      <c r="AIM58" s="195"/>
      <c r="AIN58" s="195"/>
      <c r="AIO58" s="195"/>
      <c r="AIP58" s="195"/>
      <c r="AIQ58" s="195"/>
      <c r="AIR58" s="195"/>
      <c r="AIS58" s="195"/>
      <c r="AIT58" s="195"/>
      <c r="AIU58" s="195"/>
      <c r="AIV58" s="195"/>
      <c r="AIW58" s="195"/>
      <c r="AIX58" s="195"/>
      <c r="AIY58" s="195"/>
      <c r="AIZ58" s="195"/>
      <c r="AJA58" s="195"/>
      <c r="AJB58" s="195"/>
      <c r="AJC58" s="195"/>
      <c r="AJD58" s="195"/>
      <c r="AJE58" s="195"/>
      <c r="AJF58" s="195"/>
      <c r="AJG58" s="195"/>
      <c r="AJH58" s="195"/>
      <c r="AJI58" s="195"/>
      <c r="AJJ58" s="195"/>
      <c r="AJK58" s="195"/>
      <c r="AJL58" s="195"/>
      <c r="AJM58" s="195"/>
      <c r="AJN58" s="195"/>
      <c r="AJO58" s="195"/>
      <c r="AJP58" s="195"/>
      <c r="AJQ58" s="195"/>
      <c r="AJR58" s="195"/>
      <c r="AJS58" s="195"/>
      <c r="AJT58" s="195"/>
      <c r="AJU58" s="195"/>
      <c r="AJV58" s="195"/>
      <c r="AJW58" s="195"/>
      <c r="AJX58" s="195"/>
      <c r="AJY58" s="195"/>
      <c r="AJZ58" s="195"/>
      <c r="AKA58" s="195"/>
      <c r="AKB58" s="195"/>
      <c r="AKC58" s="195"/>
      <c r="AKD58" s="195"/>
      <c r="AKE58" s="195"/>
      <c r="AKF58" s="195"/>
      <c r="AKG58" s="195"/>
      <c r="AKH58" s="195"/>
      <c r="AKI58" s="195"/>
      <c r="AKJ58" s="195"/>
      <c r="AKK58" s="195"/>
      <c r="AKL58" s="195"/>
      <c r="AKM58" s="195"/>
      <c r="AKN58" s="195"/>
      <c r="AKO58" s="195"/>
      <c r="AKP58" s="195"/>
      <c r="AKQ58" s="195"/>
      <c r="AKR58" s="195"/>
      <c r="AKS58" s="195"/>
      <c r="AKT58" s="195"/>
      <c r="AKU58" s="195"/>
      <c r="AKV58" s="195"/>
      <c r="AKW58" s="195"/>
      <c r="AKX58" s="195"/>
      <c r="AKY58" s="195"/>
      <c r="AKZ58" s="195"/>
      <c r="ALA58" s="195"/>
      <c r="ALB58" s="195"/>
      <c r="ALC58" s="195"/>
      <c r="ALD58" s="195"/>
      <c r="ALE58" s="195"/>
      <c r="ALF58" s="195"/>
      <c r="ALG58" s="195"/>
      <c r="ALH58" s="195"/>
      <c r="ALI58" s="195"/>
      <c r="ALJ58" s="195"/>
      <c r="ALK58" s="195"/>
      <c r="ALL58" s="195"/>
      <c r="ALM58" s="195"/>
      <c r="ALN58" s="195"/>
      <c r="ALO58" s="195"/>
      <c r="ALP58" s="195"/>
      <c r="ALQ58" s="195"/>
      <c r="ALR58" s="195"/>
      <c r="ALS58" s="195"/>
      <c r="ALT58" s="195"/>
      <c r="ALU58" s="195"/>
      <c r="ALV58" s="195"/>
      <c r="ALW58" s="195"/>
      <c r="ALX58" s="195"/>
      <c r="ALY58" s="195"/>
      <c r="ALZ58" s="195"/>
      <c r="AMA58" s="195"/>
      <c r="AMB58" s="195"/>
      <c r="AMC58" s="195"/>
      <c r="AMD58" s="195"/>
      <c r="AME58" s="195"/>
      <c r="AMF58" s="195"/>
      <c r="AMG58" s="195"/>
      <c r="AMH58" s="195"/>
      <c r="AMI58" s="195"/>
      <c r="AMJ58" s="195"/>
    </row>
    <row r="59" spans="1:1024" ht="36" x14ac:dyDescent="0.2">
      <c r="A59" s="209">
        <v>242</v>
      </c>
      <c r="B59" s="210" t="s">
        <v>79</v>
      </c>
      <c r="C59" s="211" t="s">
        <v>162</v>
      </c>
      <c r="D59" s="212" t="s">
        <v>161</v>
      </c>
      <c r="E59" s="213"/>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c r="RG59" s="195"/>
      <c r="RH59" s="195"/>
      <c r="RI59" s="195"/>
      <c r="RJ59" s="195"/>
      <c r="RK59" s="195"/>
      <c r="RL59" s="195"/>
      <c r="RM59" s="195"/>
      <c r="RN59" s="195"/>
      <c r="RO59" s="195"/>
      <c r="RP59" s="195"/>
      <c r="RQ59" s="195"/>
      <c r="RR59" s="195"/>
      <c r="RS59" s="195"/>
      <c r="RT59" s="195"/>
      <c r="RU59" s="195"/>
      <c r="RV59" s="195"/>
      <c r="RW59" s="195"/>
      <c r="RX59" s="195"/>
      <c r="RY59" s="195"/>
      <c r="RZ59" s="195"/>
      <c r="SA59" s="195"/>
      <c r="SB59" s="195"/>
      <c r="SC59" s="195"/>
      <c r="SD59" s="195"/>
      <c r="SE59" s="195"/>
      <c r="SF59" s="195"/>
      <c r="SG59" s="195"/>
      <c r="SH59" s="195"/>
      <c r="SI59" s="195"/>
      <c r="SJ59" s="195"/>
      <c r="SK59" s="195"/>
      <c r="SL59" s="195"/>
      <c r="SM59" s="195"/>
      <c r="SN59" s="195"/>
      <c r="SO59" s="195"/>
      <c r="SP59" s="195"/>
      <c r="SQ59" s="195"/>
      <c r="SR59" s="195"/>
      <c r="SS59" s="195"/>
      <c r="ST59" s="195"/>
      <c r="SU59" s="195"/>
      <c r="SV59" s="195"/>
      <c r="SW59" s="195"/>
      <c r="SX59" s="195"/>
      <c r="SY59" s="195"/>
      <c r="SZ59" s="195"/>
      <c r="TA59" s="195"/>
      <c r="TB59" s="195"/>
      <c r="TC59" s="195"/>
      <c r="TD59" s="195"/>
      <c r="TE59" s="195"/>
      <c r="TF59" s="195"/>
      <c r="TG59" s="195"/>
      <c r="TH59" s="195"/>
      <c r="TI59" s="195"/>
      <c r="TJ59" s="195"/>
      <c r="TK59" s="195"/>
      <c r="TL59" s="195"/>
      <c r="TM59" s="195"/>
      <c r="TN59" s="195"/>
      <c r="TO59" s="195"/>
      <c r="TP59" s="195"/>
      <c r="TQ59" s="195"/>
      <c r="TR59" s="195"/>
      <c r="TS59" s="195"/>
      <c r="TT59" s="195"/>
      <c r="TU59" s="195"/>
      <c r="TV59" s="195"/>
      <c r="TW59" s="195"/>
      <c r="TX59" s="195"/>
      <c r="TY59" s="195"/>
      <c r="TZ59" s="195"/>
      <c r="UA59" s="195"/>
      <c r="UB59" s="195"/>
      <c r="UC59" s="195"/>
      <c r="UD59" s="195"/>
      <c r="UE59" s="195"/>
      <c r="UF59" s="195"/>
      <c r="UG59" s="195"/>
      <c r="UH59" s="195"/>
      <c r="UI59" s="195"/>
      <c r="UJ59" s="195"/>
      <c r="UK59" s="195"/>
      <c r="UL59" s="195"/>
      <c r="UM59" s="195"/>
      <c r="UN59" s="195"/>
      <c r="UO59" s="195"/>
      <c r="UP59" s="195"/>
      <c r="UQ59" s="195"/>
      <c r="UR59" s="195"/>
      <c r="US59" s="195"/>
      <c r="UT59" s="195"/>
      <c r="UU59" s="195"/>
      <c r="UV59" s="195"/>
      <c r="UW59" s="195"/>
      <c r="UX59" s="195"/>
      <c r="UY59" s="195"/>
      <c r="UZ59" s="195"/>
      <c r="VA59" s="195"/>
      <c r="VB59" s="195"/>
      <c r="VC59" s="195"/>
      <c r="VD59" s="195"/>
      <c r="VE59" s="195"/>
      <c r="VF59" s="195"/>
      <c r="VG59" s="195"/>
      <c r="VH59" s="195"/>
      <c r="VI59" s="195"/>
      <c r="VJ59" s="195"/>
      <c r="VK59" s="195"/>
      <c r="VL59" s="195"/>
      <c r="VM59" s="195"/>
      <c r="VN59" s="195"/>
      <c r="VO59" s="195"/>
      <c r="VP59" s="195"/>
      <c r="VQ59" s="195"/>
      <c r="VR59" s="195"/>
      <c r="VS59" s="195"/>
      <c r="VT59" s="195"/>
      <c r="VU59" s="195"/>
      <c r="VV59" s="195"/>
      <c r="VW59" s="195"/>
      <c r="VX59" s="195"/>
      <c r="VY59" s="195"/>
      <c r="VZ59" s="195"/>
      <c r="WA59" s="195"/>
      <c r="WB59" s="195"/>
      <c r="WC59" s="195"/>
      <c r="WD59" s="195"/>
      <c r="WE59" s="195"/>
      <c r="WF59" s="195"/>
      <c r="WG59" s="195"/>
      <c r="WH59" s="195"/>
      <c r="WI59" s="195"/>
      <c r="WJ59" s="195"/>
      <c r="WK59" s="195"/>
      <c r="WL59" s="195"/>
      <c r="WM59" s="195"/>
      <c r="WN59" s="195"/>
      <c r="WO59" s="195"/>
      <c r="WP59" s="195"/>
      <c r="WQ59" s="195"/>
      <c r="WR59" s="195"/>
      <c r="WS59" s="195"/>
      <c r="WT59" s="195"/>
      <c r="WU59" s="195"/>
      <c r="WV59" s="195"/>
      <c r="WW59" s="195"/>
      <c r="WX59" s="195"/>
      <c r="WY59" s="195"/>
      <c r="WZ59" s="195"/>
      <c r="XA59" s="195"/>
      <c r="XB59" s="195"/>
      <c r="XC59" s="195"/>
      <c r="XD59" s="195"/>
      <c r="XE59" s="195"/>
      <c r="XF59" s="195"/>
      <c r="XG59" s="195"/>
      <c r="XH59" s="195"/>
      <c r="XI59" s="195"/>
      <c r="XJ59" s="195"/>
      <c r="XK59" s="195"/>
      <c r="XL59" s="195"/>
      <c r="XM59" s="195"/>
      <c r="XN59" s="195"/>
      <c r="XO59" s="195"/>
      <c r="XP59" s="195"/>
      <c r="XQ59" s="195"/>
      <c r="XR59" s="195"/>
      <c r="XS59" s="195"/>
      <c r="XT59" s="195"/>
      <c r="XU59" s="195"/>
      <c r="XV59" s="195"/>
      <c r="XW59" s="195"/>
      <c r="XX59" s="195"/>
      <c r="XY59" s="195"/>
      <c r="XZ59" s="195"/>
      <c r="YA59" s="195"/>
      <c r="YB59" s="195"/>
      <c r="YC59" s="195"/>
      <c r="YD59" s="195"/>
      <c r="YE59" s="195"/>
      <c r="YF59" s="195"/>
      <c r="YG59" s="195"/>
      <c r="YH59" s="195"/>
      <c r="YI59" s="195"/>
      <c r="YJ59" s="195"/>
      <c r="YK59" s="195"/>
      <c r="YL59" s="195"/>
      <c r="YM59" s="195"/>
      <c r="YN59" s="195"/>
      <c r="YO59" s="195"/>
      <c r="YP59" s="195"/>
      <c r="YQ59" s="195"/>
      <c r="YR59" s="195"/>
      <c r="YS59" s="195"/>
      <c r="YT59" s="195"/>
      <c r="YU59" s="195"/>
      <c r="YV59" s="195"/>
      <c r="YW59" s="195"/>
      <c r="YX59" s="195"/>
      <c r="YY59" s="195"/>
      <c r="YZ59" s="195"/>
      <c r="ZA59" s="195"/>
      <c r="ZB59" s="195"/>
      <c r="ZC59" s="195"/>
      <c r="ZD59" s="195"/>
      <c r="ZE59" s="195"/>
      <c r="ZF59" s="195"/>
      <c r="ZG59" s="195"/>
      <c r="ZH59" s="195"/>
      <c r="ZI59" s="195"/>
      <c r="ZJ59" s="195"/>
      <c r="ZK59" s="195"/>
      <c r="ZL59" s="195"/>
      <c r="ZM59" s="195"/>
      <c r="ZN59" s="195"/>
      <c r="ZO59" s="195"/>
      <c r="ZP59" s="195"/>
      <c r="ZQ59" s="195"/>
      <c r="ZR59" s="195"/>
      <c r="ZS59" s="195"/>
      <c r="ZT59" s="195"/>
      <c r="ZU59" s="195"/>
      <c r="ZV59" s="195"/>
      <c r="ZW59" s="195"/>
      <c r="ZX59" s="195"/>
      <c r="ZY59" s="195"/>
      <c r="ZZ59" s="195"/>
      <c r="AAA59" s="195"/>
      <c r="AAB59" s="195"/>
      <c r="AAC59" s="195"/>
      <c r="AAD59" s="195"/>
      <c r="AAE59" s="195"/>
      <c r="AAF59" s="195"/>
      <c r="AAG59" s="195"/>
      <c r="AAH59" s="195"/>
      <c r="AAI59" s="195"/>
      <c r="AAJ59" s="195"/>
      <c r="AAK59" s="195"/>
      <c r="AAL59" s="195"/>
      <c r="AAM59" s="195"/>
      <c r="AAN59" s="195"/>
      <c r="AAO59" s="195"/>
      <c r="AAP59" s="195"/>
      <c r="AAQ59" s="195"/>
      <c r="AAR59" s="195"/>
      <c r="AAS59" s="195"/>
      <c r="AAT59" s="195"/>
      <c r="AAU59" s="195"/>
      <c r="AAV59" s="195"/>
      <c r="AAW59" s="195"/>
      <c r="AAX59" s="195"/>
      <c r="AAY59" s="195"/>
      <c r="AAZ59" s="195"/>
      <c r="ABA59" s="195"/>
      <c r="ABB59" s="195"/>
      <c r="ABC59" s="195"/>
      <c r="ABD59" s="195"/>
      <c r="ABE59" s="195"/>
      <c r="ABF59" s="195"/>
      <c r="ABG59" s="195"/>
      <c r="ABH59" s="195"/>
      <c r="ABI59" s="195"/>
      <c r="ABJ59" s="195"/>
      <c r="ABK59" s="195"/>
      <c r="ABL59" s="195"/>
      <c r="ABM59" s="195"/>
      <c r="ABN59" s="195"/>
      <c r="ABO59" s="195"/>
      <c r="ABP59" s="195"/>
      <c r="ABQ59" s="195"/>
      <c r="ABR59" s="195"/>
      <c r="ABS59" s="195"/>
      <c r="ABT59" s="195"/>
      <c r="ABU59" s="195"/>
      <c r="ABV59" s="195"/>
      <c r="ABW59" s="195"/>
      <c r="ABX59" s="195"/>
      <c r="ABY59" s="195"/>
      <c r="ABZ59" s="195"/>
      <c r="ACA59" s="195"/>
      <c r="ACB59" s="195"/>
      <c r="ACC59" s="195"/>
      <c r="ACD59" s="195"/>
      <c r="ACE59" s="195"/>
      <c r="ACF59" s="195"/>
      <c r="ACG59" s="195"/>
      <c r="ACH59" s="195"/>
      <c r="ACI59" s="195"/>
      <c r="ACJ59" s="195"/>
      <c r="ACK59" s="195"/>
      <c r="ACL59" s="195"/>
      <c r="ACM59" s="195"/>
      <c r="ACN59" s="195"/>
      <c r="ACO59" s="195"/>
      <c r="ACP59" s="195"/>
      <c r="ACQ59" s="195"/>
      <c r="ACR59" s="195"/>
      <c r="ACS59" s="195"/>
      <c r="ACT59" s="195"/>
      <c r="ACU59" s="195"/>
      <c r="ACV59" s="195"/>
      <c r="ACW59" s="195"/>
      <c r="ACX59" s="195"/>
      <c r="ACY59" s="195"/>
      <c r="ACZ59" s="195"/>
      <c r="ADA59" s="195"/>
      <c r="ADB59" s="195"/>
      <c r="ADC59" s="195"/>
      <c r="ADD59" s="195"/>
      <c r="ADE59" s="195"/>
      <c r="ADF59" s="195"/>
      <c r="ADG59" s="195"/>
      <c r="ADH59" s="195"/>
      <c r="ADI59" s="195"/>
      <c r="ADJ59" s="195"/>
      <c r="ADK59" s="195"/>
      <c r="ADL59" s="195"/>
      <c r="ADM59" s="195"/>
      <c r="ADN59" s="195"/>
      <c r="ADO59" s="195"/>
      <c r="ADP59" s="195"/>
      <c r="ADQ59" s="195"/>
      <c r="ADR59" s="195"/>
      <c r="ADS59" s="195"/>
      <c r="ADT59" s="195"/>
      <c r="ADU59" s="195"/>
      <c r="ADV59" s="195"/>
      <c r="ADW59" s="195"/>
      <c r="ADX59" s="195"/>
      <c r="ADY59" s="195"/>
      <c r="ADZ59" s="195"/>
      <c r="AEA59" s="195"/>
      <c r="AEB59" s="195"/>
      <c r="AEC59" s="195"/>
      <c r="AED59" s="195"/>
      <c r="AEE59" s="195"/>
      <c r="AEF59" s="195"/>
      <c r="AEG59" s="195"/>
      <c r="AEH59" s="195"/>
      <c r="AEI59" s="195"/>
      <c r="AEJ59" s="195"/>
      <c r="AEK59" s="195"/>
      <c r="AEL59" s="195"/>
      <c r="AEM59" s="195"/>
      <c r="AEN59" s="195"/>
      <c r="AEO59" s="195"/>
      <c r="AEP59" s="195"/>
      <c r="AEQ59" s="195"/>
      <c r="AER59" s="195"/>
      <c r="AES59" s="195"/>
      <c r="AET59" s="195"/>
      <c r="AEU59" s="195"/>
      <c r="AEV59" s="195"/>
      <c r="AEW59" s="195"/>
      <c r="AEX59" s="195"/>
      <c r="AEY59" s="195"/>
      <c r="AEZ59" s="195"/>
      <c r="AFA59" s="195"/>
      <c r="AFB59" s="195"/>
      <c r="AFC59" s="195"/>
      <c r="AFD59" s="195"/>
      <c r="AFE59" s="195"/>
      <c r="AFF59" s="195"/>
      <c r="AFG59" s="195"/>
      <c r="AFH59" s="195"/>
      <c r="AFI59" s="195"/>
      <c r="AFJ59" s="195"/>
      <c r="AFK59" s="195"/>
      <c r="AFL59" s="195"/>
      <c r="AFM59" s="195"/>
      <c r="AFN59" s="195"/>
      <c r="AFO59" s="195"/>
      <c r="AFP59" s="195"/>
      <c r="AFQ59" s="195"/>
      <c r="AFR59" s="195"/>
      <c r="AFS59" s="195"/>
      <c r="AFT59" s="195"/>
      <c r="AFU59" s="195"/>
      <c r="AFV59" s="195"/>
      <c r="AFW59" s="195"/>
      <c r="AFX59" s="195"/>
      <c r="AFY59" s="195"/>
      <c r="AFZ59" s="195"/>
      <c r="AGA59" s="195"/>
      <c r="AGB59" s="195"/>
      <c r="AGC59" s="195"/>
      <c r="AGD59" s="195"/>
      <c r="AGE59" s="195"/>
      <c r="AGF59" s="195"/>
      <c r="AGG59" s="195"/>
      <c r="AGH59" s="195"/>
      <c r="AGI59" s="195"/>
      <c r="AGJ59" s="195"/>
      <c r="AGK59" s="195"/>
      <c r="AGL59" s="195"/>
      <c r="AGM59" s="195"/>
      <c r="AGN59" s="195"/>
      <c r="AGO59" s="195"/>
      <c r="AGP59" s="195"/>
      <c r="AGQ59" s="195"/>
      <c r="AGR59" s="195"/>
      <c r="AGS59" s="195"/>
      <c r="AGT59" s="195"/>
      <c r="AGU59" s="195"/>
      <c r="AGV59" s="195"/>
      <c r="AGW59" s="195"/>
      <c r="AGX59" s="195"/>
      <c r="AGY59" s="195"/>
      <c r="AGZ59" s="195"/>
      <c r="AHA59" s="195"/>
      <c r="AHB59" s="195"/>
      <c r="AHC59" s="195"/>
      <c r="AHD59" s="195"/>
      <c r="AHE59" s="195"/>
      <c r="AHF59" s="195"/>
      <c r="AHG59" s="195"/>
      <c r="AHH59" s="195"/>
      <c r="AHI59" s="195"/>
      <c r="AHJ59" s="195"/>
      <c r="AHK59" s="195"/>
      <c r="AHL59" s="195"/>
      <c r="AHM59" s="195"/>
      <c r="AHN59" s="195"/>
      <c r="AHO59" s="195"/>
      <c r="AHP59" s="195"/>
      <c r="AHQ59" s="195"/>
      <c r="AHR59" s="195"/>
      <c r="AHS59" s="195"/>
      <c r="AHT59" s="195"/>
      <c r="AHU59" s="195"/>
      <c r="AHV59" s="195"/>
      <c r="AHW59" s="195"/>
      <c r="AHX59" s="195"/>
      <c r="AHY59" s="195"/>
      <c r="AHZ59" s="195"/>
      <c r="AIA59" s="195"/>
      <c r="AIB59" s="195"/>
      <c r="AIC59" s="195"/>
      <c r="AID59" s="195"/>
      <c r="AIE59" s="195"/>
      <c r="AIF59" s="195"/>
      <c r="AIG59" s="195"/>
      <c r="AIH59" s="195"/>
      <c r="AII59" s="195"/>
      <c r="AIJ59" s="195"/>
      <c r="AIK59" s="195"/>
      <c r="AIL59" s="195"/>
      <c r="AIM59" s="195"/>
      <c r="AIN59" s="195"/>
      <c r="AIO59" s="195"/>
      <c r="AIP59" s="195"/>
      <c r="AIQ59" s="195"/>
      <c r="AIR59" s="195"/>
      <c r="AIS59" s="195"/>
      <c r="AIT59" s="195"/>
      <c r="AIU59" s="195"/>
      <c r="AIV59" s="195"/>
      <c r="AIW59" s="195"/>
      <c r="AIX59" s="195"/>
      <c r="AIY59" s="195"/>
      <c r="AIZ59" s="195"/>
      <c r="AJA59" s="195"/>
      <c r="AJB59" s="195"/>
      <c r="AJC59" s="195"/>
      <c r="AJD59" s="195"/>
      <c r="AJE59" s="195"/>
      <c r="AJF59" s="195"/>
      <c r="AJG59" s="195"/>
      <c r="AJH59" s="195"/>
      <c r="AJI59" s="195"/>
      <c r="AJJ59" s="195"/>
      <c r="AJK59" s="195"/>
      <c r="AJL59" s="195"/>
      <c r="AJM59" s="195"/>
      <c r="AJN59" s="195"/>
      <c r="AJO59" s="195"/>
      <c r="AJP59" s="195"/>
      <c r="AJQ59" s="195"/>
      <c r="AJR59" s="195"/>
      <c r="AJS59" s="195"/>
      <c r="AJT59" s="195"/>
      <c r="AJU59" s="195"/>
      <c r="AJV59" s="195"/>
      <c r="AJW59" s="195"/>
      <c r="AJX59" s="195"/>
      <c r="AJY59" s="195"/>
      <c r="AJZ59" s="195"/>
      <c r="AKA59" s="195"/>
      <c r="AKB59" s="195"/>
      <c r="AKC59" s="195"/>
      <c r="AKD59" s="195"/>
      <c r="AKE59" s="195"/>
      <c r="AKF59" s="195"/>
      <c r="AKG59" s="195"/>
      <c r="AKH59" s="195"/>
      <c r="AKI59" s="195"/>
      <c r="AKJ59" s="195"/>
      <c r="AKK59" s="195"/>
      <c r="AKL59" s="195"/>
      <c r="AKM59" s="195"/>
      <c r="AKN59" s="195"/>
      <c r="AKO59" s="195"/>
      <c r="AKP59" s="195"/>
      <c r="AKQ59" s="195"/>
      <c r="AKR59" s="195"/>
      <c r="AKS59" s="195"/>
      <c r="AKT59" s="195"/>
      <c r="AKU59" s="195"/>
      <c r="AKV59" s="195"/>
      <c r="AKW59" s="195"/>
      <c r="AKX59" s="195"/>
      <c r="AKY59" s="195"/>
      <c r="AKZ59" s="195"/>
      <c r="ALA59" s="195"/>
      <c r="ALB59" s="195"/>
      <c r="ALC59" s="195"/>
      <c r="ALD59" s="195"/>
      <c r="ALE59" s="195"/>
      <c r="ALF59" s="195"/>
      <c r="ALG59" s="195"/>
      <c r="ALH59" s="195"/>
      <c r="ALI59" s="195"/>
      <c r="ALJ59" s="195"/>
      <c r="ALK59" s="195"/>
      <c r="ALL59" s="195"/>
      <c r="ALM59" s="195"/>
      <c r="ALN59" s="195"/>
      <c r="ALO59" s="195"/>
      <c r="ALP59" s="195"/>
      <c r="ALQ59" s="195"/>
      <c r="ALR59" s="195"/>
      <c r="ALS59" s="195"/>
      <c r="ALT59" s="195"/>
      <c r="ALU59" s="195"/>
      <c r="ALV59" s="195"/>
      <c r="ALW59" s="195"/>
      <c r="ALX59" s="195"/>
      <c r="ALY59" s="195"/>
      <c r="ALZ59" s="195"/>
      <c r="AMA59" s="195"/>
      <c r="AMB59" s="195"/>
      <c r="AMC59" s="195"/>
      <c r="AMD59" s="195"/>
      <c r="AME59" s="195"/>
      <c r="AMF59" s="195"/>
      <c r="AMG59" s="195"/>
      <c r="AMH59" s="195"/>
      <c r="AMI59" s="195"/>
      <c r="AMJ59" s="195"/>
    </row>
    <row r="60" spans="1:1024" ht="24" x14ac:dyDescent="0.2">
      <c r="A60" s="209">
        <v>243</v>
      </c>
      <c r="B60" s="214" t="s">
        <v>76</v>
      </c>
      <c r="C60" s="211" t="s">
        <v>163</v>
      </c>
      <c r="D60" s="212" t="s">
        <v>164</v>
      </c>
      <c r="E60" s="213"/>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c r="RG60" s="195"/>
      <c r="RH60" s="195"/>
      <c r="RI60" s="195"/>
      <c r="RJ60" s="195"/>
      <c r="RK60" s="195"/>
      <c r="RL60" s="195"/>
      <c r="RM60" s="195"/>
      <c r="RN60" s="195"/>
      <c r="RO60" s="195"/>
      <c r="RP60" s="195"/>
      <c r="RQ60" s="195"/>
      <c r="RR60" s="195"/>
      <c r="RS60" s="195"/>
      <c r="RT60" s="195"/>
      <c r="RU60" s="195"/>
      <c r="RV60" s="195"/>
      <c r="RW60" s="195"/>
      <c r="RX60" s="195"/>
      <c r="RY60" s="195"/>
      <c r="RZ60" s="195"/>
      <c r="SA60" s="195"/>
      <c r="SB60" s="195"/>
      <c r="SC60" s="195"/>
      <c r="SD60" s="195"/>
      <c r="SE60" s="195"/>
      <c r="SF60" s="195"/>
      <c r="SG60" s="195"/>
      <c r="SH60" s="195"/>
      <c r="SI60" s="195"/>
      <c r="SJ60" s="195"/>
      <c r="SK60" s="195"/>
      <c r="SL60" s="195"/>
      <c r="SM60" s="195"/>
      <c r="SN60" s="195"/>
      <c r="SO60" s="195"/>
      <c r="SP60" s="195"/>
      <c r="SQ60" s="195"/>
      <c r="SR60" s="195"/>
      <c r="SS60" s="195"/>
      <c r="ST60" s="195"/>
      <c r="SU60" s="195"/>
      <c r="SV60" s="195"/>
      <c r="SW60" s="195"/>
      <c r="SX60" s="195"/>
      <c r="SY60" s="195"/>
      <c r="SZ60" s="195"/>
      <c r="TA60" s="195"/>
      <c r="TB60" s="195"/>
      <c r="TC60" s="195"/>
      <c r="TD60" s="195"/>
      <c r="TE60" s="195"/>
      <c r="TF60" s="195"/>
      <c r="TG60" s="195"/>
      <c r="TH60" s="195"/>
      <c r="TI60" s="195"/>
      <c r="TJ60" s="195"/>
      <c r="TK60" s="195"/>
      <c r="TL60" s="195"/>
      <c r="TM60" s="195"/>
      <c r="TN60" s="195"/>
      <c r="TO60" s="195"/>
      <c r="TP60" s="195"/>
      <c r="TQ60" s="195"/>
      <c r="TR60" s="195"/>
      <c r="TS60" s="195"/>
      <c r="TT60" s="195"/>
      <c r="TU60" s="195"/>
      <c r="TV60" s="195"/>
      <c r="TW60" s="195"/>
      <c r="TX60" s="195"/>
      <c r="TY60" s="195"/>
      <c r="TZ60" s="195"/>
      <c r="UA60" s="195"/>
      <c r="UB60" s="195"/>
      <c r="UC60" s="195"/>
      <c r="UD60" s="195"/>
      <c r="UE60" s="195"/>
      <c r="UF60" s="195"/>
      <c r="UG60" s="195"/>
      <c r="UH60" s="195"/>
      <c r="UI60" s="195"/>
      <c r="UJ60" s="195"/>
      <c r="UK60" s="195"/>
      <c r="UL60" s="195"/>
      <c r="UM60" s="195"/>
      <c r="UN60" s="195"/>
      <c r="UO60" s="195"/>
      <c r="UP60" s="195"/>
      <c r="UQ60" s="195"/>
      <c r="UR60" s="195"/>
      <c r="US60" s="195"/>
      <c r="UT60" s="195"/>
      <c r="UU60" s="195"/>
      <c r="UV60" s="195"/>
      <c r="UW60" s="195"/>
      <c r="UX60" s="195"/>
      <c r="UY60" s="195"/>
      <c r="UZ60" s="195"/>
      <c r="VA60" s="195"/>
      <c r="VB60" s="195"/>
      <c r="VC60" s="195"/>
      <c r="VD60" s="195"/>
      <c r="VE60" s="195"/>
      <c r="VF60" s="195"/>
      <c r="VG60" s="195"/>
      <c r="VH60" s="195"/>
      <c r="VI60" s="195"/>
      <c r="VJ60" s="195"/>
      <c r="VK60" s="195"/>
      <c r="VL60" s="195"/>
      <c r="VM60" s="195"/>
      <c r="VN60" s="195"/>
      <c r="VO60" s="195"/>
      <c r="VP60" s="195"/>
      <c r="VQ60" s="195"/>
      <c r="VR60" s="195"/>
      <c r="VS60" s="195"/>
      <c r="VT60" s="195"/>
      <c r="VU60" s="195"/>
      <c r="VV60" s="195"/>
      <c r="VW60" s="195"/>
      <c r="VX60" s="195"/>
      <c r="VY60" s="195"/>
      <c r="VZ60" s="195"/>
      <c r="WA60" s="195"/>
      <c r="WB60" s="195"/>
      <c r="WC60" s="195"/>
      <c r="WD60" s="195"/>
      <c r="WE60" s="195"/>
      <c r="WF60" s="195"/>
      <c r="WG60" s="195"/>
      <c r="WH60" s="195"/>
      <c r="WI60" s="195"/>
      <c r="WJ60" s="195"/>
      <c r="WK60" s="195"/>
      <c r="WL60" s="195"/>
      <c r="WM60" s="195"/>
      <c r="WN60" s="195"/>
      <c r="WO60" s="195"/>
      <c r="WP60" s="195"/>
      <c r="WQ60" s="195"/>
      <c r="WR60" s="195"/>
      <c r="WS60" s="195"/>
      <c r="WT60" s="195"/>
      <c r="WU60" s="195"/>
      <c r="WV60" s="195"/>
      <c r="WW60" s="195"/>
      <c r="WX60" s="195"/>
      <c r="WY60" s="195"/>
      <c r="WZ60" s="195"/>
      <c r="XA60" s="195"/>
      <c r="XB60" s="195"/>
      <c r="XC60" s="195"/>
      <c r="XD60" s="195"/>
      <c r="XE60" s="195"/>
      <c r="XF60" s="195"/>
      <c r="XG60" s="195"/>
      <c r="XH60" s="195"/>
      <c r="XI60" s="195"/>
      <c r="XJ60" s="195"/>
      <c r="XK60" s="195"/>
      <c r="XL60" s="195"/>
      <c r="XM60" s="195"/>
      <c r="XN60" s="195"/>
      <c r="XO60" s="195"/>
      <c r="XP60" s="195"/>
      <c r="XQ60" s="195"/>
      <c r="XR60" s="195"/>
      <c r="XS60" s="195"/>
      <c r="XT60" s="195"/>
      <c r="XU60" s="195"/>
      <c r="XV60" s="195"/>
      <c r="XW60" s="195"/>
      <c r="XX60" s="195"/>
      <c r="XY60" s="195"/>
      <c r="XZ60" s="195"/>
      <c r="YA60" s="195"/>
      <c r="YB60" s="195"/>
      <c r="YC60" s="195"/>
      <c r="YD60" s="195"/>
      <c r="YE60" s="195"/>
      <c r="YF60" s="195"/>
      <c r="YG60" s="195"/>
      <c r="YH60" s="195"/>
      <c r="YI60" s="195"/>
      <c r="YJ60" s="195"/>
      <c r="YK60" s="195"/>
      <c r="YL60" s="195"/>
      <c r="YM60" s="195"/>
      <c r="YN60" s="195"/>
      <c r="YO60" s="195"/>
      <c r="YP60" s="195"/>
      <c r="YQ60" s="195"/>
      <c r="YR60" s="195"/>
      <c r="YS60" s="195"/>
      <c r="YT60" s="195"/>
      <c r="YU60" s="195"/>
      <c r="YV60" s="195"/>
      <c r="YW60" s="195"/>
      <c r="YX60" s="195"/>
      <c r="YY60" s="195"/>
      <c r="YZ60" s="195"/>
      <c r="ZA60" s="195"/>
      <c r="ZB60" s="195"/>
      <c r="ZC60" s="195"/>
      <c r="ZD60" s="195"/>
      <c r="ZE60" s="195"/>
      <c r="ZF60" s="195"/>
      <c r="ZG60" s="195"/>
      <c r="ZH60" s="195"/>
      <c r="ZI60" s="195"/>
      <c r="ZJ60" s="195"/>
      <c r="ZK60" s="195"/>
      <c r="ZL60" s="195"/>
      <c r="ZM60" s="195"/>
      <c r="ZN60" s="195"/>
      <c r="ZO60" s="195"/>
      <c r="ZP60" s="195"/>
      <c r="ZQ60" s="195"/>
      <c r="ZR60" s="195"/>
      <c r="ZS60" s="195"/>
      <c r="ZT60" s="195"/>
      <c r="ZU60" s="195"/>
      <c r="ZV60" s="195"/>
      <c r="ZW60" s="195"/>
      <c r="ZX60" s="195"/>
      <c r="ZY60" s="195"/>
      <c r="ZZ60" s="195"/>
      <c r="AAA60" s="195"/>
      <c r="AAB60" s="195"/>
      <c r="AAC60" s="195"/>
      <c r="AAD60" s="195"/>
      <c r="AAE60" s="195"/>
      <c r="AAF60" s="195"/>
      <c r="AAG60" s="195"/>
      <c r="AAH60" s="195"/>
      <c r="AAI60" s="195"/>
      <c r="AAJ60" s="195"/>
      <c r="AAK60" s="195"/>
      <c r="AAL60" s="195"/>
      <c r="AAM60" s="195"/>
      <c r="AAN60" s="195"/>
      <c r="AAO60" s="195"/>
      <c r="AAP60" s="195"/>
      <c r="AAQ60" s="195"/>
      <c r="AAR60" s="195"/>
      <c r="AAS60" s="195"/>
      <c r="AAT60" s="195"/>
      <c r="AAU60" s="195"/>
      <c r="AAV60" s="195"/>
      <c r="AAW60" s="195"/>
      <c r="AAX60" s="195"/>
      <c r="AAY60" s="195"/>
      <c r="AAZ60" s="195"/>
      <c r="ABA60" s="195"/>
      <c r="ABB60" s="195"/>
      <c r="ABC60" s="195"/>
      <c r="ABD60" s="195"/>
      <c r="ABE60" s="195"/>
      <c r="ABF60" s="195"/>
      <c r="ABG60" s="195"/>
      <c r="ABH60" s="195"/>
      <c r="ABI60" s="195"/>
      <c r="ABJ60" s="195"/>
      <c r="ABK60" s="195"/>
      <c r="ABL60" s="195"/>
      <c r="ABM60" s="195"/>
      <c r="ABN60" s="195"/>
      <c r="ABO60" s="195"/>
      <c r="ABP60" s="195"/>
      <c r="ABQ60" s="195"/>
      <c r="ABR60" s="195"/>
      <c r="ABS60" s="195"/>
      <c r="ABT60" s="195"/>
      <c r="ABU60" s="195"/>
      <c r="ABV60" s="195"/>
      <c r="ABW60" s="195"/>
      <c r="ABX60" s="195"/>
      <c r="ABY60" s="195"/>
      <c r="ABZ60" s="195"/>
      <c r="ACA60" s="195"/>
      <c r="ACB60" s="195"/>
      <c r="ACC60" s="195"/>
      <c r="ACD60" s="195"/>
      <c r="ACE60" s="195"/>
      <c r="ACF60" s="195"/>
      <c r="ACG60" s="195"/>
      <c r="ACH60" s="195"/>
      <c r="ACI60" s="195"/>
      <c r="ACJ60" s="195"/>
      <c r="ACK60" s="195"/>
      <c r="ACL60" s="195"/>
      <c r="ACM60" s="195"/>
      <c r="ACN60" s="195"/>
      <c r="ACO60" s="195"/>
      <c r="ACP60" s="195"/>
      <c r="ACQ60" s="195"/>
      <c r="ACR60" s="195"/>
      <c r="ACS60" s="195"/>
      <c r="ACT60" s="195"/>
      <c r="ACU60" s="195"/>
      <c r="ACV60" s="195"/>
      <c r="ACW60" s="195"/>
      <c r="ACX60" s="195"/>
      <c r="ACY60" s="195"/>
      <c r="ACZ60" s="195"/>
      <c r="ADA60" s="195"/>
      <c r="ADB60" s="195"/>
      <c r="ADC60" s="195"/>
      <c r="ADD60" s="195"/>
      <c r="ADE60" s="195"/>
      <c r="ADF60" s="195"/>
      <c r="ADG60" s="195"/>
      <c r="ADH60" s="195"/>
      <c r="ADI60" s="195"/>
      <c r="ADJ60" s="195"/>
      <c r="ADK60" s="195"/>
      <c r="ADL60" s="195"/>
      <c r="ADM60" s="195"/>
      <c r="ADN60" s="195"/>
      <c r="ADO60" s="195"/>
      <c r="ADP60" s="195"/>
      <c r="ADQ60" s="195"/>
      <c r="ADR60" s="195"/>
      <c r="ADS60" s="195"/>
      <c r="ADT60" s="195"/>
      <c r="ADU60" s="195"/>
      <c r="ADV60" s="195"/>
      <c r="ADW60" s="195"/>
      <c r="ADX60" s="195"/>
      <c r="ADY60" s="195"/>
      <c r="ADZ60" s="195"/>
      <c r="AEA60" s="195"/>
      <c r="AEB60" s="195"/>
      <c r="AEC60" s="195"/>
      <c r="AED60" s="195"/>
      <c r="AEE60" s="195"/>
      <c r="AEF60" s="195"/>
      <c r="AEG60" s="195"/>
      <c r="AEH60" s="195"/>
      <c r="AEI60" s="195"/>
      <c r="AEJ60" s="195"/>
      <c r="AEK60" s="195"/>
      <c r="AEL60" s="195"/>
      <c r="AEM60" s="195"/>
      <c r="AEN60" s="195"/>
      <c r="AEO60" s="195"/>
      <c r="AEP60" s="195"/>
      <c r="AEQ60" s="195"/>
      <c r="AER60" s="195"/>
      <c r="AES60" s="195"/>
      <c r="AET60" s="195"/>
      <c r="AEU60" s="195"/>
      <c r="AEV60" s="195"/>
      <c r="AEW60" s="195"/>
      <c r="AEX60" s="195"/>
      <c r="AEY60" s="195"/>
      <c r="AEZ60" s="195"/>
      <c r="AFA60" s="195"/>
      <c r="AFB60" s="195"/>
      <c r="AFC60" s="195"/>
      <c r="AFD60" s="195"/>
      <c r="AFE60" s="195"/>
      <c r="AFF60" s="195"/>
      <c r="AFG60" s="195"/>
      <c r="AFH60" s="195"/>
      <c r="AFI60" s="195"/>
      <c r="AFJ60" s="195"/>
      <c r="AFK60" s="195"/>
      <c r="AFL60" s="195"/>
      <c r="AFM60" s="195"/>
      <c r="AFN60" s="195"/>
      <c r="AFO60" s="195"/>
      <c r="AFP60" s="195"/>
      <c r="AFQ60" s="195"/>
      <c r="AFR60" s="195"/>
      <c r="AFS60" s="195"/>
      <c r="AFT60" s="195"/>
      <c r="AFU60" s="195"/>
      <c r="AFV60" s="195"/>
      <c r="AFW60" s="195"/>
      <c r="AFX60" s="195"/>
      <c r="AFY60" s="195"/>
      <c r="AFZ60" s="195"/>
      <c r="AGA60" s="195"/>
      <c r="AGB60" s="195"/>
      <c r="AGC60" s="195"/>
      <c r="AGD60" s="195"/>
      <c r="AGE60" s="195"/>
      <c r="AGF60" s="195"/>
      <c r="AGG60" s="195"/>
      <c r="AGH60" s="195"/>
      <c r="AGI60" s="195"/>
      <c r="AGJ60" s="195"/>
      <c r="AGK60" s="195"/>
      <c r="AGL60" s="195"/>
      <c r="AGM60" s="195"/>
      <c r="AGN60" s="195"/>
      <c r="AGO60" s="195"/>
      <c r="AGP60" s="195"/>
      <c r="AGQ60" s="195"/>
      <c r="AGR60" s="195"/>
      <c r="AGS60" s="195"/>
      <c r="AGT60" s="195"/>
      <c r="AGU60" s="195"/>
      <c r="AGV60" s="195"/>
      <c r="AGW60" s="195"/>
      <c r="AGX60" s="195"/>
      <c r="AGY60" s="195"/>
      <c r="AGZ60" s="195"/>
      <c r="AHA60" s="195"/>
      <c r="AHB60" s="195"/>
      <c r="AHC60" s="195"/>
      <c r="AHD60" s="195"/>
      <c r="AHE60" s="195"/>
      <c r="AHF60" s="195"/>
      <c r="AHG60" s="195"/>
      <c r="AHH60" s="195"/>
      <c r="AHI60" s="195"/>
      <c r="AHJ60" s="195"/>
      <c r="AHK60" s="195"/>
      <c r="AHL60" s="195"/>
      <c r="AHM60" s="195"/>
      <c r="AHN60" s="195"/>
      <c r="AHO60" s="195"/>
      <c r="AHP60" s="195"/>
      <c r="AHQ60" s="195"/>
      <c r="AHR60" s="195"/>
      <c r="AHS60" s="195"/>
      <c r="AHT60" s="195"/>
      <c r="AHU60" s="195"/>
      <c r="AHV60" s="195"/>
      <c r="AHW60" s="195"/>
      <c r="AHX60" s="195"/>
      <c r="AHY60" s="195"/>
      <c r="AHZ60" s="195"/>
      <c r="AIA60" s="195"/>
      <c r="AIB60" s="195"/>
      <c r="AIC60" s="195"/>
      <c r="AID60" s="195"/>
      <c r="AIE60" s="195"/>
      <c r="AIF60" s="195"/>
      <c r="AIG60" s="195"/>
      <c r="AIH60" s="195"/>
      <c r="AII60" s="195"/>
      <c r="AIJ60" s="195"/>
      <c r="AIK60" s="195"/>
      <c r="AIL60" s="195"/>
      <c r="AIM60" s="195"/>
      <c r="AIN60" s="195"/>
      <c r="AIO60" s="195"/>
      <c r="AIP60" s="195"/>
      <c r="AIQ60" s="195"/>
      <c r="AIR60" s="195"/>
      <c r="AIS60" s="195"/>
      <c r="AIT60" s="195"/>
      <c r="AIU60" s="195"/>
      <c r="AIV60" s="195"/>
      <c r="AIW60" s="195"/>
      <c r="AIX60" s="195"/>
      <c r="AIY60" s="195"/>
      <c r="AIZ60" s="195"/>
      <c r="AJA60" s="195"/>
      <c r="AJB60" s="195"/>
      <c r="AJC60" s="195"/>
      <c r="AJD60" s="195"/>
      <c r="AJE60" s="195"/>
      <c r="AJF60" s="195"/>
      <c r="AJG60" s="195"/>
      <c r="AJH60" s="195"/>
      <c r="AJI60" s="195"/>
      <c r="AJJ60" s="195"/>
      <c r="AJK60" s="195"/>
      <c r="AJL60" s="195"/>
      <c r="AJM60" s="195"/>
      <c r="AJN60" s="195"/>
      <c r="AJO60" s="195"/>
      <c r="AJP60" s="195"/>
      <c r="AJQ60" s="195"/>
      <c r="AJR60" s="195"/>
      <c r="AJS60" s="195"/>
      <c r="AJT60" s="195"/>
      <c r="AJU60" s="195"/>
      <c r="AJV60" s="195"/>
      <c r="AJW60" s="195"/>
      <c r="AJX60" s="195"/>
      <c r="AJY60" s="195"/>
      <c r="AJZ60" s="195"/>
      <c r="AKA60" s="195"/>
      <c r="AKB60" s="195"/>
      <c r="AKC60" s="195"/>
      <c r="AKD60" s="195"/>
      <c r="AKE60" s="195"/>
      <c r="AKF60" s="195"/>
      <c r="AKG60" s="195"/>
      <c r="AKH60" s="195"/>
      <c r="AKI60" s="195"/>
      <c r="AKJ60" s="195"/>
      <c r="AKK60" s="195"/>
      <c r="AKL60" s="195"/>
      <c r="AKM60" s="195"/>
      <c r="AKN60" s="195"/>
      <c r="AKO60" s="195"/>
      <c r="AKP60" s="195"/>
      <c r="AKQ60" s="195"/>
      <c r="AKR60" s="195"/>
      <c r="AKS60" s="195"/>
      <c r="AKT60" s="195"/>
      <c r="AKU60" s="195"/>
      <c r="AKV60" s="195"/>
      <c r="AKW60" s="195"/>
      <c r="AKX60" s="195"/>
      <c r="AKY60" s="195"/>
      <c r="AKZ60" s="195"/>
      <c r="ALA60" s="195"/>
      <c r="ALB60" s="195"/>
      <c r="ALC60" s="195"/>
      <c r="ALD60" s="195"/>
      <c r="ALE60" s="195"/>
      <c r="ALF60" s="195"/>
      <c r="ALG60" s="195"/>
      <c r="ALH60" s="195"/>
      <c r="ALI60" s="195"/>
      <c r="ALJ60" s="195"/>
      <c r="ALK60" s="195"/>
      <c r="ALL60" s="195"/>
      <c r="ALM60" s="195"/>
      <c r="ALN60" s="195"/>
      <c r="ALO60" s="195"/>
      <c r="ALP60" s="195"/>
      <c r="ALQ60" s="195"/>
      <c r="ALR60" s="195"/>
      <c r="ALS60" s="195"/>
      <c r="ALT60" s="195"/>
      <c r="ALU60" s="195"/>
      <c r="ALV60" s="195"/>
      <c r="ALW60" s="195"/>
      <c r="ALX60" s="195"/>
      <c r="ALY60" s="195"/>
      <c r="ALZ60" s="195"/>
      <c r="AMA60" s="195"/>
      <c r="AMB60" s="195"/>
      <c r="AMC60" s="195"/>
      <c r="AMD60" s="195"/>
      <c r="AME60" s="195"/>
      <c r="AMF60" s="195"/>
      <c r="AMG60" s="195"/>
      <c r="AMH60" s="195"/>
      <c r="AMI60" s="195"/>
      <c r="AMJ60" s="195"/>
    </row>
    <row r="61" spans="1:1024" ht="36" x14ac:dyDescent="0.2">
      <c r="A61" s="209">
        <v>243</v>
      </c>
      <c r="B61" s="210" t="s">
        <v>79</v>
      </c>
      <c r="C61" s="211" t="s">
        <v>165</v>
      </c>
      <c r="D61" s="212" t="s">
        <v>164</v>
      </c>
      <c r="E61" s="213"/>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c r="RG61" s="195"/>
      <c r="RH61" s="195"/>
      <c r="RI61" s="195"/>
      <c r="RJ61" s="195"/>
      <c r="RK61" s="195"/>
      <c r="RL61" s="195"/>
      <c r="RM61" s="195"/>
      <c r="RN61" s="195"/>
      <c r="RO61" s="195"/>
      <c r="RP61" s="195"/>
      <c r="RQ61" s="195"/>
      <c r="RR61" s="195"/>
      <c r="RS61" s="195"/>
      <c r="RT61" s="195"/>
      <c r="RU61" s="195"/>
      <c r="RV61" s="195"/>
      <c r="RW61" s="195"/>
      <c r="RX61" s="195"/>
      <c r="RY61" s="195"/>
      <c r="RZ61" s="195"/>
      <c r="SA61" s="195"/>
      <c r="SB61" s="195"/>
      <c r="SC61" s="195"/>
      <c r="SD61" s="195"/>
      <c r="SE61" s="195"/>
      <c r="SF61" s="195"/>
      <c r="SG61" s="195"/>
      <c r="SH61" s="195"/>
      <c r="SI61" s="195"/>
      <c r="SJ61" s="195"/>
      <c r="SK61" s="195"/>
      <c r="SL61" s="195"/>
      <c r="SM61" s="195"/>
      <c r="SN61" s="195"/>
      <c r="SO61" s="195"/>
      <c r="SP61" s="195"/>
      <c r="SQ61" s="195"/>
      <c r="SR61" s="195"/>
      <c r="SS61" s="195"/>
      <c r="ST61" s="195"/>
      <c r="SU61" s="195"/>
      <c r="SV61" s="195"/>
      <c r="SW61" s="195"/>
      <c r="SX61" s="195"/>
      <c r="SY61" s="195"/>
      <c r="SZ61" s="195"/>
      <c r="TA61" s="195"/>
      <c r="TB61" s="195"/>
      <c r="TC61" s="195"/>
      <c r="TD61" s="195"/>
      <c r="TE61" s="195"/>
      <c r="TF61" s="195"/>
      <c r="TG61" s="195"/>
      <c r="TH61" s="195"/>
      <c r="TI61" s="195"/>
      <c r="TJ61" s="195"/>
      <c r="TK61" s="195"/>
      <c r="TL61" s="195"/>
      <c r="TM61" s="195"/>
      <c r="TN61" s="195"/>
      <c r="TO61" s="195"/>
      <c r="TP61" s="195"/>
      <c r="TQ61" s="195"/>
      <c r="TR61" s="195"/>
      <c r="TS61" s="195"/>
      <c r="TT61" s="195"/>
      <c r="TU61" s="195"/>
      <c r="TV61" s="195"/>
      <c r="TW61" s="195"/>
      <c r="TX61" s="195"/>
      <c r="TY61" s="195"/>
      <c r="TZ61" s="195"/>
      <c r="UA61" s="195"/>
      <c r="UB61" s="195"/>
      <c r="UC61" s="195"/>
      <c r="UD61" s="195"/>
      <c r="UE61" s="195"/>
      <c r="UF61" s="195"/>
      <c r="UG61" s="195"/>
      <c r="UH61" s="195"/>
      <c r="UI61" s="195"/>
      <c r="UJ61" s="195"/>
      <c r="UK61" s="195"/>
      <c r="UL61" s="195"/>
      <c r="UM61" s="195"/>
      <c r="UN61" s="195"/>
      <c r="UO61" s="195"/>
      <c r="UP61" s="195"/>
      <c r="UQ61" s="195"/>
      <c r="UR61" s="195"/>
      <c r="US61" s="195"/>
      <c r="UT61" s="195"/>
      <c r="UU61" s="195"/>
      <c r="UV61" s="195"/>
      <c r="UW61" s="195"/>
      <c r="UX61" s="195"/>
      <c r="UY61" s="195"/>
      <c r="UZ61" s="195"/>
      <c r="VA61" s="195"/>
      <c r="VB61" s="195"/>
      <c r="VC61" s="195"/>
      <c r="VD61" s="195"/>
      <c r="VE61" s="195"/>
      <c r="VF61" s="195"/>
      <c r="VG61" s="195"/>
      <c r="VH61" s="195"/>
      <c r="VI61" s="195"/>
      <c r="VJ61" s="195"/>
      <c r="VK61" s="195"/>
      <c r="VL61" s="195"/>
      <c r="VM61" s="195"/>
      <c r="VN61" s="195"/>
      <c r="VO61" s="195"/>
      <c r="VP61" s="195"/>
      <c r="VQ61" s="195"/>
      <c r="VR61" s="195"/>
      <c r="VS61" s="195"/>
      <c r="VT61" s="195"/>
      <c r="VU61" s="195"/>
      <c r="VV61" s="195"/>
      <c r="VW61" s="195"/>
      <c r="VX61" s="195"/>
      <c r="VY61" s="195"/>
      <c r="VZ61" s="195"/>
      <c r="WA61" s="195"/>
      <c r="WB61" s="195"/>
      <c r="WC61" s="195"/>
      <c r="WD61" s="195"/>
      <c r="WE61" s="195"/>
      <c r="WF61" s="195"/>
      <c r="WG61" s="195"/>
      <c r="WH61" s="195"/>
      <c r="WI61" s="195"/>
      <c r="WJ61" s="195"/>
      <c r="WK61" s="195"/>
      <c r="WL61" s="195"/>
      <c r="WM61" s="195"/>
      <c r="WN61" s="195"/>
      <c r="WO61" s="195"/>
      <c r="WP61" s="195"/>
      <c r="WQ61" s="195"/>
      <c r="WR61" s="195"/>
      <c r="WS61" s="195"/>
      <c r="WT61" s="195"/>
      <c r="WU61" s="195"/>
      <c r="WV61" s="195"/>
      <c r="WW61" s="195"/>
      <c r="WX61" s="195"/>
      <c r="WY61" s="195"/>
      <c r="WZ61" s="195"/>
      <c r="XA61" s="195"/>
      <c r="XB61" s="195"/>
      <c r="XC61" s="195"/>
      <c r="XD61" s="195"/>
      <c r="XE61" s="195"/>
      <c r="XF61" s="195"/>
      <c r="XG61" s="195"/>
      <c r="XH61" s="195"/>
      <c r="XI61" s="195"/>
      <c r="XJ61" s="195"/>
      <c r="XK61" s="195"/>
      <c r="XL61" s="195"/>
      <c r="XM61" s="195"/>
      <c r="XN61" s="195"/>
      <c r="XO61" s="195"/>
      <c r="XP61" s="195"/>
      <c r="XQ61" s="195"/>
      <c r="XR61" s="195"/>
      <c r="XS61" s="195"/>
      <c r="XT61" s="195"/>
      <c r="XU61" s="195"/>
      <c r="XV61" s="195"/>
      <c r="XW61" s="195"/>
      <c r="XX61" s="195"/>
      <c r="XY61" s="195"/>
      <c r="XZ61" s="195"/>
      <c r="YA61" s="195"/>
      <c r="YB61" s="195"/>
      <c r="YC61" s="195"/>
      <c r="YD61" s="195"/>
      <c r="YE61" s="195"/>
      <c r="YF61" s="195"/>
      <c r="YG61" s="195"/>
      <c r="YH61" s="195"/>
      <c r="YI61" s="195"/>
      <c r="YJ61" s="195"/>
      <c r="YK61" s="195"/>
      <c r="YL61" s="195"/>
      <c r="YM61" s="195"/>
      <c r="YN61" s="195"/>
      <c r="YO61" s="195"/>
      <c r="YP61" s="195"/>
      <c r="YQ61" s="195"/>
      <c r="YR61" s="195"/>
      <c r="YS61" s="195"/>
      <c r="YT61" s="195"/>
      <c r="YU61" s="195"/>
      <c r="YV61" s="195"/>
      <c r="YW61" s="195"/>
      <c r="YX61" s="195"/>
      <c r="YY61" s="195"/>
      <c r="YZ61" s="195"/>
      <c r="ZA61" s="195"/>
      <c r="ZB61" s="195"/>
      <c r="ZC61" s="195"/>
      <c r="ZD61" s="195"/>
      <c r="ZE61" s="195"/>
      <c r="ZF61" s="195"/>
      <c r="ZG61" s="195"/>
      <c r="ZH61" s="195"/>
      <c r="ZI61" s="195"/>
      <c r="ZJ61" s="195"/>
      <c r="ZK61" s="195"/>
      <c r="ZL61" s="195"/>
      <c r="ZM61" s="195"/>
      <c r="ZN61" s="195"/>
      <c r="ZO61" s="195"/>
      <c r="ZP61" s="195"/>
      <c r="ZQ61" s="195"/>
      <c r="ZR61" s="195"/>
      <c r="ZS61" s="195"/>
      <c r="ZT61" s="195"/>
      <c r="ZU61" s="195"/>
      <c r="ZV61" s="195"/>
      <c r="ZW61" s="195"/>
      <c r="ZX61" s="195"/>
      <c r="ZY61" s="195"/>
      <c r="ZZ61" s="195"/>
      <c r="AAA61" s="195"/>
      <c r="AAB61" s="195"/>
      <c r="AAC61" s="195"/>
      <c r="AAD61" s="195"/>
      <c r="AAE61" s="195"/>
      <c r="AAF61" s="195"/>
      <c r="AAG61" s="195"/>
      <c r="AAH61" s="195"/>
      <c r="AAI61" s="195"/>
      <c r="AAJ61" s="195"/>
      <c r="AAK61" s="195"/>
      <c r="AAL61" s="195"/>
      <c r="AAM61" s="195"/>
      <c r="AAN61" s="195"/>
      <c r="AAO61" s="195"/>
      <c r="AAP61" s="195"/>
      <c r="AAQ61" s="195"/>
      <c r="AAR61" s="195"/>
      <c r="AAS61" s="195"/>
      <c r="AAT61" s="195"/>
      <c r="AAU61" s="195"/>
      <c r="AAV61" s="195"/>
      <c r="AAW61" s="195"/>
      <c r="AAX61" s="195"/>
      <c r="AAY61" s="195"/>
      <c r="AAZ61" s="195"/>
      <c r="ABA61" s="195"/>
      <c r="ABB61" s="195"/>
      <c r="ABC61" s="195"/>
      <c r="ABD61" s="195"/>
      <c r="ABE61" s="195"/>
      <c r="ABF61" s="195"/>
      <c r="ABG61" s="195"/>
      <c r="ABH61" s="195"/>
      <c r="ABI61" s="195"/>
      <c r="ABJ61" s="195"/>
      <c r="ABK61" s="195"/>
      <c r="ABL61" s="195"/>
      <c r="ABM61" s="195"/>
      <c r="ABN61" s="195"/>
      <c r="ABO61" s="195"/>
      <c r="ABP61" s="195"/>
      <c r="ABQ61" s="195"/>
      <c r="ABR61" s="195"/>
      <c r="ABS61" s="195"/>
      <c r="ABT61" s="195"/>
      <c r="ABU61" s="195"/>
      <c r="ABV61" s="195"/>
      <c r="ABW61" s="195"/>
      <c r="ABX61" s="195"/>
      <c r="ABY61" s="195"/>
      <c r="ABZ61" s="195"/>
      <c r="ACA61" s="195"/>
      <c r="ACB61" s="195"/>
      <c r="ACC61" s="195"/>
      <c r="ACD61" s="195"/>
      <c r="ACE61" s="195"/>
      <c r="ACF61" s="195"/>
      <c r="ACG61" s="195"/>
      <c r="ACH61" s="195"/>
      <c r="ACI61" s="195"/>
      <c r="ACJ61" s="195"/>
      <c r="ACK61" s="195"/>
      <c r="ACL61" s="195"/>
      <c r="ACM61" s="195"/>
      <c r="ACN61" s="195"/>
      <c r="ACO61" s="195"/>
      <c r="ACP61" s="195"/>
      <c r="ACQ61" s="195"/>
      <c r="ACR61" s="195"/>
      <c r="ACS61" s="195"/>
      <c r="ACT61" s="195"/>
      <c r="ACU61" s="195"/>
      <c r="ACV61" s="195"/>
      <c r="ACW61" s="195"/>
      <c r="ACX61" s="195"/>
      <c r="ACY61" s="195"/>
      <c r="ACZ61" s="195"/>
      <c r="ADA61" s="195"/>
      <c r="ADB61" s="195"/>
      <c r="ADC61" s="195"/>
      <c r="ADD61" s="195"/>
      <c r="ADE61" s="195"/>
      <c r="ADF61" s="195"/>
      <c r="ADG61" s="195"/>
      <c r="ADH61" s="195"/>
      <c r="ADI61" s="195"/>
      <c r="ADJ61" s="195"/>
      <c r="ADK61" s="195"/>
      <c r="ADL61" s="195"/>
      <c r="ADM61" s="195"/>
      <c r="ADN61" s="195"/>
      <c r="ADO61" s="195"/>
      <c r="ADP61" s="195"/>
      <c r="ADQ61" s="195"/>
      <c r="ADR61" s="195"/>
      <c r="ADS61" s="195"/>
      <c r="ADT61" s="195"/>
      <c r="ADU61" s="195"/>
      <c r="ADV61" s="195"/>
      <c r="ADW61" s="195"/>
      <c r="ADX61" s="195"/>
      <c r="ADY61" s="195"/>
      <c r="ADZ61" s="195"/>
      <c r="AEA61" s="195"/>
      <c r="AEB61" s="195"/>
      <c r="AEC61" s="195"/>
      <c r="AED61" s="195"/>
      <c r="AEE61" s="195"/>
      <c r="AEF61" s="195"/>
      <c r="AEG61" s="195"/>
      <c r="AEH61" s="195"/>
      <c r="AEI61" s="195"/>
      <c r="AEJ61" s="195"/>
      <c r="AEK61" s="195"/>
      <c r="AEL61" s="195"/>
      <c r="AEM61" s="195"/>
      <c r="AEN61" s="195"/>
      <c r="AEO61" s="195"/>
      <c r="AEP61" s="195"/>
      <c r="AEQ61" s="195"/>
      <c r="AER61" s="195"/>
      <c r="AES61" s="195"/>
      <c r="AET61" s="195"/>
      <c r="AEU61" s="195"/>
      <c r="AEV61" s="195"/>
      <c r="AEW61" s="195"/>
      <c r="AEX61" s="195"/>
      <c r="AEY61" s="195"/>
      <c r="AEZ61" s="195"/>
      <c r="AFA61" s="195"/>
      <c r="AFB61" s="195"/>
      <c r="AFC61" s="195"/>
      <c r="AFD61" s="195"/>
      <c r="AFE61" s="195"/>
      <c r="AFF61" s="195"/>
      <c r="AFG61" s="195"/>
      <c r="AFH61" s="195"/>
      <c r="AFI61" s="195"/>
      <c r="AFJ61" s="195"/>
      <c r="AFK61" s="195"/>
      <c r="AFL61" s="195"/>
      <c r="AFM61" s="195"/>
      <c r="AFN61" s="195"/>
      <c r="AFO61" s="195"/>
      <c r="AFP61" s="195"/>
      <c r="AFQ61" s="195"/>
      <c r="AFR61" s="195"/>
      <c r="AFS61" s="195"/>
      <c r="AFT61" s="195"/>
      <c r="AFU61" s="195"/>
      <c r="AFV61" s="195"/>
      <c r="AFW61" s="195"/>
      <c r="AFX61" s="195"/>
      <c r="AFY61" s="195"/>
      <c r="AFZ61" s="195"/>
      <c r="AGA61" s="195"/>
      <c r="AGB61" s="195"/>
      <c r="AGC61" s="195"/>
      <c r="AGD61" s="195"/>
      <c r="AGE61" s="195"/>
      <c r="AGF61" s="195"/>
      <c r="AGG61" s="195"/>
      <c r="AGH61" s="195"/>
      <c r="AGI61" s="195"/>
      <c r="AGJ61" s="195"/>
      <c r="AGK61" s="195"/>
      <c r="AGL61" s="195"/>
      <c r="AGM61" s="195"/>
      <c r="AGN61" s="195"/>
      <c r="AGO61" s="195"/>
      <c r="AGP61" s="195"/>
      <c r="AGQ61" s="195"/>
      <c r="AGR61" s="195"/>
      <c r="AGS61" s="195"/>
      <c r="AGT61" s="195"/>
      <c r="AGU61" s="195"/>
      <c r="AGV61" s="195"/>
      <c r="AGW61" s="195"/>
      <c r="AGX61" s="195"/>
      <c r="AGY61" s="195"/>
      <c r="AGZ61" s="195"/>
      <c r="AHA61" s="195"/>
      <c r="AHB61" s="195"/>
      <c r="AHC61" s="195"/>
      <c r="AHD61" s="195"/>
      <c r="AHE61" s="195"/>
      <c r="AHF61" s="195"/>
      <c r="AHG61" s="195"/>
      <c r="AHH61" s="195"/>
      <c r="AHI61" s="195"/>
      <c r="AHJ61" s="195"/>
      <c r="AHK61" s="195"/>
      <c r="AHL61" s="195"/>
      <c r="AHM61" s="195"/>
      <c r="AHN61" s="195"/>
      <c r="AHO61" s="195"/>
      <c r="AHP61" s="195"/>
      <c r="AHQ61" s="195"/>
      <c r="AHR61" s="195"/>
      <c r="AHS61" s="195"/>
      <c r="AHT61" s="195"/>
      <c r="AHU61" s="195"/>
      <c r="AHV61" s="195"/>
      <c r="AHW61" s="195"/>
      <c r="AHX61" s="195"/>
      <c r="AHY61" s="195"/>
      <c r="AHZ61" s="195"/>
      <c r="AIA61" s="195"/>
      <c r="AIB61" s="195"/>
      <c r="AIC61" s="195"/>
      <c r="AID61" s="195"/>
      <c r="AIE61" s="195"/>
      <c r="AIF61" s="195"/>
      <c r="AIG61" s="195"/>
      <c r="AIH61" s="195"/>
      <c r="AII61" s="195"/>
      <c r="AIJ61" s="195"/>
      <c r="AIK61" s="195"/>
      <c r="AIL61" s="195"/>
      <c r="AIM61" s="195"/>
      <c r="AIN61" s="195"/>
      <c r="AIO61" s="195"/>
      <c r="AIP61" s="195"/>
      <c r="AIQ61" s="195"/>
      <c r="AIR61" s="195"/>
      <c r="AIS61" s="195"/>
      <c r="AIT61" s="195"/>
      <c r="AIU61" s="195"/>
      <c r="AIV61" s="195"/>
      <c r="AIW61" s="195"/>
      <c r="AIX61" s="195"/>
      <c r="AIY61" s="195"/>
      <c r="AIZ61" s="195"/>
      <c r="AJA61" s="195"/>
      <c r="AJB61" s="195"/>
      <c r="AJC61" s="195"/>
      <c r="AJD61" s="195"/>
      <c r="AJE61" s="195"/>
      <c r="AJF61" s="195"/>
      <c r="AJG61" s="195"/>
      <c r="AJH61" s="195"/>
      <c r="AJI61" s="195"/>
      <c r="AJJ61" s="195"/>
      <c r="AJK61" s="195"/>
      <c r="AJL61" s="195"/>
      <c r="AJM61" s="195"/>
      <c r="AJN61" s="195"/>
      <c r="AJO61" s="195"/>
      <c r="AJP61" s="195"/>
      <c r="AJQ61" s="195"/>
      <c r="AJR61" s="195"/>
      <c r="AJS61" s="195"/>
      <c r="AJT61" s="195"/>
      <c r="AJU61" s="195"/>
      <c r="AJV61" s="195"/>
      <c r="AJW61" s="195"/>
      <c r="AJX61" s="195"/>
      <c r="AJY61" s="195"/>
      <c r="AJZ61" s="195"/>
      <c r="AKA61" s="195"/>
      <c r="AKB61" s="195"/>
      <c r="AKC61" s="195"/>
      <c r="AKD61" s="195"/>
      <c r="AKE61" s="195"/>
      <c r="AKF61" s="195"/>
      <c r="AKG61" s="195"/>
      <c r="AKH61" s="195"/>
      <c r="AKI61" s="195"/>
      <c r="AKJ61" s="195"/>
      <c r="AKK61" s="195"/>
      <c r="AKL61" s="195"/>
      <c r="AKM61" s="195"/>
      <c r="AKN61" s="195"/>
      <c r="AKO61" s="195"/>
      <c r="AKP61" s="195"/>
      <c r="AKQ61" s="195"/>
      <c r="AKR61" s="195"/>
      <c r="AKS61" s="195"/>
      <c r="AKT61" s="195"/>
      <c r="AKU61" s="195"/>
      <c r="AKV61" s="195"/>
      <c r="AKW61" s="195"/>
      <c r="AKX61" s="195"/>
      <c r="AKY61" s="195"/>
      <c r="AKZ61" s="195"/>
      <c r="ALA61" s="195"/>
      <c r="ALB61" s="195"/>
      <c r="ALC61" s="195"/>
      <c r="ALD61" s="195"/>
      <c r="ALE61" s="195"/>
      <c r="ALF61" s="195"/>
      <c r="ALG61" s="195"/>
      <c r="ALH61" s="195"/>
      <c r="ALI61" s="195"/>
      <c r="ALJ61" s="195"/>
      <c r="ALK61" s="195"/>
      <c r="ALL61" s="195"/>
      <c r="ALM61" s="195"/>
      <c r="ALN61" s="195"/>
      <c r="ALO61" s="195"/>
      <c r="ALP61" s="195"/>
      <c r="ALQ61" s="195"/>
      <c r="ALR61" s="195"/>
      <c r="ALS61" s="195"/>
      <c r="ALT61" s="195"/>
      <c r="ALU61" s="195"/>
      <c r="ALV61" s="195"/>
      <c r="ALW61" s="195"/>
      <c r="ALX61" s="195"/>
      <c r="ALY61" s="195"/>
      <c r="ALZ61" s="195"/>
      <c r="AMA61" s="195"/>
      <c r="AMB61" s="195"/>
      <c r="AMC61" s="195"/>
      <c r="AMD61" s="195"/>
      <c r="AME61" s="195"/>
      <c r="AMF61" s="195"/>
      <c r="AMG61" s="195"/>
      <c r="AMH61" s="195"/>
      <c r="AMI61" s="195"/>
      <c r="AMJ61" s="195"/>
    </row>
    <row r="62" spans="1:1024" x14ac:dyDescent="0.2">
      <c r="A62" s="209">
        <v>250</v>
      </c>
      <c r="B62" s="214" t="s">
        <v>76</v>
      </c>
      <c r="C62" s="211" t="s">
        <v>166</v>
      </c>
      <c r="D62" s="212" t="s">
        <v>167</v>
      </c>
      <c r="E62" s="213"/>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c r="RG62" s="195"/>
      <c r="RH62" s="195"/>
      <c r="RI62" s="195"/>
      <c r="RJ62" s="195"/>
      <c r="RK62" s="195"/>
      <c r="RL62" s="195"/>
      <c r="RM62" s="195"/>
      <c r="RN62" s="195"/>
      <c r="RO62" s="195"/>
      <c r="RP62" s="195"/>
      <c r="RQ62" s="195"/>
      <c r="RR62" s="195"/>
      <c r="RS62" s="195"/>
      <c r="RT62" s="195"/>
      <c r="RU62" s="195"/>
      <c r="RV62" s="195"/>
      <c r="RW62" s="195"/>
      <c r="RX62" s="195"/>
      <c r="RY62" s="195"/>
      <c r="RZ62" s="195"/>
      <c r="SA62" s="195"/>
      <c r="SB62" s="195"/>
      <c r="SC62" s="195"/>
      <c r="SD62" s="195"/>
      <c r="SE62" s="195"/>
      <c r="SF62" s="195"/>
      <c r="SG62" s="195"/>
      <c r="SH62" s="195"/>
      <c r="SI62" s="195"/>
      <c r="SJ62" s="195"/>
      <c r="SK62" s="195"/>
      <c r="SL62" s="195"/>
      <c r="SM62" s="195"/>
      <c r="SN62" s="195"/>
      <c r="SO62" s="195"/>
      <c r="SP62" s="195"/>
      <c r="SQ62" s="195"/>
      <c r="SR62" s="195"/>
      <c r="SS62" s="195"/>
      <c r="ST62" s="195"/>
      <c r="SU62" s="195"/>
      <c r="SV62" s="195"/>
      <c r="SW62" s="195"/>
      <c r="SX62" s="195"/>
      <c r="SY62" s="195"/>
      <c r="SZ62" s="195"/>
      <c r="TA62" s="195"/>
      <c r="TB62" s="195"/>
      <c r="TC62" s="195"/>
      <c r="TD62" s="195"/>
      <c r="TE62" s="195"/>
      <c r="TF62" s="195"/>
      <c r="TG62" s="195"/>
      <c r="TH62" s="195"/>
      <c r="TI62" s="195"/>
      <c r="TJ62" s="195"/>
      <c r="TK62" s="195"/>
      <c r="TL62" s="195"/>
      <c r="TM62" s="195"/>
      <c r="TN62" s="195"/>
      <c r="TO62" s="195"/>
      <c r="TP62" s="195"/>
      <c r="TQ62" s="195"/>
      <c r="TR62" s="195"/>
      <c r="TS62" s="195"/>
      <c r="TT62" s="195"/>
      <c r="TU62" s="195"/>
      <c r="TV62" s="195"/>
      <c r="TW62" s="195"/>
      <c r="TX62" s="195"/>
      <c r="TY62" s="195"/>
      <c r="TZ62" s="195"/>
      <c r="UA62" s="195"/>
      <c r="UB62" s="195"/>
      <c r="UC62" s="195"/>
      <c r="UD62" s="195"/>
      <c r="UE62" s="195"/>
      <c r="UF62" s="195"/>
      <c r="UG62" s="195"/>
      <c r="UH62" s="195"/>
      <c r="UI62" s="195"/>
      <c r="UJ62" s="195"/>
      <c r="UK62" s="195"/>
      <c r="UL62" s="195"/>
      <c r="UM62" s="195"/>
      <c r="UN62" s="195"/>
      <c r="UO62" s="195"/>
      <c r="UP62" s="195"/>
      <c r="UQ62" s="195"/>
      <c r="UR62" s="195"/>
      <c r="US62" s="195"/>
      <c r="UT62" s="195"/>
      <c r="UU62" s="195"/>
      <c r="UV62" s="195"/>
      <c r="UW62" s="195"/>
      <c r="UX62" s="195"/>
      <c r="UY62" s="195"/>
      <c r="UZ62" s="195"/>
      <c r="VA62" s="195"/>
      <c r="VB62" s="195"/>
      <c r="VC62" s="195"/>
      <c r="VD62" s="195"/>
      <c r="VE62" s="195"/>
      <c r="VF62" s="195"/>
      <c r="VG62" s="195"/>
      <c r="VH62" s="195"/>
      <c r="VI62" s="195"/>
      <c r="VJ62" s="195"/>
      <c r="VK62" s="195"/>
      <c r="VL62" s="195"/>
      <c r="VM62" s="195"/>
      <c r="VN62" s="195"/>
      <c r="VO62" s="195"/>
      <c r="VP62" s="195"/>
      <c r="VQ62" s="195"/>
      <c r="VR62" s="195"/>
      <c r="VS62" s="195"/>
      <c r="VT62" s="195"/>
      <c r="VU62" s="195"/>
      <c r="VV62" s="195"/>
      <c r="VW62" s="195"/>
      <c r="VX62" s="195"/>
      <c r="VY62" s="195"/>
      <c r="VZ62" s="195"/>
      <c r="WA62" s="195"/>
      <c r="WB62" s="195"/>
      <c r="WC62" s="195"/>
      <c r="WD62" s="195"/>
      <c r="WE62" s="195"/>
      <c r="WF62" s="195"/>
      <c r="WG62" s="195"/>
      <c r="WH62" s="195"/>
      <c r="WI62" s="195"/>
      <c r="WJ62" s="195"/>
      <c r="WK62" s="195"/>
      <c r="WL62" s="195"/>
      <c r="WM62" s="195"/>
      <c r="WN62" s="195"/>
      <c r="WO62" s="195"/>
      <c r="WP62" s="195"/>
      <c r="WQ62" s="195"/>
      <c r="WR62" s="195"/>
      <c r="WS62" s="195"/>
      <c r="WT62" s="195"/>
      <c r="WU62" s="195"/>
      <c r="WV62" s="195"/>
      <c r="WW62" s="195"/>
      <c r="WX62" s="195"/>
      <c r="WY62" s="195"/>
      <c r="WZ62" s="195"/>
      <c r="XA62" s="195"/>
      <c r="XB62" s="195"/>
      <c r="XC62" s="195"/>
      <c r="XD62" s="195"/>
      <c r="XE62" s="195"/>
      <c r="XF62" s="195"/>
      <c r="XG62" s="195"/>
      <c r="XH62" s="195"/>
      <c r="XI62" s="195"/>
      <c r="XJ62" s="195"/>
      <c r="XK62" s="195"/>
      <c r="XL62" s="195"/>
      <c r="XM62" s="195"/>
      <c r="XN62" s="195"/>
      <c r="XO62" s="195"/>
      <c r="XP62" s="195"/>
      <c r="XQ62" s="195"/>
      <c r="XR62" s="195"/>
      <c r="XS62" s="195"/>
      <c r="XT62" s="195"/>
      <c r="XU62" s="195"/>
      <c r="XV62" s="195"/>
      <c r="XW62" s="195"/>
      <c r="XX62" s="195"/>
      <c r="XY62" s="195"/>
      <c r="XZ62" s="195"/>
      <c r="YA62" s="195"/>
      <c r="YB62" s="195"/>
      <c r="YC62" s="195"/>
      <c r="YD62" s="195"/>
      <c r="YE62" s="195"/>
      <c r="YF62" s="195"/>
      <c r="YG62" s="195"/>
      <c r="YH62" s="195"/>
      <c r="YI62" s="195"/>
      <c r="YJ62" s="195"/>
      <c r="YK62" s="195"/>
      <c r="YL62" s="195"/>
      <c r="YM62" s="195"/>
      <c r="YN62" s="195"/>
      <c r="YO62" s="195"/>
      <c r="YP62" s="195"/>
      <c r="YQ62" s="195"/>
      <c r="YR62" s="195"/>
      <c r="YS62" s="195"/>
      <c r="YT62" s="195"/>
      <c r="YU62" s="195"/>
      <c r="YV62" s="195"/>
      <c r="YW62" s="195"/>
      <c r="YX62" s="195"/>
      <c r="YY62" s="195"/>
      <c r="YZ62" s="195"/>
      <c r="ZA62" s="195"/>
      <c r="ZB62" s="195"/>
      <c r="ZC62" s="195"/>
      <c r="ZD62" s="195"/>
      <c r="ZE62" s="195"/>
      <c r="ZF62" s="195"/>
      <c r="ZG62" s="195"/>
      <c r="ZH62" s="195"/>
      <c r="ZI62" s="195"/>
      <c r="ZJ62" s="195"/>
      <c r="ZK62" s="195"/>
      <c r="ZL62" s="195"/>
      <c r="ZM62" s="195"/>
      <c r="ZN62" s="195"/>
      <c r="ZO62" s="195"/>
      <c r="ZP62" s="195"/>
      <c r="ZQ62" s="195"/>
      <c r="ZR62" s="195"/>
      <c r="ZS62" s="195"/>
      <c r="ZT62" s="195"/>
      <c r="ZU62" s="195"/>
      <c r="ZV62" s="195"/>
      <c r="ZW62" s="195"/>
      <c r="ZX62" s="195"/>
      <c r="ZY62" s="195"/>
      <c r="ZZ62" s="195"/>
      <c r="AAA62" s="195"/>
      <c r="AAB62" s="195"/>
      <c r="AAC62" s="195"/>
      <c r="AAD62" s="195"/>
      <c r="AAE62" s="195"/>
      <c r="AAF62" s="195"/>
      <c r="AAG62" s="195"/>
      <c r="AAH62" s="195"/>
      <c r="AAI62" s="195"/>
      <c r="AAJ62" s="195"/>
      <c r="AAK62" s="195"/>
      <c r="AAL62" s="195"/>
      <c r="AAM62" s="195"/>
      <c r="AAN62" s="195"/>
      <c r="AAO62" s="195"/>
      <c r="AAP62" s="195"/>
      <c r="AAQ62" s="195"/>
      <c r="AAR62" s="195"/>
      <c r="AAS62" s="195"/>
      <c r="AAT62" s="195"/>
      <c r="AAU62" s="195"/>
      <c r="AAV62" s="195"/>
      <c r="AAW62" s="195"/>
      <c r="AAX62" s="195"/>
      <c r="AAY62" s="195"/>
      <c r="AAZ62" s="195"/>
      <c r="ABA62" s="195"/>
      <c r="ABB62" s="195"/>
      <c r="ABC62" s="195"/>
      <c r="ABD62" s="195"/>
      <c r="ABE62" s="195"/>
      <c r="ABF62" s="195"/>
      <c r="ABG62" s="195"/>
      <c r="ABH62" s="195"/>
      <c r="ABI62" s="195"/>
      <c r="ABJ62" s="195"/>
      <c r="ABK62" s="195"/>
      <c r="ABL62" s="195"/>
      <c r="ABM62" s="195"/>
      <c r="ABN62" s="195"/>
      <c r="ABO62" s="195"/>
      <c r="ABP62" s="195"/>
      <c r="ABQ62" s="195"/>
      <c r="ABR62" s="195"/>
      <c r="ABS62" s="195"/>
      <c r="ABT62" s="195"/>
      <c r="ABU62" s="195"/>
      <c r="ABV62" s="195"/>
      <c r="ABW62" s="195"/>
      <c r="ABX62" s="195"/>
      <c r="ABY62" s="195"/>
      <c r="ABZ62" s="195"/>
      <c r="ACA62" s="195"/>
      <c r="ACB62" s="195"/>
      <c r="ACC62" s="195"/>
      <c r="ACD62" s="195"/>
      <c r="ACE62" s="195"/>
      <c r="ACF62" s="195"/>
      <c r="ACG62" s="195"/>
      <c r="ACH62" s="195"/>
      <c r="ACI62" s="195"/>
      <c r="ACJ62" s="195"/>
      <c r="ACK62" s="195"/>
      <c r="ACL62" s="195"/>
      <c r="ACM62" s="195"/>
      <c r="ACN62" s="195"/>
      <c r="ACO62" s="195"/>
      <c r="ACP62" s="195"/>
      <c r="ACQ62" s="195"/>
      <c r="ACR62" s="195"/>
      <c r="ACS62" s="195"/>
      <c r="ACT62" s="195"/>
      <c r="ACU62" s="195"/>
      <c r="ACV62" s="195"/>
      <c r="ACW62" s="195"/>
      <c r="ACX62" s="195"/>
      <c r="ACY62" s="195"/>
      <c r="ACZ62" s="195"/>
      <c r="ADA62" s="195"/>
      <c r="ADB62" s="195"/>
      <c r="ADC62" s="195"/>
      <c r="ADD62" s="195"/>
      <c r="ADE62" s="195"/>
      <c r="ADF62" s="195"/>
      <c r="ADG62" s="195"/>
      <c r="ADH62" s="195"/>
      <c r="ADI62" s="195"/>
      <c r="ADJ62" s="195"/>
      <c r="ADK62" s="195"/>
      <c r="ADL62" s="195"/>
      <c r="ADM62" s="195"/>
      <c r="ADN62" s="195"/>
      <c r="ADO62" s="195"/>
      <c r="ADP62" s="195"/>
      <c r="ADQ62" s="195"/>
      <c r="ADR62" s="195"/>
      <c r="ADS62" s="195"/>
      <c r="ADT62" s="195"/>
      <c r="ADU62" s="195"/>
      <c r="ADV62" s="195"/>
      <c r="ADW62" s="195"/>
      <c r="ADX62" s="195"/>
      <c r="ADY62" s="195"/>
      <c r="ADZ62" s="195"/>
      <c r="AEA62" s="195"/>
      <c r="AEB62" s="195"/>
      <c r="AEC62" s="195"/>
      <c r="AED62" s="195"/>
      <c r="AEE62" s="195"/>
      <c r="AEF62" s="195"/>
      <c r="AEG62" s="195"/>
      <c r="AEH62" s="195"/>
      <c r="AEI62" s="195"/>
      <c r="AEJ62" s="195"/>
      <c r="AEK62" s="195"/>
      <c r="AEL62" s="195"/>
      <c r="AEM62" s="195"/>
      <c r="AEN62" s="195"/>
      <c r="AEO62" s="195"/>
      <c r="AEP62" s="195"/>
      <c r="AEQ62" s="195"/>
      <c r="AER62" s="195"/>
      <c r="AES62" s="195"/>
      <c r="AET62" s="195"/>
      <c r="AEU62" s="195"/>
      <c r="AEV62" s="195"/>
      <c r="AEW62" s="195"/>
      <c r="AEX62" s="195"/>
      <c r="AEY62" s="195"/>
      <c r="AEZ62" s="195"/>
      <c r="AFA62" s="195"/>
      <c r="AFB62" s="195"/>
      <c r="AFC62" s="195"/>
      <c r="AFD62" s="195"/>
      <c r="AFE62" s="195"/>
      <c r="AFF62" s="195"/>
      <c r="AFG62" s="195"/>
      <c r="AFH62" s="195"/>
      <c r="AFI62" s="195"/>
      <c r="AFJ62" s="195"/>
      <c r="AFK62" s="195"/>
      <c r="AFL62" s="195"/>
      <c r="AFM62" s="195"/>
      <c r="AFN62" s="195"/>
      <c r="AFO62" s="195"/>
      <c r="AFP62" s="195"/>
      <c r="AFQ62" s="195"/>
      <c r="AFR62" s="195"/>
      <c r="AFS62" s="195"/>
      <c r="AFT62" s="195"/>
      <c r="AFU62" s="195"/>
      <c r="AFV62" s="195"/>
      <c r="AFW62" s="195"/>
      <c r="AFX62" s="195"/>
      <c r="AFY62" s="195"/>
      <c r="AFZ62" s="195"/>
      <c r="AGA62" s="195"/>
      <c r="AGB62" s="195"/>
      <c r="AGC62" s="195"/>
      <c r="AGD62" s="195"/>
      <c r="AGE62" s="195"/>
      <c r="AGF62" s="195"/>
      <c r="AGG62" s="195"/>
      <c r="AGH62" s="195"/>
      <c r="AGI62" s="195"/>
      <c r="AGJ62" s="195"/>
      <c r="AGK62" s="195"/>
      <c r="AGL62" s="195"/>
      <c r="AGM62" s="195"/>
      <c r="AGN62" s="195"/>
      <c r="AGO62" s="195"/>
      <c r="AGP62" s="195"/>
      <c r="AGQ62" s="195"/>
      <c r="AGR62" s="195"/>
      <c r="AGS62" s="195"/>
      <c r="AGT62" s="195"/>
      <c r="AGU62" s="195"/>
      <c r="AGV62" s="195"/>
      <c r="AGW62" s="195"/>
      <c r="AGX62" s="195"/>
      <c r="AGY62" s="195"/>
      <c r="AGZ62" s="195"/>
      <c r="AHA62" s="195"/>
      <c r="AHB62" s="195"/>
      <c r="AHC62" s="195"/>
      <c r="AHD62" s="195"/>
      <c r="AHE62" s="195"/>
      <c r="AHF62" s="195"/>
      <c r="AHG62" s="195"/>
      <c r="AHH62" s="195"/>
      <c r="AHI62" s="195"/>
      <c r="AHJ62" s="195"/>
      <c r="AHK62" s="195"/>
      <c r="AHL62" s="195"/>
      <c r="AHM62" s="195"/>
      <c r="AHN62" s="195"/>
      <c r="AHO62" s="195"/>
      <c r="AHP62" s="195"/>
      <c r="AHQ62" s="195"/>
      <c r="AHR62" s="195"/>
      <c r="AHS62" s="195"/>
      <c r="AHT62" s="195"/>
      <c r="AHU62" s="195"/>
      <c r="AHV62" s="195"/>
      <c r="AHW62" s="195"/>
      <c r="AHX62" s="195"/>
      <c r="AHY62" s="195"/>
      <c r="AHZ62" s="195"/>
      <c r="AIA62" s="195"/>
      <c r="AIB62" s="195"/>
      <c r="AIC62" s="195"/>
      <c r="AID62" s="195"/>
      <c r="AIE62" s="195"/>
      <c r="AIF62" s="195"/>
      <c r="AIG62" s="195"/>
      <c r="AIH62" s="195"/>
      <c r="AII62" s="195"/>
      <c r="AIJ62" s="195"/>
      <c r="AIK62" s="195"/>
      <c r="AIL62" s="195"/>
      <c r="AIM62" s="195"/>
      <c r="AIN62" s="195"/>
      <c r="AIO62" s="195"/>
      <c r="AIP62" s="195"/>
      <c r="AIQ62" s="195"/>
      <c r="AIR62" s="195"/>
      <c r="AIS62" s="195"/>
      <c r="AIT62" s="195"/>
      <c r="AIU62" s="195"/>
      <c r="AIV62" s="195"/>
      <c r="AIW62" s="195"/>
      <c r="AIX62" s="195"/>
      <c r="AIY62" s="195"/>
      <c r="AIZ62" s="195"/>
      <c r="AJA62" s="195"/>
      <c r="AJB62" s="195"/>
      <c r="AJC62" s="195"/>
      <c r="AJD62" s="195"/>
      <c r="AJE62" s="195"/>
      <c r="AJF62" s="195"/>
      <c r="AJG62" s="195"/>
      <c r="AJH62" s="195"/>
      <c r="AJI62" s="195"/>
      <c r="AJJ62" s="195"/>
      <c r="AJK62" s="195"/>
      <c r="AJL62" s="195"/>
      <c r="AJM62" s="195"/>
      <c r="AJN62" s="195"/>
      <c r="AJO62" s="195"/>
      <c r="AJP62" s="195"/>
      <c r="AJQ62" s="195"/>
      <c r="AJR62" s="195"/>
      <c r="AJS62" s="195"/>
      <c r="AJT62" s="195"/>
      <c r="AJU62" s="195"/>
      <c r="AJV62" s="195"/>
      <c r="AJW62" s="195"/>
      <c r="AJX62" s="195"/>
      <c r="AJY62" s="195"/>
      <c r="AJZ62" s="195"/>
      <c r="AKA62" s="195"/>
      <c r="AKB62" s="195"/>
      <c r="AKC62" s="195"/>
      <c r="AKD62" s="195"/>
      <c r="AKE62" s="195"/>
      <c r="AKF62" s="195"/>
      <c r="AKG62" s="195"/>
      <c r="AKH62" s="195"/>
      <c r="AKI62" s="195"/>
      <c r="AKJ62" s="195"/>
      <c r="AKK62" s="195"/>
      <c r="AKL62" s="195"/>
      <c r="AKM62" s="195"/>
      <c r="AKN62" s="195"/>
      <c r="AKO62" s="195"/>
      <c r="AKP62" s="195"/>
      <c r="AKQ62" s="195"/>
      <c r="AKR62" s="195"/>
      <c r="AKS62" s="195"/>
      <c r="AKT62" s="195"/>
      <c r="AKU62" s="195"/>
      <c r="AKV62" s="195"/>
      <c r="AKW62" s="195"/>
      <c r="AKX62" s="195"/>
      <c r="AKY62" s="195"/>
      <c r="AKZ62" s="195"/>
      <c r="ALA62" s="195"/>
      <c r="ALB62" s="195"/>
      <c r="ALC62" s="195"/>
      <c r="ALD62" s="195"/>
      <c r="ALE62" s="195"/>
      <c r="ALF62" s="195"/>
      <c r="ALG62" s="195"/>
      <c r="ALH62" s="195"/>
      <c r="ALI62" s="195"/>
      <c r="ALJ62" s="195"/>
      <c r="ALK62" s="195"/>
      <c r="ALL62" s="195"/>
      <c r="ALM62" s="195"/>
      <c r="ALN62" s="195"/>
      <c r="ALO62" s="195"/>
      <c r="ALP62" s="195"/>
      <c r="ALQ62" s="195"/>
      <c r="ALR62" s="195"/>
      <c r="ALS62" s="195"/>
      <c r="ALT62" s="195"/>
      <c r="ALU62" s="195"/>
      <c r="ALV62" s="195"/>
      <c r="ALW62" s="195"/>
      <c r="ALX62" s="195"/>
      <c r="ALY62" s="195"/>
      <c r="ALZ62" s="195"/>
      <c r="AMA62" s="195"/>
      <c r="AMB62" s="195"/>
      <c r="AMC62" s="195"/>
      <c r="AMD62" s="195"/>
      <c r="AME62" s="195"/>
      <c r="AMF62" s="195"/>
      <c r="AMG62" s="195"/>
      <c r="AMH62" s="195"/>
      <c r="AMI62" s="195"/>
      <c r="AMJ62" s="195"/>
    </row>
    <row r="63" spans="1:1024" x14ac:dyDescent="0.2">
      <c r="A63" s="209">
        <v>251</v>
      </c>
      <c r="B63" s="214" t="s">
        <v>76</v>
      </c>
      <c r="C63" s="211" t="s">
        <v>168</v>
      </c>
      <c r="D63" s="212" t="s">
        <v>169</v>
      </c>
      <c r="E63" s="213"/>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c r="RG63" s="195"/>
      <c r="RH63" s="195"/>
      <c r="RI63" s="195"/>
      <c r="RJ63" s="195"/>
      <c r="RK63" s="195"/>
      <c r="RL63" s="195"/>
      <c r="RM63" s="195"/>
      <c r="RN63" s="195"/>
      <c r="RO63" s="195"/>
      <c r="RP63" s="195"/>
      <c r="RQ63" s="195"/>
      <c r="RR63" s="195"/>
      <c r="RS63" s="195"/>
      <c r="RT63" s="195"/>
      <c r="RU63" s="195"/>
      <c r="RV63" s="195"/>
      <c r="RW63" s="195"/>
      <c r="RX63" s="195"/>
      <c r="RY63" s="195"/>
      <c r="RZ63" s="195"/>
      <c r="SA63" s="195"/>
      <c r="SB63" s="195"/>
      <c r="SC63" s="195"/>
      <c r="SD63" s="195"/>
      <c r="SE63" s="195"/>
      <c r="SF63" s="195"/>
      <c r="SG63" s="195"/>
      <c r="SH63" s="195"/>
      <c r="SI63" s="195"/>
      <c r="SJ63" s="195"/>
      <c r="SK63" s="195"/>
      <c r="SL63" s="195"/>
      <c r="SM63" s="195"/>
      <c r="SN63" s="195"/>
      <c r="SO63" s="195"/>
      <c r="SP63" s="195"/>
      <c r="SQ63" s="195"/>
      <c r="SR63" s="195"/>
      <c r="SS63" s="195"/>
      <c r="ST63" s="195"/>
      <c r="SU63" s="195"/>
      <c r="SV63" s="195"/>
      <c r="SW63" s="195"/>
      <c r="SX63" s="195"/>
      <c r="SY63" s="195"/>
      <c r="SZ63" s="195"/>
      <c r="TA63" s="195"/>
      <c r="TB63" s="195"/>
      <c r="TC63" s="195"/>
      <c r="TD63" s="195"/>
      <c r="TE63" s="195"/>
      <c r="TF63" s="195"/>
      <c r="TG63" s="195"/>
      <c r="TH63" s="195"/>
      <c r="TI63" s="195"/>
      <c r="TJ63" s="195"/>
      <c r="TK63" s="195"/>
      <c r="TL63" s="195"/>
      <c r="TM63" s="195"/>
      <c r="TN63" s="195"/>
      <c r="TO63" s="195"/>
      <c r="TP63" s="195"/>
      <c r="TQ63" s="195"/>
      <c r="TR63" s="195"/>
      <c r="TS63" s="195"/>
      <c r="TT63" s="195"/>
      <c r="TU63" s="195"/>
      <c r="TV63" s="195"/>
      <c r="TW63" s="195"/>
      <c r="TX63" s="195"/>
      <c r="TY63" s="195"/>
      <c r="TZ63" s="195"/>
      <c r="UA63" s="195"/>
      <c r="UB63" s="195"/>
      <c r="UC63" s="195"/>
      <c r="UD63" s="195"/>
      <c r="UE63" s="195"/>
      <c r="UF63" s="195"/>
      <c r="UG63" s="195"/>
      <c r="UH63" s="195"/>
      <c r="UI63" s="195"/>
      <c r="UJ63" s="195"/>
      <c r="UK63" s="195"/>
      <c r="UL63" s="195"/>
      <c r="UM63" s="195"/>
      <c r="UN63" s="195"/>
      <c r="UO63" s="195"/>
      <c r="UP63" s="195"/>
      <c r="UQ63" s="195"/>
      <c r="UR63" s="195"/>
      <c r="US63" s="195"/>
      <c r="UT63" s="195"/>
      <c r="UU63" s="195"/>
      <c r="UV63" s="195"/>
      <c r="UW63" s="195"/>
      <c r="UX63" s="195"/>
      <c r="UY63" s="195"/>
      <c r="UZ63" s="195"/>
      <c r="VA63" s="195"/>
      <c r="VB63" s="195"/>
      <c r="VC63" s="195"/>
      <c r="VD63" s="195"/>
      <c r="VE63" s="195"/>
      <c r="VF63" s="195"/>
      <c r="VG63" s="195"/>
      <c r="VH63" s="195"/>
      <c r="VI63" s="195"/>
      <c r="VJ63" s="195"/>
      <c r="VK63" s="195"/>
      <c r="VL63" s="195"/>
      <c r="VM63" s="195"/>
      <c r="VN63" s="195"/>
      <c r="VO63" s="195"/>
      <c r="VP63" s="195"/>
      <c r="VQ63" s="195"/>
      <c r="VR63" s="195"/>
      <c r="VS63" s="195"/>
      <c r="VT63" s="195"/>
      <c r="VU63" s="195"/>
      <c r="VV63" s="195"/>
      <c r="VW63" s="195"/>
      <c r="VX63" s="195"/>
      <c r="VY63" s="195"/>
      <c r="VZ63" s="195"/>
      <c r="WA63" s="195"/>
      <c r="WB63" s="195"/>
      <c r="WC63" s="195"/>
      <c r="WD63" s="195"/>
      <c r="WE63" s="195"/>
      <c r="WF63" s="195"/>
      <c r="WG63" s="195"/>
      <c r="WH63" s="195"/>
      <c r="WI63" s="195"/>
      <c r="WJ63" s="195"/>
      <c r="WK63" s="195"/>
      <c r="WL63" s="195"/>
      <c r="WM63" s="195"/>
      <c r="WN63" s="195"/>
      <c r="WO63" s="195"/>
      <c r="WP63" s="195"/>
      <c r="WQ63" s="195"/>
      <c r="WR63" s="195"/>
      <c r="WS63" s="195"/>
      <c r="WT63" s="195"/>
      <c r="WU63" s="195"/>
      <c r="WV63" s="195"/>
      <c r="WW63" s="195"/>
      <c r="WX63" s="195"/>
      <c r="WY63" s="195"/>
      <c r="WZ63" s="195"/>
      <c r="XA63" s="195"/>
      <c r="XB63" s="195"/>
      <c r="XC63" s="195"/>
      <c r="XD63" s="195"/>
      <c r="XE63" s="195"/>
      <c r="XF63" s="195"/>
      <c r="XG63" s="195"/>
      <c r="XH63" s="195"/>
      <c r="XI63" s="195"/>
      <c r="XJ63" s="195"/>
      <c r="XK63" s="195"/>
      <c r="XL63" s="195"/>
      <c r="XM63" s="195"/>
      <c r="XN63" s="195"/>
      <c r="XO63" s="195"/>
      <c r="XP63" s="195"/>
      <c r="XQ63" s="195"/>
      <c r="XR63" s="195"/>
      <c r="XS63" s="195"/>
      <c r="XT63" s="195"/>
      <c r="XU63" s="195"/>
      <c r="XV63" s="195"/>
      <c r="XW63" s="195"/>
      <c r="XX63" s="195"/>
      <c r="XY63" s="195"/>
      <c r="XZ63" s="195"/>
      <c r="YA63" s="195"/>
      <c r="YB63" s="195"/>
      <c r="YC63" s="195"/>
      <c r="YD63" s="195"/>
      <c r="YE63" s="195"/>
      <c r="YF63" s="195"/>
      <c r="YG63" s="195"/>
      <c r="YH63" s="195"/>
      <c r="YI63" s="195"/>
      <c r="YJ63" s="195"/>
      <c r="YK63" s="195"/>
      <c r="YL63" s="195"/>
      <c r="YM63" s="195"/>
      <c r="YN63" s="195"/>
      <c r="YO63" s="195"/>
      <c r="YP63" s="195"/>
      <c r="YQ63" s="195"/>
      <c r="YR63" s="195"/>
      <c r="YS63" s="195"/>
      <c r="YT63" s="195"/>
      <c r="YU63" s="195"/>
      <c r="YV63" s="195"/>
      <c r="YW63" s="195"/>
      <c r="YX63" s="195"/>
      <c r="YY63" s="195"/>
      <c r="YZ63" s="195"/>
      <c r="ZA63" s="195"/>
      <c r="ZB63" s="195"/>
      <c r="ZC63" s="195"/>
      <c r="ZD63" s="195"/>
      <c r="ZE63" s="195"/>
      <c r="ZF63" s="195"/>
      <c r="ZG63" s="195"/>
      <c r="ZH63" s="195"/>
      <c r="ZI63" s="195"/>
      <c r="ZJ63" s="195"/>
      <c r="ZK63" s="195"/>
      <c r="ZL63" s="195"/>
      <c r="ZM63" s="195"/>
      <c r="ZN63" s="195"/>
      <c r="ZO63" s="195"/>
      <c r="ZP63" s="195"/>
      <c r="ZQ63" s="195"/>
      <c r="ZR63" s="195"/>
      <c r="ZS63" s="195"/>
      <c r="ZT63" s="195"/>
      <c r="ZU63" s="195"/>
      <c r="ZV63" s="195"/>
      <c r="ZW63" s="195"/>
      <c r="ZX63" s="195"/>
      <c r="ZY63" s="195"/>
      <c r="ZZ63" s="195"/>
      <c r="AAA63" s="195"/>
      <c r="AAB63" s="195"/>
      <c r="AAC63" s="195"/>
      <c r="AAD63" s="195"/>
      <c r="AAE63" s="195"/>
      <c r="AAF63" s="195"/>
      <c r="AAG63" s="195"/>
      <c r="AAH63" s="195"/>
      <c r="AAI63" s="195"/>
      <c r="AAJ63" s="195"/>
      <c r="AAK63" s="195"/>
      <c r="AAL63" s="195"/>
      <c r="AAM63" s="195"/>
      <c r="AAN63" s="195"/>
      <c r="AAO63" s="195"/>
      <c r="AAP63" s="195"/>
      <c r="AAQ63" s="195"/>
      <c r="AAR63" s="195"/>
      <c r="AAS63" s="195"/>
      <c r="AAT63" s="195"/>
      <c r="AAU63" s="195"/>
      <c r="AAV63" s="195"/>
      <c r="AAW63" s="195"/>
      <c r="AAX63" s="195"/>
      <c r="AAY63" s="195"/>
      <c r="AAZ63" s="195"/>
      <c r="ABA63" s="195"/>
      <c r="ABB63" s="195"/>
      <c r="ABC63" s="195"/>
      <c r="ABD63" s="195"/>
      <c r="ABE63" s="195"/>
      <c r="ABF63" s="195"/>
      <c r="ABG63" s="195"/>
      <c r="ABH63" s="195"/>
      <c r="ABI63" s="195"/>
      <c r="ABJ63" s="195"/>
      <c r="ABK63" s="195"/>
      <c r="ABL63" s="195"/>
      <c r="ABM63" s="195"/>
      <c r="ABN63" s="195"/>
      <c r="ABO63" s="195"/>
      <c r="ABP63" s="195"/>
      <c r="ABQ63" s="195"/>
      <c r="ABR63" s="195"/>
      <c r="ABS63" s="195"/>
      <c r="ABT63" s="195"/>
      <c r="ABU63" s="195"/>
      <c r="ABV63" s="195"/>
      <c r="ABW63" s="195"/>
      <c r="ABX63" s="195"/>
      <c r="ABY63" s="195"/>
      <c r="ABZ63" s="195"/>
      <c r="ACA63" s="195"/>
      <c r="ACB63" s="195"/>
      <c r="ACC63" s="195"/>
      <c r="ACD63" s="195"/>
      <c r="ACE63" s="195"/>
      <c r="ACF63" s="195"/>
      <c r="ACG63" s="195"/>
      <c r="ACH63" s="195"/>
      <c r="ACI63" s="195"/>
      <c r="ACJ63" s="195"/>
      <c r="ACK63" s="195"/>
      <c r="ACL63" s="195"/>
      <c r="ACM63" s="195"/>
      <c r="ACN63" s="195"/>
      <c r="ACO63" s="195"/>
      <c r="ACP63" s="195"/>
      <c r="ACQ63" s="195"/>
      <c r="ACR63" s="195"/>
      <c r="ACS63" s="195"/>
      <c r="ACT63" s="195"/>
      <c r="ACU63" s="195"/>
      <c r="ACV63" s="195"/>
      <c r="ACW63" s="195"/>
      <c r="ACX63" s="195"/>
      <c r="ACY63" s="195"/>
      <c r="ACZ63" s="195"/>
      <c r="ADA63" s="195"/>
      <c r="ADB63" s="195"/>
      <c r="ADC63" s="195"/>
      <c r="ADD63" s="195"/>
      <c r="ADE63" s="195"/>
      <c r="ADF63" s="195"/>
      <c r="ADG63" s="195"/>
      <c r="ADH63" s="195"/>
      <c r="ADI63" s="195"/>
      <c r="ADJ63" s="195"/>
      <c r="ADK63" s="195"/>
      <c r="ADL63" s="195"/>
      <c r="ADM63" s="195"/>
      <c r="ADN63" s="195"/>
      <c r="ADO63" s="195"/>
      <c r="ADP63" s="195"/>
      <c r="ADQ63" s="195"/>
      <c r="ADR63" s="195"/>
      <c r="ADS63" s="195"/>
      <c r="ADT63" s="195"/>
      <c r="ADU63" s="195"/>
      <c r="ADV63" s="195"/>
      <c r="ADW63" s="195"/>
      <c r="ADX63" s="195"/>
      <c r="ADY63" s="195"/>
      <c r="ADZ63" s="195"/>
      <c r="AEA63" s="195"/>
      <c r="AEB63" s="195"/>
      <c r="AEC63" s="195"/>
      <c r="AED63" s="195"/>
      <c r="AEE63" s="195"/>
      <c r="AEF63" s="195"/>
      <c r="AEG63" s="195"/>
      <c r="AEH63" s="195"/>
      <c r="AEI63" s="195"/>
      <c r="AEJ63" s="195"/>
      <c r="AEK63" s="195"/>
      <c r="AEL63" s="195"/>
      <c r="AEM63" s="195"/>
      <c r="AEN63" s="195"/>
      <c r="AEO63" s="195"/>
      <c r="AEP63" s="195"/>
      <c r="AEQ63" s="195"/>
      <c r="AER63" s="195"/>
      <c r="AES63" s="195"/>
      <c r="AET63" s="195"/>
      <c r="AEU63" s="195"/>
      <c r="AEV63" s="195"/>
      <c r="AEW63" s="195"/>
      <c r="AEX63" s="195"/>
      <c r="AEY63" s="195"/>
      <c r="AEZ63" s="195"/>
      <c r="AFA63" s="195"/>
      <c r="AFB63" s="195"/>
      <c r="AFC63" s="195"/>
      <c r="AFD63" s="195"/>
      <c r="AFE63" s="195"/>
      <c r="AFF63" s="195"/>
      <c r="AFG63" s="195"/>
      <c r="AFH63" s="195"/>
      <c r="AFI63" s="195"/>
      <c r="AFJ63" s="195"/>
      <c r="AFK63" s="195"/>
      <c r="AFL63" s="195"/>
      <c r="AFM63" s="195"/>
      <c r="AFN63" s="195"/>
      <c r="AFO63" s="195"/>
      <c r="AFP63" s="195"/>
      <c r="AFQ63" s="195"/>
      <c r="AFR63" s="195"/>
      <c r="AFS63" s="195"/>
      <c r="AFT63" s="195"/>
      <c r="AFU63" s="195"/>
      <c r="AFV63" s="195"/>
      <c r="AFW63" s="195"/>
      <c r="AFX63" s="195"/>
      <c r="AFY63" s="195"/>
      <c r="AFZ63" s="195"/>
      <c r="AGA63" s="195"/>
      <c r="AGB63" s="195"/>
      <c r="AGC63" s="195"/>
      <c r="AGD63" s="195"/>
      <c r="AGE63" s="195"/>
      <c r="AGF63" s="195"/>
      <c r="AGG63" s="195"/>
      <c r="AGH63" s="195"/>
      <c r="AGI63" s="195"/>
      <c r="AGJ63" s="195"/>
      <c r="AGK63" s="195"/>
      <c r="AGL63" s="195"/>
      <c r="AGM63" s="195"/>
      <c r="AGN63" s="195"/>
      <c r="AGO63" s="195"/>
      <c r="AGP63" s="195"/>
      <c r="AGQ63" s="195"/>
      <c r="AGR63" s="195"/>
      <c r="AGS63" s="195"/>
      <c r="AGT63" s="195"/>
      <c r="AGU63" s="195"/>
      <c r="AGV63" s="195"/>
      <c r="AGW63" s="195"/>
      <c r="AGX63" s="195"/>
      <c r="AGY63" s="195"/>
      <c r="AGZ63" s="195"/>
      <c r="AHA63" s="195"/>
      <c r="AHB63" s="195"/>
      <c r="AHC63" s="195"/>
      <c r="AHD63" s="195"/>
      <c r="AHE63" s="195"/>
      <c r="AHF63" s="195"/>
      <c r="AHG63" s="195"/>
      <c r="AHH63" s="195"/>
      <c r="AHI63" s="195"/>
      <c r="AHJ63" s="195"/>
      <c r="AHK63" s="195"/>
      <c r="AHL63" s="195"/>
      <c r="AHM63" s="195"/>
      <c r="AHN63" s="195"/>
      <c r="AHO63" s="195"/>
      <c r="AHP63" s="195"/>
      <c r="AHQ63" s="195"/>
      <c r="AHR63" s="195"/>
      <c r="AHS63" s="195"/>
      <c r="AHT63" s="195"/>
      <c r="AHU63" s="195"/>
      <c r="AHV63" s="195"/>
      <c r="AHW63" s="195"/>
      <c r="AHX63" s="195"/>
      <c r="AHY63" s="195"/>
      <c r="AHZ63" s="195"/>
      <c r="AIA63" s="195"/>
      <c r="AIB63" s="195"/>
      <c r="AIC63" s="195"/>
      <c r="AID63" s="195"/>
      <c r="AIE63" s="195"/>
      <c r="AIF63" s="195"/>
      <c r="AIG63" s="195"/>
      <c r="AIH63" s="195"/>
      <c r="AII63" s="195"/>
      <c r="AIJ63" s="195"/>
      <c r="AIK63" s="195"/>
      <c r="AIL63" s="195"/>
      <c r="AIM63" s="195"/>
      <c r="AIN63" s="195"/>
      <c r="AIO63" s="195"/>
      <c r="AIP63" s="195"/>
      <c r="AIQ63" s="195"/>
      <c r="AIR63" s="195"/>
      <c r="AIS63" s="195"/>
      <c r="AIT63" s="195"/>
      <c r="AIU63" s="195"/>
      <c r="AIV63" s="195"/>
      <c r="AIW63" s="195"/>
      <c r="AIX63" s="195"/>
      <c r="AIY63" s="195"/>
      <c r="AIZ63" s="195"/>
      <c r="AJA63" s="195"/>
      <c r="AJB63" s="195"/>
      <c r="AJC63" s="195"/>
      <c r="AJD63" s="195"/>
      <c r="AJE63" s="195"/>
      <c r="AJF63" s="195"/>
      <c r="AJG63" s="195"/>
      <c r="AJH63" s="195"/>
      <c r="AJI63" s="195"/>
      <c r="AJJ63" s="195"/>
      <c r="AJK63" s="195"/>
      <c r="AJL63" s="195"/>
      <c r="AJM63" s="195"/>
      <c r="AJN63" s="195"/>
      <c r="AJO63" s="195"/>
      <c r="AJP63" s="195"/>
      <c r="AJQ63" s="195"/>
      <c r="AJR63" s="195"/>
      <c r="AJS63" s="195"/>
      <c r="AJT63" s="195"/>
      <c r="AJU63" s="195"/>
      <c r="AJV63" s="195"/>
      <c r="AJW63" s="195"/>
      <c r="AJX63" s="195"/>
      <c r="AJY63" s="195"/>
      <c r="AJZ63" s="195"/>
      <c r="AKA63" s="195"/>
      <c r="AKB63" s="195"/>
      <c r="AKC63" s="195"/>
      <c r="AKD63" s="195"/>
      <c r="AKE63" s="195"/>
      <c r="AKF63" s="195"/>
      <c r="AKG63" s="195"/>
      <c r="AKH63" s="195"/>
      <c r="AKI63" s="195"/>
      <c r="AKJ63" s="195"/>
      <c r="AKK63" s="195"/>
      <c r="AKL63" s="195"/>
      <c r="AKM63" s="195"/>
      <c r="AKN63" s="195"/>
      <c r="AKO63" s="195"/>
      <c r="AKP63" s="195"/>
      <c r="AKQ63" s="195"/>
      <c r="AKR63" s="195"/>
      <c r="AKS63" s="195"/>
      <c r="AKT63" s="195"/>
      <c r="AKU63" s="195"/>
      <c r="AKV63" s="195"/>
      <c r="AKW63" s="195"/>
      <c r="AKX63" s="195"/>
      <c r="AKY63" s="195"/>
      <c r="AKZ63" s="195"/>
      <c r="ALA63" s="195"/>
      <c r="ALB63" s="195"/>
      <c r="ALC63" s="195"/>
      <c r="ALD63" s="195"/>
      <c r="ALE63" s="195"/>
      <c r="ALF63" s="195"/>
      <c r="ALG63" s="195"/>
      <c r="ALH63" s="195"/>
      <c r="ALI63" s="195"/>
      <c r="ALJ63" s="195"/>
      <c r="ALK63" s="195"/>
      <c r="ALL63" s="195"/>
      <c r="ALM63" s="195"/>
      <c r="ALN63" s="195"/>
      <c r="ALO63" s="195"/>
      <c r="ALP63" s="195"/>
      <c r="ALQ63" s="195"/>
      <c r="ALR63" s="195"/>
      <c r="ALS63" s="195"/>
      <c r="ALT63" s="195"/>
      <c r="ALU63" s="195"/>
      <c r="ALV63" s="195"/>
      <c r="ALW63" s="195"/>
      <c r="ALX63" s="195"/>
      <c r="ALY63" s="195"/>
      <c r="ALZ63" s="195"/>
      <c r="AMA63" s="195"/>
      <c r="AMB63" s="195"/>
      <c r="AMC63" s="195"/>
      <c r="AMD63" s="195"/>
      <c r="AME63" s="195"/>
      <c r="AMF63" s="195"/>
      <c r="AMG63" s="195"/>
      <c r="AMH63" s="195"/>
      <c r="AMI63" s="195"/>
      <c r="AMJ63" s="195"/>
    </row>
    <row r="64" spans="1:1024" x14ac:dyDescent="0.2">
      <c r="A64" s="209">
        <v>252</v>
      </c>
      <c r="B64" s="214" t="s">
        <v>76</v>
      </c>
      <c r="C64" s="211" t="s">
        <v>170</v>
      </c>
      <c r="D64" s="212" t="s">
        <v>171</v>
      </c>
      <c r="E64" s="213"/>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c r="RG64" s="195"/>
      <c r="RH64" s="195"/>
      <c r="RI64" s="195"/>
      <c r="RJ64" s="195"/>
      <c r="RK64" s="195"/>
      <c r="RL64" s="195"/>
      <c r="RM64" s="195"/>
      <c r="RN64" s="195"/>
      <c r="RO64" s="195"/>
      <c r="RP64" s="195"/>
      <c r="RQ64" s="195"/>
      <c r="RR64" s="195"/>
      <c r="RS64" s="195"/>
      <c r="RT64" s="195"/>
      <c r="RU64" s="195"/>
      <c r="RV64" s="195"/>
      <c r="RW64" s="195"/>
      <c r="RX64" s="195"/>
      <c r="RY64" s="195"/>
      <c r="RZ64" s="195"/>
      <c r="SA64" s="195"/>
      <c r="SB64" s="195"/>
      <c r="SC64" s="195"/>
      <c r="SD64" s="195"/>
      <c r="SE64" s="195"/>
      <c r="SF64" s="195"/>
      <c r="SG64" s="195"/>
      <c r="SH64" s="195"/>
      <c r="SI64" s="195"/>
      <c r="SJ64" s="195"/>
      <c r="SK64" s="195"/>
      <c r="SL64" s="195"/>
      <c r="SM64" s="195"/>
      <c r="SN64" s="195"/>
      <c r="SO64" s="195"/>
      <c r="SP64" s="195"/>
      <c r="SQ64" s="195"/>
      <c r="SR64" s="195"/>
      <c r="SS64" s="195"/>
      <c r="ST64" s="195"/>
      <c r="SU64" s="195"/>
      <c r="SV64" s="195"/>
      <c r="SW64" s="195"/>
      <c r="SX64" s="195"/>
      <c r="SY64" s="195"/>
      <c r="SZ64" s="195"/>
      <c r="TA64" s="195"/>
      <c r="TB64" s="195"/>
      <c r="TC64" s="195"/>
      <c r="TD64" s="195"/>
      <c r="TE64" s="195"/>
      <c r="TF64" s="195"/>
      <c r="TG64" s="195"/>
      <c r="TH64" s="195"/>
      <c r="TI64" s="195"/>
      <c r="TJ64" s="195"/>
      <c r="TK64" s="195"/>
      <c r="TL64" s="195"/>
      <c r="TM64" s="195"/>
      <c r="TN64" s="195"/>
      <c r="TO64" s="195"/>
      <c r="TP64" s="195"/>
      <c r="TQ64" s="195"/>
      <c r="TR64" s="195"/>
      <c r="TS64" s="195"/>
      <c r="TT64" s="195"/>
      <c r="TU64" s="195"/>
      <c r="TV64" s="195"/>
      <c r="TW64" s="195"/>
      <c r="TX64" s="195"/>
      <c r="TY64" s="195"/>
      <c r="TZ64" s="195"/>
      <c r="UA64" s="195"/>
      <c r="UB64" s="195"/>
      <c r="UC64" s="195"/>
      <c r="UD64" s="195"/>
      <c r="UE64" s="195"/>
      <c r="UF64" s="195"/>
      <c r="UG64" s="195"/>
      <c r="UH64" s="195"/>
      <c r="UI64" s="195"/>
      <c r="UJ64" s="195"/>
      <c r="UK64" s="195"/>
      <c r="UL64" s="195"/>
      <c r="UM64" s="195"/>
      <c r="UN64" s="195"/>
      <c r="UO64" s="195"/>
      <c r="UP64" s="195"/>
      <c r="UQ64" s="195"/>
      <c r="UR64" s="195"/>
      <c r="US64" s="195"/>
      <c r="UT64" s="195"/>
      <c r="UU64" s="195"/>
      <c r="UV64" s="195"/>
      <c r="UW64" s="195"/>
      <c r="UX64" s="195"/>
      <c r="UY64" s="195"/>
      <c r="UZ64" s="195"/>
      <c r="VA64" s="195"/>
      <c r="VB64" s="195"/>
      <c r="VC64" s="195"/>
      <c r="VD64" s="195"/>
      <c r="VE64" s="195"/>
      <c r="VF64" s="195"/>
      <c r="VG64" s="195"/>
      <c r="VH64" s="195"/>
      <c r="VI64" s="195"/>
      <c r="VJ64" s="195"/>
      <c r="VK64" s="195"/>
      <c r="VL64" s="195"/>
      <c r="VM64" s="195"/>
      <c r="VN64" s="195"/>
      <c r="VO64" s="195"/>
      <c r="VP64" s="195"/>
      <c r="VQ64" s="195"/>
      <c r="VR64" s="195"/>
      <c r="VS64" s="195"/>
      <c r="VT64" s="195"/>
      <c r="VU64" s="195"/>
      <c r="VV64" s="195"/>
      <c r="VW64" s="195"/>
      <c r="VX64" s="195"/>
      <c r="VY64" s="195"/>
      <c r="VZ64" s="195"/>
      <c r="WA64" s="195"/>
      <c r="WB64" s="195"/>
      <c r="WC64" s="195"/>
      <c r="WD64" s="195"/>
      <c r="WE64" s="195"/>
      <c r="WF64" s="195"/>
      <c r="WG64" s="195"/>
      <c r="WH64" s="195"/>
      <c r="WI64" s="195"/>
      <c r="WJ64" s="195"/>
      <c r="WK64" s="195"/>
      <c r="WL64" s="195"/>
      <c r="WM64" s="195"/>
      <c r="WN64" s="195"/>
      <c r="WO64" s="195"/>
      <c r="WP64" s="195"/>
      <c r="WQ64" s="195"/>
      <c r="WR64" s="195"/>
      <c r="WS64" s="195"/>
      <c r="WT64" s="195"/>
      <c r="WU64" s="195"/>
      <c r="WV64" s="195"/>
      <c r="WW64" s="195"/>
      <c r="WX64" s="195"/>
      <c r="WY64" s="195"/>
      <c r="WZ64" s="195"/>
      <c r="XA64" s="195"/>
      <c r="XB64" s="195"/>
      <c r="XC64" s="195"/>
      <c r="XD64" s="195"/>
      <c r="XE64" s="195"/>
      <c r="XF64" s="195"/>
      <c r="XG64" s="195"/>
      <c r="XH64" s="195"/>
      <c r="XI64" s="195"/>
      <c r="XJ64" s="195"/>
      <c r="XK64" s="195"/>
      <c r="XL64" s="195"/>
      <c r="XM64" s="195"/>
      <c r="XN64" s="195"/>
      <c r="XO64" s="195"/>
      <c r="XP64" s="195"/>
      <c r="XQ64" s="195"/>
      <c r="XR64" s="195"/>
      <c r="XS64" s="195"/>
      <c r="XT64" s="195"/>
      <c r="XU64" s="195"/>
      <c r="XV64" s="195"/>
      <c r="XW64" s="195"/>
      <c r="XX64" s="195"/>
      <c r="XY64" s="195"/>
      <c r="XZ64" s="195"/>
      <c r="YA64" s="195"/>
      <c r="YB64" s="195"/>
      <c r="YC64" s="195"/>
      <c r="YD64" s="195"/>
      <c r="YE64" s="195"/>
      <c r="YF64" s="195"/>
      <c r="YG64" s="195"/>
      <c r="YH64" s="195"/>
      <c r="YI64" s="195"/>
      <c r="YJ64" s="195"/>
      <c r="YK64" s="195"/>
      <c r="YL64" s="195"/>
      <c r="YM64" s="195"/>
      <c r="YN64" s="195"/>
      <c r="YO64" s="195"/>
      <c r="YP64" s="195"/>
      <c r="YQ64" s="195"/>
      <c r="YR64" s="195"/>
      <c r="YS64" s="195"/>
      <c r="YT64" s="195"/>
      <c r="YU64" s="195"/>
      <c r="YV64" s="195"/>
      <c r="YW64" s="195"/>
      <c r="YX64" s="195"/>
      <c r="YY64" s="195"/>
      <c r="YZ64" s="195"/>
      <c r="ZA64" s="195"/>
      <c r="ZB64" s="195"/>
      <c r="ZC64" s="195"/>
      <c r="ZD64" s="195"/>
      <c r="ZE64" s="195"/>
      <c r="ZF64" s="195"/>
      <c r="ZG64" s="195"/>
      <c r="ZH64" s="195"/>
      <c r="ZI64" s="195"/>
      <c r="ZJ64" s="195"/>
      <c r="ZK64" s="195"/>
      <c r="ZL64" s="195"/>
      <c r="ZM64" s="195"/>
      <c r="ZN64" s="195"/>
      <c r="ZO64" s="195"/>
      <c r="ZP64" s="195"/>
      <c r="ZQ64" s="195"/>
      <c r="ZR64" s="195"/>
      <c r="ZS64" s="195"/>
      <c r="ZT64" s="195"/>
      <c r="ZU64" s="195"/>
      <c r="ZV64" s="195"/>
      <c r="ZW64" s="195"/>
      <c r="ZX64" s="195"/>
      <c r="ZY64" s="195"/>
      <c r="ZZ64" s="195"/>
      <c r="AAA64" s="195"/>
      <c r="AAB64" s="195"/>
      <c r="AAC64" s="195"/>
      <c r="AAD64" s="195"/>
      <c r="AAE64" s="195"/>
      <c r="AAF64" s="195"/>
      <c r="AAG64" s="195"/>
      <c r="AAH64" s="195"/>
      <c r="AAI64" s="195"/>
      <c r="AAJ64" s="195"/>
      <c r="AAK64" s="195"/>
      <c r="AAL64" s="195"/>
      <c r="AAM64" s="195"/>
      <c r="AAN64" s="195"/>
      <c r="AAO64" s="195"/>
      <c r="AAP64" s="195"/>
      <c r="AAQ64" s="195"/>
      <c r="AAR64" s="195"/>
      <c r="AAS64" s="195"/>
      <c r="AAT64" s="195"/>
      <c r="AAU64" s="195"/>
      <c r="AAV64" s="195"/>
      <c r="AAW64" s="195"/>
      <c r="AAX64" s="195"/>
      <c r="AAY64" s="195"/>
      <c r="AAZ64" s="195"/>
      <c r="ABA64" s="195"/>
      <c r="ABB64" s="195"/>
      <c r="ABC64" s="195"/>
      <c r="ABD64" s="195"/>
      <c r="ABE64" s="195"/>
      <c r="ABF64" s="195"/>
      <c r="ABG64" s="195"/>
      <c r="ABH64" s="195"/>
      <c r="ABI64" s="195"/>
      <c r="ABJ64" s="195"/>
      <c r="ABK64" s="195"/>
      <c r="ABL64" s="195"/>
      <c r="ABM64" s="195"/>
      <c r="ABN64" s="195"/>
      <c r="ABO64" s="195"/>
      <c r="ABP64" s="195"/>
      <c r="ABQ64" s="195"/>
      <c r="ABR64" s="195"/>
      <c r="ABS64" s="195"/>
      <c r="ABT64" s="195"/>
      <c r="ABU64" s="195"/>
      <c r="ABV64" s="195"/>
      <c r="ABW64" s="195"/>
      <c r="ABX64" s="195"/>
      <c r="ABY64" s="195"/>
      <c r="ABZ64" s="195"/>
      <c r="ACA64" s="195"/>
      <c r="ACB64" s="195"/>
      <c r="ACC64" s="195"/>
      <c r="ACD64" s="195"/>
      <c r="ACE64" s="195"/>
      <c r="ACF64" s="195"/>
      <c r="ACG64" s="195"/>
      <c r="ACH64" s="195"/>
      <c r="ACI64" s="195"/>
      <c r="ACJ64" s="195"/>
      <c r="ACK64" s="195"/>
      <c r="ACL64" s="195"/>
      <c r="ACM64" s="195"/>
      <c r="ACN64" s="195"/>
      <c r="ACO64" s="195"/>
      <c r="ACP64" s="195"/>
      <c r="ACQ64" s="195"/>
      <c r="ACR64" s="195"/>
      <c r="ACS64" s="195"/>
      <c r="ACT64" s="195"/>
      <c r="ACU64" s="195"/>
      <c r="ACV64" s="195"/>
      <c r="ACW64" s="195"/>
      <c r="ACX64" s="195"/>
      <c r="ACY64" s="195"/>
      <c r="ACZ64" s="195"/>
      <c r="ADA64" s="195"/>
      <c r="ADB64" s="195"/>
      <c r="ADC64" s="195"/>
      <c r="ADD64" s="195"/>
      <c r="ADE64" s="195"/>
      <c r="ADF64" s="195"/>
      <c r="ADG64" s="195"/>
      <c r="ADH64" s="195"/>
      <c r="ADI64" s="195"/>
      <c r="ADJ64" s="195"/>
      <c r="ADK64" s="195"/>
      <c r="ADL64" s="195"/>
      <c r="ADM64" s="195"/>
      <c r="ADN64" s="195"/>
      <c r="ADO64" s="195"/>
      <c r="ADP64" s="195"/>
      <c r="ADQ64" s="195"/>
      <c r="ADR64" s="195"/>
      <c r="ADS64" s="195"/>
      <c r="ADT64" s="195"/>
      <c r="ADU64" s="195"/>
      <c r="ADV64" s="195"/>
      <c r="ADW64" s="195"/>
      <c r="ADX64" s="195"/>
      <c r="ADY64" s="195"/>
      <c r="ADZ64" s="195"/>
      <c r="AEA64" s="195"/>
      <c r="AEB64" s="195"/>
      <c r="AEC64" s="195"/>
      <c r="AED64" s="195"/>
      <c r="AEE64" s="195"/>
      <c r="AEF64" s="195"/>
      <c r="AEG64" s="195"/>
      <c r="AEH64" s="195"/>
      <c r="AEI64" s="195"/>
      <c r="AEJ64" s="195"/>
      <c r="AEK64" s="195"/>
      <c r="AEL64" s="195"/>
      <c r="AEM64" s="195"/>
      <c r="AEN64" s="195"/>
      <c r="AEO64" s="195"/>
      <c r="AEP64" s="195"/>
      <c r="AEQ64" s="195"/>
      <c r="AER64" s="195"/>
      <c r="AES64" s="195"/>
      <c r="AET64" s="195"/>
      <c r="AEU64" s="195"/>
      <c r="AEV64" s="195"/>
      <c r="AEW64" s="195"/>
      <c r="AEX64" s="195"/>
      <c r="AEY64" s="195"/>
      <c r="AEZ64" s="195"/>
      <c r="AFA64" s="195"/>
      <c r="AFB64" s="195"/>
      <c r="AFC64" s="195"/>
      <c r="AFD64" s="195"/>
      <c r="AFE64" s="195"/>
      <c r="AFF64" s="195"/>
      <c r="AFG64" s="195"/>
      <c r="AFH64" s="195"/>
      <c r="AFI64" s="195"/>
      <c r="AFJ64" s="195"/>
      <c r="AFK64" s="195"/>
      <c r="AFL64" s="195"/>
      <c r="AFM64" s="195"/>
      <c r="AFN64" s="195"/>
      <c r="AFO64" s="195"/>
      <c r="AFP64" s="195"/>
      <c r="AFQ64" s="195"/>
      <c r="AFR64" s="195"/>
      <c r="AFS64" s="195"/>
      <c r="AFT64" s="195"/>
      <c r="AFU64" s="195"/>
      <c r="AFV64" s="195"/>
      <c r="AFW64" s="195"/>
      <c r="AFX64" s="195"/>
      <c r="AFY64" s="195"/>
      <c r="AFZ64" s="195"/>
      <c r="AGA64" s="195"/>
      <c r="AGB64" s="195"/>
      <c r="AGC64" s="195"/>
      <c r="AGD64" s="195"/>
      <c r="AGE64" s="195"/>
      <c r="AGF64" s="195"/>
      <c r="AGG64" s="195"/>
      <c r="AGH64" s="195"/>
      <c r="AGI64" s="195"/>
      <c r="AGJ64" s="195"/>
      <c r="AGK64" s="195"/>
      <c r="AGL64" s="195"/>
      <c r="AGM64" s="195"/>
      <c r="AGN64" s="195"/>
      <c r="AGO64" s="195"/>
      <c r="AGP64" s="195"/>
      <c r="AGQ64" s="195"/>
      <c r="AGR64" s="195"/>
      <c r="AGS64" s="195"/>
      <c r="AGT64" s="195"/>
      <c r="AGU64" s="195"/>
      <c r="AGV64" s="195"/>
      <c r="AGW64" s="195"/>
      <c r="AGX64" s="195"/>
      <c r="AGY64" s="195"/>
      <c r="AGZ64" s="195"/>
      <c r="AHA64" s="195"/>
      <c r="AHB64" s="195"/>
      <c r="AHC64" s="195"/>
      <c r="AHD64" s="195"/>
      <c r="AHE64" s="195"/>
      <c r="AHF64" s="195"/>
      <c r="AHG64" s="195"/>
      <c r="AHH64" s="195"/>
      <c r="AHI64" s="195"/>
      <c r="AHJ64" s="195"/>
      <c r="AHK64" s="195"/>
      <c r="AHL64" s="195"/>
      <c r="AHM64" s="195"/>
      <c r="AHN64" s="195"/>
      <c r="AHO64" s="195"/>
      <c r="AHP64" s="195"/>
      <c r="AHQ64" s="195"/>
      <c r="AHR64" s="195"/>
      <c r="AHS64" s="195"/>
      <c r="AHT64" s="195"/>
      <c r="AHU64" s="195"/>
      <c r="AHV64" s="195"/>
      <c r="AHW64" s="195"/>
      <c r="AHX64" s="195"/>
      <c r="AHY64" s="195"/>
      <c r="AHZ64" s="195"/>
      <c r="AIA64" s="195"/>
      <c r="AIB64" s="195"/>
      <c r="AIC64" s="195"/>
      <c r="AID64" s="195"/>
      <c r="AIE64" s="195"/>
      <c r="AIF64" s="195"/>
      <c r="AIG64" s="195"/>
      <c r="AIH64" s="195"/>
      <c r="AII64" s="195"/>
      <c r="AIJ64" s="195"/>
      <c r="AIK64" s="195"/>
      <c r="AIL64" s="195"/>
      <c r="AIM64" s="195"/>
      <c r="AIN64" s="195"/>
      <c r="AIO64" s="195"/>
      <c r="AIP64" s="195"/>
      <c r="AIQ64" s="195"/>
      <c r="AIR64" s="195"/>
      <c r="AIS64" s="195"/>
      <c r="AIT64" s="195"/>
      <c r="AIU64" s="195"/>
      <c r="AIV64" s="195"/>
      <c r="AIW64" s="195"/>
      <c r="AIX64" s="195"/>
      <c r="AIY64" s="195"/>
      <c r="AIZ64" s="195"/>
      <c r="AJA64" s="195"/>
      <c r="AJB64" s="195"/>
      <c r="AJC64" s="195"/>
      <c r="AJD64" s="195"/>
      <c r="AJE64" s="195"/>
      <c r="AJF64" s="195"/>
      <c r="AJG64" s="195"/>
      <c r="AJH64" s="195"/>
      <c r="AJI64" s="195"/>
      <c r="AJJ64" s="195"/>
      <c r="AJK64" s="195"/>
      <c r="AJL64" s="195"/>
      <c r="AJM64" s="195"/>
      <c r="AJN64" s="195"/>
      <c r="AJO64" s="195"/>
      <c r="AJP64" s="195"/>
      <c r="AJQ64" s="195"/>
      <c r="AJR64" s="195"/>
      <c r="AJS64" s="195"/>
      <c r="AJT64" s="195"/>
      <c r="AJU64" s="195"/>
      <c r="AJV64" s="195"/>
      <c r="AJW64" s="195"/>
      <c r="AJX64" s="195"/>
      <c r="AJY64" s="195"/>
      <c r="AJZ64" s="195"/>
      <c r="AKA64" s="195"/>
      <c r="AKB64" s="195"/>
      <c r="AKC64" s="195"/>
      <c r="AKD64" s="195"/>
      <c r="AKE64" s="195"/>
      <c r="AKF64" s="195"/>
      <c r="AKG64" s="195"/>
      <c r="AKH64" s="195"/>
      <c r="AKI64" s="195"/>
      <c r="AKJ64" s="195"/>
      <c r="AKK64" s="195"/>
      <c r="AKL64" s="195"/>
      <c r="AKM64" s="195"/>
      <c r="AKN64" s="195"/>
      <c r="AKO64" s="195"/>
      <c r="AKP64" s="195"/>
      <c r="AKQ64" s="195"/>
      <c r="AKR64" s="195"/>
      <c r="AKS64" s="195"/>
      <c r="AKT64" s="195"/>
      <c r="AKU64" s="195"/>
      <c r="AKV64" s="195"/>
      <c r="AKW64" s="195"/>
      <c r="AKX64" s="195"/>
      <c r="AKY64" s="195"/>
      <c r="AKZ64" s="195"/>
      <c r="ALA64" s="195"/>
      <c r="ALB64" s="195"/>
      <c r="ALC64" s="195"/>
      <c r="ALD64" s="195"/>
      <c r="ALE64" s="195"/>
      <c r="ALF64" s="195"/>
      <c r="ALG64" s="195"/>
      <c r="ALH64" s="195"/>
      <c r="ALI64" s="195"/>
      <c r="ALJ64" s="195"/>
      <c r="ALK64" s="195"/>
      <c r="ALL64" s="195"/>
      <c r="ALM64" s="195"/>
      <c r="ALN64" s="195"/>
      <c r="ALO64" s="195"/>
      <c r="ALP64" s="195"/>
      <c r="ALQ64" s="195"/>
      <c r="ALR64" s="195"/>
      <c r="ALS64" s="195"/>
      <c r="ALT64" s="195"/>
      <c r="ALU64" s="195"/>
      <c r="ALV64" s="195"/>
      <c r="ALW64" s="195"/>
      <c r="ALX64" s="195"/>
      <c r="ALY64" s="195"/>
      <c r="ALZ64" s="195"/>
      <c r="AMA64" s="195"/>
      <c r="AMB64" s="195"/>
      <c r="AMC64" s="195"/>
      <c r="AMD64" s="195"/>
      <c r="AME64" s="195"/>
      <c r="AMF64" s="195"/>
      <c r="AMG64" s="195"/>
      <c r="AMH64" s="195"/>
      <c r="AMI64" s="195"/>
      <c r="AMJ64" s="195"/>
    </row>
    <row r="65" spans="1:1024" ht="24" x14ac:dyDescent="0.2">
      <c r="A65" s="209">
        <v>253</v>
      </c>
      <c r="B65" s="214" t="s">
        <v>76</v>
      </c>
      <c r="C65" s="211" t="s">
        <v>84</v>
      </c>
      <c r="D65" s="212" t="s">
        <v>172</v>
      </c>
      <c r="E65" s="213"/>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c r="RG65" s="195"/>
      <c r="RH65" s="195"/>
      <c r="RI65" s="195"/>
      <c r="RJ65" s="195"/>
      <c r="RK65" s="195"/>
      <c r="RL65" s="195"/>
      <c r="RM65" s="195"/>
      <c r="RN65" s="195"/>
      <c r="RO65" s="195"/>
      <c r="RP65" s="195"/>
      <c r="RQ65" s="195"/>
      <c r="RR65" s="195"/>
      <c r="RS65" s="195"/>
      <c r="RT65" s="195"/>
      <c r="RU65" s="195"/>
      <c r="RV65" s="195"/>
      <c r="RW65" s="195"/>
      <c r="RX65" s="195"/>
      <c r="RY65" s="195"/>
      <c r="RZ65" s="195"/>
      <c r="SA65" s="195"/>
      <c r="SB65" s="195"/>
      <c r="SC65" s="195"/>
      <c r="SD65" s="195"/>
      <c r="SE65" s="195"/>
      <c r="SF65" s="195"/>
      <c r="SG65" s="195"/>
      <c r="SH65" s="195"/>
      <c r="SI65" s="195"/>
      <c r="SJ65" s="195"/>
      <c r="SK65" s="195"/>
      <c r="SL65" s="195"/>
      <c r="SM65" s="195"/>
      <c r="SN65" s="195"/>
      <c r="SO65" s="195"/>
      <c r="SP65" s="195"/>
      <c r="SQ65" s="195"/>
      <c r="SR65" s="195"/>
      <c r="SS65" s="195"/>
      <c r="ST65" s="195"/>
      <c r="SU65" s="195"/>
      <c r="SV65" s="195"/>
      <c r="SW65" s="195"/>
      <c r="SX65" s="195"/>
      <c r="SY65" s="195"/>
      <c r="SZ65" s="195"/>
      <c r="TA65" s="195"/>
      <c r="TB65" s="195"/>
      <c r="TC65" s="195"/>
      <c r="TD65" s="195"/>
      <c r="TE65" s="195"/>
      <c r="TF65" s="195"/>
      <c r="TG65" s="195"/>
      <c r="TH65" s="195"/>
      <c r="TI65" s="195"/>
      <c r="TJ65" s="195"/>
      <c r="TK65" s="195"/>
      <c r="TL65" s="195"/>
      <c r="TM65" s="195"/>
      <c r="TN65" s="195"/>
      <c r="TO65" s="195"/>
      <c r="TP65" s="195"/>
      <c r="TQ65" s="195"/>
      <c r="TR65" s="195"/>
      <c r="TS65" s="195"/>
      <c r="TT65" s="195"/>
      <c r="TU65" s="195"/>
      <c r="TV65" s="195"/>
      <c r="TW65" s="195"/>
      <c r="TX65" s="195"/>
      <c r="TY65" s="195"/>
      <c r="TZ65" s="195"/>
      <c r="UA65" s="195"/>
      <c r="UB65" s="195"/>
      <c r="UC65" s="195"/>
      <c r="UD65" s="195"/>
      <c r="UE65" s="195"/>
      <c r="UF65" s="195"/>
      <c r="UG65" s="195"/>
      <c r="UH65" s="195"/>
      <c r="UI65" s="195"/>
      <c r="UJ65" s="195"/>
      <c r="UK65" s="195"/>
      <c r="UL65" s="195"/>
      <c r="UM65" s="195"/>
      <c r="UN65" s="195"/>
      <c r="UO65" s="195"/>
      <c r="UP65" s="195"/>
      <c r="UQ65" s="195"/>
      <c r="UR65" s="195"/>
      <c r="US65" s="195"/>
      <c r="UT65" s="195"/>
      <c r="UU65" s="195"/>
      <c r="UV65" s="195"/>
      <c r="UW65" s="195"/>
      <c r="UX65" s="195"/>
      <c r="UY65" s="195"/>
      <c r="UZ65" s="195"/>
      <c r="VA65" s="195"/>
      <c r="VB65" s="195"/>
      <c r="VC65" s="195"/>
      <c r="VD65" s="195"/>
      <c r="VE65" s="195"/>
      <c r="VF65" s="195"/>
      <c r="VG65" s="195"/>
      <c r="VH65" s="195"/>
      <c r="VI65" s="195"/>
      <c r="VJ65" s="195"/>
      <c r="VK65" s="195"/>
      <c r="VL65" s="195"/>
      <c r="VM65" s="195"/>
      <c r="VN65" s="195"/>
      <c r="VO65" s="195"/>
      <c r="VP65" s="195"/>
      <c r="VQ65" s="195"/>
      <c r="VR65" s="195"/>
      <c r="VS65" s="195"/>
      <c r="VT65" s="195"/>
      <c r="VU65" s="195"/>
      <c r="VV65" s="195"/>
      <c r="VW65" s="195"/>
      <c r="VX65" s="195"/>
      <c r="VY65" s="195"/>
      <c r="VZ65" s="195"/>
      <c r="WA65" s="195"/>
      <c r="WB65" s="195"/>
      <c r="WC65" s="195"/>
      <c r="WD65" s="195"/>
      <c r="WE65" s="195"/>
      <c r="WF65" s="195"/>
      <c r="WG65" s="195"/>
      <c r="WH65" s="195"/>
      <c r="WI65" s="195"/>
      <c r="WJ65" s="195"/>
      <c r="WK65" s="195"/>
      <c r="WL65" s="195"/>
      <c r="WM65" s="195"/>
      <c r="WN65" s="195"/>
      <c r="WO65" s="195"/>
      <c r="WP65" s="195"/>
      <c r="WQ65" s="195"/>
      <c r="WR65" s="195"/>
      <c r="WS65" s="195"/>
      <c r="WT65" s="195"/>
      <c r="WU65" s="195"/>
      <c r="WV65" s="195"/>
      <c r="WW65" s="195"/>
      <c r="WX65" s="195"/>
      <c r="WY65" s="195"/>
      <c r="WZ65" s="195"/>
      <c r="XA65" s="195"/>
      <c r="XB65" s="195"/>
      <c r="XC65" s="195"/>
      <c r="XD65" s="195"/>
      <c r="XE65" s="195"/>
      <c r="XF65" s="195"/>
      <c r="XG65" s="195"/>
      <c r="XH65" s="195"/>
      <c r="XI65" s="195"/>
      <c r="XJ65" s="195"/>
      <c r="XK65" s="195"/>
      <c r="XL65" s="195"/>
      <c r="XM65" s="195"/>
      <c r="XN65" s="195"/>
      <c r="XO65" s="195"/>
      <c r="XP65" s="195"/>
      <c r="XQ65" s="195"/>
      <c r="XR65" s="195"/>
      <c r="XS65" s="195"/>
      <c r="XT65" s="195"/>
      <c r="XU65" s="195"/>
      <c r="XV65" s="195"/>
      <c r="XW65" s="195"/>
      <c r="XX65" s="195"/>
      <c r="XY65" s="195"/>
      <c r="XZ65" s="195"/>
      <c r="YA65" s="195"/>
      <c r="YB65" s="195"/>
      <c r="YC65" s="195"/>
      <c r="YD65" s="195"/>
      <c r="YE65" s="195"/>
      <c r="YF65" s="195"/>
      <c r="YG65" s="195"/>
      <c r="YH65" s="195"/>
      <c r="YI65" s="195"/>
      <c r="YJ65" s="195"/>
      <c r="YK65" s="195"/>
      <c r="YL65" s="195"/>
      <c r="YM65" s="195"/>
      <c r="YN65" s="195"/>
      <c r="YO65" s="195"/>
      <c r="YP65" s="195"/>
      <c r="YQ65" s="195"/>
      <c r="YR65" s="195"/>
      <c r="YS65" s="195"/>
      <c r="YT65" s="195"/>
      <c r="YU65" s="195"/>
      <c r="YV65" s="195"/>
      <c r="YW65" s="195"/>
      <c r="YX65" s="195"/>
      <c r="YY65" s="195"/>
      <c r="YZ65" s="195"/>
      <c r="ZA65" s="195"/>
      <c r="ZB65" s="195"/>
      <c r="ZC65" s="195"/>
      <c r="ZD65" s="195"/>
      <c r="ZE65" s="195"/>
      <c r="ZF65" s="195"/>
      <c r="ZG65" s="195"/>
      <c r="ZH65" s="195"/>
      <c r="ZI65" s="195"/>
      <c r="ZJ65" s="195"/>
      <c r="ZK65" s="195"/>
      <c r="ZL65" s="195"/>
      <c r="ZM65" s="195"/>
      <c r="ZN65" s="195"/>
      <c r="ZO65" s="195"/>
      <c r="ZP65" s="195"/>
      <c r="ZQ65" s="195"/>
      <c r="ZR65" s="195"/>
      <c r="ZS65" s="195"/>
      <c r="ZT65" s="195"/>
      <c r="ZU65" s="195"/>
      <c r="ZV65" s="195"/>
      <c r="ZW65" s="195"/>
      <c r="ZX65" s="195"/>
      <c r="ZY65" s="195"/>
      <c r="ZZ65" s="195"/>
      <c r="AAA65" s="195"/>
      <c r="AAB65" s="195"/>
      <c r="AAC65" s="195"/>
      <c r="AAD65" s="195"/>
      <c r="AAE65" s="195"/>
      <c r="AAF65" s="195"/>
      <c r="AAG65" s="195"/>
      <c r="AAH65" s="195"/>
      <c r="AAI65" s="195"/>
      <c r="AAJ65" s="195"/>
      <c r="AAK65" s="195"/>
      <c r="AAL65" s="195"/>
      <c r="AAM65" s="195"/>
      <c r="AAN65" s="195"/>
      <c r="AAO65" s="195"/>
      <c r="AAP65" s="195"/>
      <c r="AAQ65" s="195"/>
      <c r="AAR65" s="195"/>
      <c r="AAS65" s="195"/>
      <c r="AAT65" s="195"/>
      <c r="AAU65" s="195"/>
      <c r="AAV65" s="195"/>
      <c r="AAW65" s="195"/>
      <c r="AAX65" s="195"/>
      <c r="AAY65" s="195"/>
      <c r="AAZ65" s="195"/>
      <c r="ABA65" s="195"/>
      <c r="ABB65" s="195"/>
      <c r="ABC65" s="195"/>
      <c r="ABD65" s="195"/>
      <c r="ABE65" s="195"/>
      <c r="ABF65" s="195"/>
      <c r="ABG65" s="195"/>
      <c r="ABH65" s="195"/>
      <c r="ABI65" s="195"/>
      <c r="ABJ65" s="195"/>
      <c r="ABK65" s="195"/>
      <c r="ABL65" s="195"/>
      <c r="ABM65" s="195"/>
      <c r="ABN65" s="195"/>
      <c r="ABO65" s="195"/>
      <c r="ABP65" s="195"/>
      <c r="ABQ65" s="195"/>
      <c r="ABR65" s="195"/>
      <c r="ABS65" s="195"/>
      <c r="ABT65" s="195"/>
      <c r="ABU65" s="195"/>
      <c r="ABV65" s="195"/>
      <c r="ABW65" s="195"/>
      <c r="ABX65" s="195"/>
      <c r="ABY65" s="195"/>
      <c r="ABZ65" s="195"/>
      <c r="ACA65" s="195"/>
      <c r="ACB65" s="195"/>
      <c r="ACC65" s="195"/>
      <c r="ACD65" s="195"/>
      <c r="ACE65" s="195"/>
      <c r="ACF65" s="195"/>
      <c r="ACG65" s="195"/>
      <c r="ACH65" s="195"/>
      <c r="ACI65" s="195"/>
      <c r="ACJ65" s="195"/>
      <c r="ACK65" s="195"/>
      <c r="ACL65" s="195"/>
      <c r="ACM65" s="195"/>
      <c r="ACN65" s="195"/>
      <c r="ACO65" s="195"/>
      <c r="ACP65" s="195"/>
      <c r="ACQ65" s="195"/>
      <c r="ACR65" s="195"/>
      <c r="ACS65" s="195"/>
      <c r="ACT65" s="195"/>
      <c r="ACU65" s="195"/>
      <c r="ACV65" s="195"/>
      <c r="ACW65" s="195"/>
      <c r="ACX65" s="195"/>
      <c r="ACY65" s="195"/>
      <c r="ACZ65" s="195"/>
      <c r="ADA65" s="195"/>
      <c r="ADB65" s="195"/>
      <c r="ADC65" s="195"/>
      <c r="ADD65" s="195"/>
      <c r="ADE65" s="195"/>
      <c r="ADF65" s="195"/>
      <c r="ADG65" s="195"/>
      <c r="ADH65" s="195"/>
      <c r="ADI65" s="195"/>
      <c r="ADJ65" s="195"/>
      <c r="ADK65" s="195"/>
      <c r="ADL65" s="195"/>
      <c r="ADM65" s="195"/>
      <c r="ADN65" s="195"/>
      <c r="ADO65" s="195"/>
      <c r="ADP65" s="195"/>
      <c r="ADQ65" s="195"/>
      <c r="ADR65" s="195"/>
      <c r="ADS65" s="195"/>
      <c r="ADT65" s="195"/>
      <c r="ADU65" s="195"/>
      <c r="ADV65" s="195"/>
      <c r="ADW65" s="195"/>
      <c r="ADX65" s="195"/>
      <c r="ADY65" s="195"/>
      <c r="ADZ65" s="195"/>
      <c r="AEA65" s="195"/>
      <c r="AEB65" s="195"/>
      <c r="AEC65" s="195"/>
      <c r="AED65" s="195"/>
      <c r="AEE65" s="195"/>
      <c r="AEF65" s="195"/>
      <c r="AEG65" s="195"/>
      <c r="AEH65" s="195"/>
      <c r="AEI65" s="195"/>
      <c r="AEJ65" s="195"/>
      <c r="AEK65" s="195"/>
      <c r="AEL65" s="195"/>
      <c r="AEM65" s="195"/>
      <c r="AEN65" s="195"/>
      <c r="AEO65" s="195"/>
      <c r="AEP65" s="195"/>
      <c r="AEQ65" s="195"/>
      <c r="AER65" s="195"/>
      <c r="AES65" s="195"/>
      <c r="AET65" s="195"/>
      <c r="AEU65" s="195"/>
      <c r="AEV65" s="195"/>
      <c r="AEW65" s="195"/>
      <c r="AEX65" s="195"/>
      <c r="AEY65" s="195"/>
      <c r="AEZ65" s="195"/>
      <c r="AFA65" s="195"/>
      <c r="AFB65" s="195"/>
      <c r="AFC65" s="195"/>
      <c r="AFD65" s="195"/>
      <c r="AFE65" s="195"/>
      <c r="AFF65" s="195"/>
      <c r="AFG65" s="195"/>
      <c r="AFH65" s="195"/>
      <c r="AFI65" s="195"/>
      <c r="AFJ65" s="195"/>
      <c r="AFK65" s="195"/>
      <c r="AFL65" s="195"/>
      <c r="AFM65" s="195"/>
      <c r="AFN65" s="195"/>
      <c r="AFO65" s="195"/>
      <c r="AFP65" s="195"/>
      <c r="AFQ65" s="195"/>
      <c r="AFR65" s="195"/>
      <c r="AFS65" s="195"/>
      <c r="AFT65" s="195"/>
      <c r="AFU65" s="195"/>
      <c r="AFV65" s="195"/>
      <c r="AFW65" s="195"/>
      <c r="AFX65" s="195"/>
      <c r="AFY65" s="195"/>
      <c r="AFZ65" s="195"/>
      <c r="AGA65" s="195"/>
      <c r="AGB65" s="195"/>
      <c r="AGC65" s="195"/>
      <c r="AGD65" s="195"/>
      <c r="AGE65" s="195"/>
      <c r="AGF65" s="195"/>
      <c r="AGG65" s="195"/>
      <c r="AGH65" s="195"/>
      <c r="AGI65" s="195"/>
      <c r="AGJ65" s="195"/>
      <c r="AGK65" s="195"/>
      <c r="AGL65" s="195"/>
      <c r="AGM65" s="195"/>
      <c r="AGN65" s="195"/>
      <c r="AGO65" s="195"/>
      <c r="AGP65" s="195"/>
      <c r="AGQ65" s="195"/>
      <c r="AGR65" s="195"/>
      <c r="AGS65" s="195"/>
      <c r="AGT65" s="195"/>
      <c r="AGU65" s="195"/>
      <c r="AGV65" s="195"/>
      <c r="AGW65" s="195"/>
      <c r="AGX65" s="195"/>
      <c r="AGY65" s="195"/>
      <c r="AGZ65" s="195"/>
      <c r="AHA65" s="195"/>
      <c r="AHB65" s="195"/>
      <c r="AHC65" s="195"/>
      <c r="AHD65" s="195"/>
      <c r="AHE65" s="195"/>
      <c r="AHF65" s="195"/>
      <c r="AHG65" s="195"/>
      <c r="AHH65" s="195"/>
      <c r="AHI65" s="195"/>
      <c r="AHJ65" s="195"/>
      <c r="AHK65" s="195"/>
      <c r="AHL65" s="195"/>
      <c r="AHM65" s="195"/>
      <c r="AHN65" s="195"/>
      <c r="AHO65" s="195"/>
      <c r="AHP65" s="195"/>
      <c r="AHQ65" s="195"/>
      <c r="AHR65" s="195"/>
      <c r="AHS65" s="195"/>
      <c r="AHT65" s="195"/>
      <c r="AHU65" s="195"/>
      <c r="AHV65" s="195"/>
      <c r="AHW65" s="195"/>
      <c r="AHX65" s="195"/>
      <c r="AHY65" s="195"/>
      <c r="AHZ65" s="195"/>
      <c r="AIA65" s="195"/>
      <c r="AIB65" s="195"/>
      <c r="AIC65" s="195"/>
      <c r="AID65" s="195"/>
      <c r="AIE65" s="195"/>
      <c r="AIF65" s="195"/>
      <c r="AIG65" s="195"/>
      <c r="AIH65" s="195"/>
      <c r="AII65" s="195"/>
      <c r="AIJ65" s="195"/>
      <c r="AIK65" s="195"/>
      <c r="AIL65" s="195"/>
      <c r="AIM65" s="195"/>
      <c r="AIN65" s="195"/>
      <c r="AIO65" s="195"/>
      <c r="AIP65" s="195"/>
      <c r="AIQ65" s="195"/>
      <c r="AIR65" s="195"/>
      <c r="AIS65" s="195"/>
      <c r="AIT65" s="195"/>
      <c r="AIU65" s="195"/>
      <c r="AIV65" s="195"/>
      <c r="AIW65" s="195"/>
      <c r="AIX65" s="195"/>
      <c r="AIY65" s="195"/>
      <c r="AIZ65" s="195"/>
      <c r="AJA65" s="195"/>
      <c r="AJB65" s="195"/>
      <c r="AJC65" s="195"/>
      <c r="AJD65" s="195"/>
      <c r="AJE65" s="195"/>
      <c r="AJF65" s="195"/>
      <c r="AJG65" s="195"/>
      <c r="AJH65" s="195"/>
      <c r="AJI65" s="195"/>
      <c r="AJJ65" s="195"/>
      <c r="AJK65" s="195"/>
      <c r="AJL65" s="195"/>
      <c r="AJM65" s="195"/>
      <c r="AJN65" s="195"/>
      <c r="AJO65" s="195"/>
      <c r="AJP65" s="195"/>
      <c r="AJQ65" s="195"/>
      <c r="AJR65" s="195"/>
      <c r="AJS65" s="195"/>
      <c r="AJT65" s="195"/>
      <c r="AJU65" s="195"/>
      <c r="AJV65" s="195"/>
      <c r="AJW65" s="195"/>
      <c r="AJX65" s="195"/>
      <c r="AJY65" s="195"/>
      <c r="AJZ65" s="195"/>
      <c r="AKA65" s="195"/>
      <c r="AKB65" s="195"/>
      <c r="AKC65" s="195"/>
      <c r="AKD65" s="195"/>
      <c r="AKE65" s="195"/>
      <c r="AKF65" s="195"/>
      <c r="AKG65" s="195"/>
      <c r="AKH65" s="195"/>
      <c r="AKI65" s="195"/>
      <c r="AKJ65" s="195"/>
      <c r="AKK65" s="195"/>
      <c r="AKL65" s="195"/>
      <c r="AKM65" s="195"/>
      <c r="AKN65" s="195"/>
      <c r="AKO65" s="195"/>
      <c r="AKP65" s="195"/>
      <c r="AKQ65" s="195"/>
      <c r="AKR65" s="195"/>
      <c r="AKS65" s="195"/>
      <c r="AKT65" s="195"/>
      <c r="AKU65" s="195"/>
      <c r="AKV65" s="195"/>
      <c r="AKW65" s="195"/>
      <c r="AKX65" s="195"/>
      <c r="AKY65" s="195"/>
      <c r="AKZ65" s="195"/>
      <c r="ALA65" s="195"/>
      <c r="ALB65" s="195"/>
      <c r="ALC65" s="195"/>
      <c r="ALD65" s="195"/>
      <c r="ALE65" s="195"/>
      <c r="ALF65" s="195"/>
      <c r="ALG65" s="195"/>
      <c r="ALH65" s="195"/>
      <c r="ALI65" s="195"/>
      <c r="ALJ65" s="195"/>
      <c r="ALK65" s="195"/>
      <c r="ALL65" s="195"/>
      <c r="ALM65" s="195"/>
      <c r="ALN65" s="195"/>
      <c r="ALO65" s="195"/>
      <c r="ALP65" s="195"/>
      <c r="ALQ65" s="195"/>
      <c r="ALR65" s="195"/>
      <c r="ALS65" s="195"/>
      <c r="ALT65" s="195"/>
      <c r="ALU65" s="195"/>
      <c r="ALV65" s="195"/>
      <c r="ALW65" s="195"/>
      <c r="ALX65" s="195"/>
      <c r="ALY65" s="195"/>
      <c r="ALZ65" s="195"/>
      <c r="AMA65" s="195"/>
      <c r="AMB65" s="195"/>
      <c r="AMC65" s="195"/>
      <c r="AMD65" s="195"/>
      <c r="AME65" s="195"/>
      <c r="AMF65" s="195"/>
      <c r="AMG65" s="195"/>
      <c r="AMH65" s="195"/>
      <c r="AMI65" s="195"/>
      <c r="AMJ65" s="195"/>
    </row>
    <row r="66" spans="1:1024" x14ac:dyDescent="0.2">
      <c r="A66" s="209">
        <v>260</v>
      </c>
      <c r="B66" s="214" t="s">
        <v>76</v>
      </c>
      <c r="C66" s="211" t="s">
        <v>173</v>
      </c>
      <c r="D66" s="212" t="s">
        <v>174</v>
      </c>
      <c r="E66" s="213"/>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c r="RH66" s="195"/>
      <c r="RI66" s="195"/>
      <c r="RJ66" s="195"/>
      <c r="RK66" s="195"/>
      <c r="RL66" s="195"/>
      <c r="RM66" s="195"/>
      <c r="RN66" s="195"/>
      <c r="RO66" s="195"/>
      <c r="RP66" s="195"/>
      <c r="RQ66" s="195"/>
      <c r="RR66" s="195"/>
      <c r="RS66" s="195"/>
      <c r="RT66" s="195"/>
      <c r="RU66" s="195"/>
      <c r="RV66" s="195"/>
      <c r="RW66" s="195"/>
      <c r="RX66" s="195"/>
      <c r="RY66" s="195"/>
      <c r="RZ66" s="195"/>
      <c r="SA66" s="195"/>
      <c r="SB66" s="195"/>
      <c r="SC66" s="195"/>
      <c r="SD66" s="195"/>
      <c r="SE66" s="195"/>
      <c r="SF66" s="195"/>
      <c r="SG66" s="195"/>
      <c r="SH66" s="195"/>
      <c r="SI66" s="195"/>
      <c r="SJ66" s="195"/>
      <c r="SK66" s="195"/>
      <c r="SL66" s="195"/>
      <c r="SM66" s="195"/>
      <c r="SN66" s="195"/>
      <c r="SO66" s="195"/>
      <c r="SP66" s="195"/>
      <c r="SQ66" s="195"/>
      <c r="SR66" s="195"/>
      <c r="SS66" s="195"/>
      <c r="ST66" s="195"/>
      <c r="SU66" s="195"/>
      <c r="SV66" s="195"/>
      <c r="SW66" s="195"/>
      <c r="SX66" s="195"/>
      <c r="SY66" s="195"/>
      <c r="SZ66" s="195"/>
      <c r="TA66" s="195"/>
      <c r="TB66" s="195"/>
      <c r="TC66" s="195"/>
      <c r="TD66" s="195"/>
      <c r="TE66" s="195"/>
      <c r="TF66" s="195"/>
      <c r="TG66" s="195"/>
      <c r="TH66" s="195"/>
      <c r="TI66" s="195"/>
      <c r="TJ66" s="195"/>
      <c r="TK66" s="195"/>
      <c r="TL66" s="195"/>
      <c r="TM66" s="195"/>
      <c r="TN66" s="195"/>
      <c r="TO66" s="195"/>
      <c r="TP66" s="195"/>
      <c r="TQ66" s="195"/>
      <c r="TR66" s="195"/>
      <c r="TS66" s="195"/>
      <c r="TT66" s="195"/>
      <c r="TU66" s="195"/>
      <c r="TV66" s="195"/>
      <c r="TW66" s="195"/>
      <c r="TX66" s="195"/>
      <c r="TY66" s="195"/>
      <c r="TZ66" s="195"/>
      <c r="UA66" s="195"/>
      <c r="UB66" s="195"/>
      <c r="UC66" s="195"/>
      <c r="UD66" s="195"/>
      <c r="UE66" s="195"/>
      <c r="UF66" s="195"/>
      <c r="UG66" s="195"/>
      <c r="UH66" s="195"/>
      <c r="UI66" s="195"/>
      <c r="UJ66" s="195"/>
      <c r="UK66" s="195"/>
      <c r="UL66" s="195"/>
      <c r="UM66" s="195"/>
      <c r="UN66" s="195"/>
      <c r="UO66" s="195"/>
      <c r="UP66" s="195"/>
      <c r="UQ66" s="195"/>
      <c r="UR66" s="195"/>
      <c r="US66" s="195"/>
      <c r="UT66" s="195"/>
      <c r="UU66" s="195"/>
      <c r="UV66" s="195"/>
      <c r="UW66" s="195"/>
      <c r="UX66" s="195"/>
      <c r="UY66" s="195"/>
      <c r="UZ66" s="195"/>
      <c r="VA66" s="195"/>
      <c r="VB66" s="195"/>
      <c r="VC66" s="195"/>
      <c r="VD66" s="195"/>
      <c r="VE66" s="195"/>
      <c r="VF66" s="195"/>
      <c r="VG66" s="195"/>
      <c r="VH66" s="195"/>
      <c r="VI66" s="195"/>
      <c r="VJ66" s="195"/>
      <c r="VK66" s="195"/>
      <c r="VL66" s="195"/>
      <c r="VM66" s="195"/>
      <c r="VN66" s="195"/>
      <c r="VO66" s="195"/>
      <c r="VP66" s="195"/>
      <c r="VQ66" s="195"/>
      <c r="VR66" s="195"/>
      <c r="VS66" s="195"/>
      <c r="VT66" s="195"/>
      <c r="VU66" s="195"/>
      <c r="VV66" s="195"/>
      <c r="VW66" s="195"/>
      <c r="VX66" s="195"/>
      <c r="VY66" s="195"/>
      <c r="VZ66" s="195"/>
      <c r="WA66" s="195"/>
      <c r="WB66" s="195"/>
      <c r="WC66" s="195"/>
      <c r="WD66" s="195"/>
      <c r="WE66" s="195"/>
      <c r="WF66" s="195"/>
      <c r="WG66" s="195"/>
      <c r="WH66" s="195"/>
      <c r="WI66" s="195"/>
      <c r="WJ66" s="195"/>
      <c r="WK66" s="195"/>
      <c r="WL66" s="195"/>
      <c r="WM66" s="195"/>
      <c r="WN66" s="195"/>
      <c r="WO66" s="195"/>
      <c r="WP66" s="195"/>
      <c r="WQ66" s="195"/>
      <c r="WR66" s="195"/>
      <c r="WS66" s="195"/>
      <c r="WT66" s="195"/>
      <c r="WU66" s="195"/>
      <c r="WV66" s="195"/>
      <c r="WW66" s="195"/>
      <c r="WX66" s="195"/>
      <c r="WY66" s="195"/>
      <c r="WZ66" s="195"/>
      <c r="XA66" s="195"/>
      <c r="XB66" s="195"/>
      <c r="XC66" s="195"/>
      <c r="XD66" s="195"/>
      <c r="XE66" s="195"/>
      <c r="XF66" s="195"/>
      <c r="XG66" s="195"/>
      <c r="XH66" s="195"/>
      <c r="XI66" s="195"/>
      <c r="XJ66" s="195"/>
      <c r="XK66" s="195"/>
      <c r="XL66" s="195"/>
      <c r="XM66" s="195"/>
      <c r="XN66" s="195"/>
      <c r="XO66" s="195"/>
      <c r="XP66" s="195"/>
      <c r="XQ66" s="195"/>
      <c r="XR66" s="195"/>
      <c r="XS66" s="195"/>
      <c r="XT66" s="195"/>
      <c r="XU66" s="195"/>
      <c r="XV66" s="195"/>
      <c r="XW66" s="195"/>
      <c r="XX66" s="195"/>
      <c r="XY66" s="195"/>
      <c r="XZ66" s="195"/>
      <c r="YA66" s="195"/>
      <c r="YB66" s="195"/>
      <c r="YC66" s="195"/>
      <c r="YD66" s="195"/>
      <c r="YE66" s="195"/>
      <c r="YF66" s="195"/>
      <c r="YG66" s="195"/>
      <c r="YH66" s="195"/>
      <c r="YI66" s="195"/>
      <c r="YJ66" s="195"/>
      <c r="YK66" s="195"/>
      <c r="YL66" s="195"/>
      <c r="YM66" s="195"/>
      <c r="YN66" s="195"/>
      <c r="YO66" s="195"/>
      <c r="YP66" s="195"/>
      <c r="YQ66" s="195"/>
      <c r="YR66" s="195"/>
      <c r="YS66" s="195"/>
      <c r="YT66" s="195"/>
      <c r="YU66" s="195"/>
      <c r="YV66" s="195"/>
      <c r="YW66" s="195"/>
      <c r="YX66" s="195"/>
      <c r="YY66" s="195"/>
      <c r="YZ66" s="195"/>
      <c r="ZA66" s="195"/>
      <c r="ZB66" s="195"/>
      <c r="ZC66" s="195"/>
      <c r="ZD66" s="195"/>
      <c r="ZE66" s="195"/>
      <c r="ZF66" s="195"/>
      <c r="ZG66" s="195"/>
      <c r="ZH66" s="195"/>
      <c r="ZI66" s="195"/>
      <c r="ZJ66" s="195"/>
      <c r="ZK66" s="195"/>
      <c r="ZL66" s="195"/>
      <c r="ZM66" s="195"/>
      <c r="ZN66" s="195"/>
      <c r="ZO66" s="195"/>
      <c r="ZP66" s="195"/>
      <c r="ZQ66" s="195"/>
      <c r="ZR66" s="195"/>
      <c r="ZS66" s="195"/>
      <c r="ZT66" s="195"/>
      <c r="ZU66" s="195"/>
      <c r="ZV66" s="195"/>
      <c r="ZW66" s="195"/>
      <c r="ZX66" s="195"/>
      <c r="ZY66" s="195"/>
      <c r="ZZ66" s="195"/>
      <c r="AAA66" s="195"/>
      <c r="AAB66" s="195"/>
      <c r="AAC66" s="195"/>
      <c r="AAD66" s="195"/>
      <c r="AAE66" s="195"/>
      <c r="AAF66" s="195"/>
      <c r="AAG66" s="195"/>
      <c r="AAH66" s="195"/>
      <c r="AAI66" s="195"/>
      <c r="AAJ66" s="195"/>
      <c r="AAK66" s="195"/>
      <c r="AAL66" s="195"/>
      <c r="AAM66" s="195"/>
      <c r="AAN66" s="195"/>
      <c r="AAO66" s="195"/>
      <c r="AAP66" s="195"/>
      <c r="AAQ66" s="195"/>
      <c r="AAR66" s="195"/>
      <c r="AAS66" s="195"/>
      <c r="AAT66" s="195"/>
      <c r="AAU66" s="195"/>
      <c r="AAV66" s="195"/>
      <c r="AAW66" s="195"/>
      <c r="AAX66" s="195"/>
      <c r="AAY66" s="195"/>
      <c r="AAZ66" s="195"/>
      <c r="ABA66" s="195"/>
      <c r="ABB66" s="195"/>
      <c r="ABC66" s="195"/>
      <c r="ABD66" s="195"/>
      <c r="ABE66" s="195"/>
      <c r="ABF66" s="195"/>
      <c r="ABG66" s="195"/>
      <c r="ABH66" s="195"/>
      <c r="ABI66" s="195"/>
      <c r="ABJ66" s="195"/>
      <c r="ABK66" s="195"/>
      <c r="ABL66" s="195"/>
      <c r="ABM66" s="195"/>
      <c r="ABN66" s="195"/>
      <c r="ABO66" s="195"/>
      <c r="ABP66" s="195"/>
      <c r="ABQ66" s="195"/>
      <c r="ABR66" s="195"/>
      <c r="ABS66" s="195"/>
      <c r="ABT66" s="195"/>
      <c r="ABU66" s="195"/>
      <c r="ABV66" s="195"/>
      <c r="ABW66" s="195"/>
      <c r="ABX66" s="195"/>
      <c r="ABY66" s="195"/>
      <c r="ABZ66" s="195"/>
      <c r="ACA66" s="195"/>
      <c r="ACB66" s="195"/>
      <c r="ACC66" s="195"/>
      <c r="ACD66" s="195"/>
      <c r="ACE66" s="195"/>
      <c r="ACF66" s="195"/>
      <c r="ACG66" s="195"/>
      <c r="ACH66" s="195"/>
      <c r="ACI66" s="195"/>
      <c r="ACJ66" s="195"/>
      <c r="ACK66" s="195"/>
      <c r="ACL66" s="195"/>
      <c r="ACM66" s="195"/>
      <c r="ACN66" s="195"/>
      <c r="ACO66" s="195"/>
      <c r="ACP66" s="195"/>
      <c r="ACQ66" s="195"/>
      <c r="ACR66" s="195"/>
      <c r="ACS66" s="195"/>
      <c r="ACT66" s="195"/>
      <c r="ACU66" s="195"/>
      <c r="ACV66" s="195"/>
      <c r="ACW66" s="195"/>
      <c r="ACX66" s="195"/>
      <c r="ACY66" s="195"/>
      <c r="ACZ66" s="195"/>
      <c r="ADA66" s="195"/>
      <c r="ADB66" s="195"/>
      <c r="ADC66" s="195"/>
      <c r="ADD66" s="195"/>
      <c r="ADE66" s="195"/>
      <c r="ADF66" s="195"/>
      <c r="ADG66" s="195"/>
      <c r="ADH66" s="195"/>
      <c r="ADI66" s="195"/>
      <c r="ADJ66" s="195"/>
      <c r="ADK66" s="195"/>
      <c r="ADL66" s="195"/>
      <c r="ADM66" s="195"/>
      <c r="ADN66" s="195"/>
      <c r="ADO66" s="195"/>
      <c r="ADP66" s="195"/>
      <c r="ADQ66" s="195"/>
      <c r="ADR66" s="195"/>
      <c r="ADS66" s="195"/>
      <c r="ADT66" s="195"/>
      <c r="ADU66" s="195"/>
      <c r="ADV66" s="195"/>
      <c r="ADW66" s="195"/>
      <c r="ADX66" s="195"/>
      <c r="ADY66" s="195"/>
      <c r="ADZ66" s="195"/>
      <c r="AEA66" s="195"/>
      <c r="AEB66" s="195"/>
      <c r="AEC66" s="195"/>
      <c r="AED66" s="195"/>
      <c r="AEE66" s="195"/>
      <c r="AEF66" s="195"/>
      <c r="AEG66" s="195"/>
      <c r="AEH66" s="195"/>
      <c r="AEI66" s="195"/>
      <c r="AEJ66" s="195"/>
      <c r="AEK66" s="195"/>
      <c r="AEL66" s="195"/>
      <c r="AEM66" s="195"/>
      <c r="AEN66" s="195"/>
      <c r="AEO66" s="195"/>
      <c r="AEP66" s="195"/>
      <c r="AEQ66" s="195"/>
      <c r="AER66" s="195"/>
      <c r="AES66" s="195"/>
      <c r="AET66" s="195"/>
      <c r="AEU66" s="195"/>
      <c r="AEV66" s="195"/>
      <c r="AEW66" s="195"/>
      <c r="AEX66" s="195"/>
      <c r="AEY66" s="195"/>
      <c r="AEZ66" s="195"/>
      <c r="AFA66" s="195"/>
      <c r="AFB66" s="195"/>
      <c r="AFC66" s="195"/>
      <c r="AFD66" s="195"/>
      <c r="AFE66" s="195"/>
      <c r="AFF66" s="195"/>
      <c r="AFG66" s="195"/>
      <c r="AFH66" s="195"/>
      <c r="AFI66" s="195"/>
      <c r="AFJ66" s="195"/>
      <c r="AFK66" s="195"/>
      <c r="AFL66" s="195"/>
      <c r="AFM66" s="195"/>
      <c r="AFN66" s="195"/>
      <c r="AFO66" s="195"/>
      <c r="AFP66" s="195"/>
      <c r="AFQ66" s="195"/>
      <c r="AFR66" s="195"/>
      <c r="AFS66" s="195"/>
      <c r="AFT66" s="195"/>
      <c r="AFU66" s="195"/>
      <c r="AFV66" s="195"/>
      <c r="AFW66" s="195"/>
      <c r="AFX66" s="195"/>
      <c r="AFY66" s="195"/>
      <c r="AFZ66" s="195"/>
      <c r="AGA66" s="195"/>
      <c r="AGB66" s="195"/>
      <c r="AGC66" s="195"/>
      <c r="AGD66" s="195"/>
      <c r="AGE66" s="195"/>
      <c r="AGF66" s="195"/>
      <c r="AGG66" s="195"/>
      <c r="AGH66" s="195"/>
      <c r="AGI66" s="195"/>
      <c r="AGJ66" s="195"/>
      <c r="AGK66" s="195"/>
      <c r="AGL66" s="195"/>
      <c r="AGM66" s="195"/>
      <c r="AGN66" s="195"/>
      <c r="AGO66" s="195"/>
      <c r="AGP66" s="195"/>
      <c r="AGQ66" s="195"/>
      <c r="AGR66" s="195"/>
      <c r="AGS66" s="195"/>
      <c r="AGT66" s="195"/>
      <c r="AGU66" s="195"/>
      <c r="AGV66" s="195"/>
      <c r="AGW66" s="195"/>
      <c r="AGX66" s="195"/>
      <c r="AGY66" s="195"/>
      <c r="AGZ66" s="195"/>
      <c r="AHA66" s="195"/>
      <c r="AHB66" s="195"/>
      <c r="AHC66" s="195"/>
      <c r="AHD66" s="195"/>
      <c r="AHE66" s="195"/>
      <c r="AHF66" s="195"/>
      <c r="AHG66" s="195"/>
      <c r="AHH66" s="195"/>
      <c r="AHI66" s="195"/>
      <c r="AHJ66" s="195"/>
      <c r="AHK66" s="195"/>
      <c r="AHL66" s="195"/>
      <c r="AHM66" s="195"/>
      <c r="AHN66" s="195"/>
      <c r="AHO66" s="195"/>
      <c r="AHP66" s="195"/>
      <c r="AHQ66" s="195"/>
      <c r="AHR66" s="195"/>
      <c r="AHS66" s="195"/>
      <c r="AHT66" s="195"/>
      <c r="AHU66" s="195"/>
      <c r="AHV66" s="195"/>
      <c r="AHW66" s="195"/>
      <c r="AHX66" s="195"/>
      <c r="AHY66" s="195"/>
      <c r="AHZ66" s="195"/>
      <c r="AIA66" s="195"/>
      <c r="AIB66" s="195"/>
      <c r="AIC66" s="195"/>
      <c r="AID66" s="195"/>
      <c r="AIE66" s="195"/>
      <c r="AIF66" s="195"/>
      <c r="AIG66" s="195"/>
      <c r="AIH66" s="195"/>
      <c r="AII66" s="195"/>
      <c r="AIJ66" s="195"/>
      <c r="AIK66" s="195"/>
      <c r="AIL66" s="195"/>
      <c r="AIM66" s="195"/>
      <c r="AIN66" s="195"/>
      <c r="AIO66" s="195"/>
      <c r="AIP66" s="195"/>
      <c r="AIQ66" s="195"/>
      <c r="AIR66" s="195"/>
      <c r="AIS66" s="195"/>
      <c r="AIT66" s="195"/>
      <c r="AIU66" s="195"/>
      <c r="AIV66" s="195"/>
      <c r="AIW66" s="195"/>
      <c r="AIX66" s="195"/>
      <c r="AIY66" s="195"/>
      <c r="AIZ66" s="195"/>
      <c r="AJA66" s="195"/>
      <c r="AJB66" s="195"/>
      <c r="AJC66" s="195"/>
      <c r="AJD66" s="195"/>
      <c r="AJE66" s="195"/>
      <c r="AJF66" s="195"/>
      <c r="AJG66" s="195"/>
      <c r="AJH66" s="195"/>
      <c r="AJI66" s="195"/>
      <c r="AJJ66" s="195"/>
      <c r="AJK66" s="195"/>
      <c r="AJL66" s="195"/>
      <c r="AJM66" s="195"/>
      <c r="AJN66" s="195"/>
      <c r="AJO66" s="195"/>
      <c r="AJP66" s="195"/>
      <c r="AJQ66" s="195"/>
      <c r="AJR66" s="195"/>
      <c r="AJS66" s="195"/>
      <c r="AJT66" s="195"/>
      <c r="AJU66" s="195"/>
      <c r="AJV66" s="195"/>
      <c r="AJW66" s="195"/>
      <c r="AJX66" s="195"/>
      <c r="AJY66" s="195"/>
      <c r="AJZ66" s="195"/>
      <c r="AKA66" s="195"/>
      <c r="AKB66" s="195"/>
      <c r="AKC66" s="195"/>
      <c r="AKD66" s="195"/>
      <c r="AKE66" s="195"/>
      <c r="AKF66" s="195"/>
      <c r="AKG66" s="195"/>
      <c r="AKH66" s="195"/>
      <c r="AKI66" s="195"/>
      <c r="AKJ66" s="195"/>
      <c r="AKK66" s="195"/>
      <c r="AKL66" s="195"/>
      <c r="AKM66" s="195"/>
      <c r="AKN66" s="195"/>
      <c r="AKO66" s="195"/>
      <c r="AKP66" s="195"/>
      <c r="AKQ66" s="195"/>
      <c r="AKR66" s="195"/>
      <c r="AKS66" s="195"/>
      <c r="AKT66" s="195"/>
      <c r="AKU66" s="195"/>
      <c r="AKV66" s="195"/>
      <c r="AKW66" s="195"/>
      <c r="AKX66" s="195"/>
      <c r="AKY66" s="195"/>
      <c r="AKZ66" s="195"/>
      <c r="ALA66" s="195"/>
      <c r="ALB66" s="195"/>
      <c r="ALC66" s="195"/>
      <c r="ALD66" s="195"/>
      <c r="ALE66" s="195"/>
      <c r="ALF66" s="195"/>
      <c r="ALG66" s="195"/>
      <c r="ALH66" s="195"/>
      <c r="ALI66" s="195"/>
      <c r="ALJ66" s="195"/>
      <c r="ALK66" s="195"/>
      <c r="ALL66" s="195"/>
      <c r="ALM66" s="195"/>
      <c r="ALN66" s="195"/>
      <c r="ALO66" s="195"/>
      <c r="ALP66" s="195"/>
      <c r="ALQ66" s="195"/>
      <c r="ALR66" s="195"/>
      <c r="ALS66" s="195"/>
      <c r="ALT66" s="195"/>
      <c r="ALU66" s="195"/>
      <c r="ALV66" s="195"/>
      <c r="ALW66" s="195"/>
      <c r="ALX66" s="195"/>
      <c r="ALY66" s="195"/>
      <c r="ALZ66" s="195"/>
      <c r="AMA66" s="195"/>
      <c r="AMB66" s="195"/>
      <c r="AMC66" s="195"/>
      <c r="AMD66" s="195"/>
      <c r="AME66" s="195"/>
      <c r="AMF66" s="195"/>
      <c r="AMG66" s="195"/>
      <c r="AMH66" s="195"/>
      <c r="AMI66" s="195"/>
      <c r="AMJ66" s="195"/>
    </row>
    <row r="67" spans="1:1024" x14ac:dyDescent="0.2">
      <c r="A67" s="209">
        <v>260</v>
      </c>
      <c r="B67" s="210" t="s">
        <v>79</v>
      </c>
      <c r="C67" s="211" t="s">
        <v>175</v>
      </c>
      <c r="D67" s="212" t="s">
        <v>176</v>
      </c>
      <c r="E67" s="213"/>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c r="RH67" s="195"/>
      <c r="RI67" s="195"/>
      <c r="RJ67" s="195"/>
      <c r="RK67" s="195"/>
      <c r="RL67" s="195"/>
      <c r="RM67" s="195"/>
      <c r="RN67" s="195"/>
      <c r="RO67" s="195"/>
      <c r="RP67" s="195"/>
      <c r="RQ67" s="195"/>
      <c r="RR67" s="195"/>
      <c r="RS67" s="195"/>
      <c r="RT67" s="195"/>
      <c r="RU67" s="195"/>
      <c r="RV67" s="195"/>
      <c r="RW67" s="195"/>
      <c r="RX67" s="195"/>
      <c r="RY67" s="195"/>
      <c r="RZ67" s="195"/>
      <c r="SA67" s="195"/>
      <c r="SB67" s="195"/>
      <c r="SC67" s="195"/>
      <c r="SD67" s="195"/>
      <c r="SE67" s="195"/>
      <c r="SF67" s="195"/>
      <c r="SG67" s="195"/>
      <c r="SH67" s="195"/>
      <c r="SI67" s="195"/>
      <c r="SJ67" s="195"/>
      <c r="SK67" s="195"/>
      <c r="SL67" s="195"/>
      <c r="SM67" s="195"/>
      <c r="SN67" s="195"/>
      <c r="SO67" s="195"/>
      <c r="SP67" s="195"/>
      <c r="SQ67" s="195"/>
      <c r="SR67" s="195"/>
      <c r="SS67" s="195"/>
      <c r="ST67" s="195"/>
      <c r="SU67" s="195"/>
      <c r="SV67" s="195"/>
      <c r="SW67" s="195"/>
      <c r="SX67" s="195"/>
      <c r="SY67" s="195"/>
      <c r="SZ67" s="195"/>
      <c r="TA67" s="195"/>
      <c r="TB67" s="195"/>
      <c r="TC67" s="195"/>
      <c r="TD67" s="195"/>
      <c r="TE67" s="195"/>
      <c r="TF67" s="195"/>
      <c r="TG67" s="195"/>
      <c r="TH67" s="195"/>
      <c r="TI67" s="195"/>
      <c r="TJ67" s="195"/>
      <c r="TK67" s="195"/>
      <c r="TL67" s="195"/>
      <c r="TM67" s="195"/>
      <c r="TN67" s="195"/>
      <c r="TO67" s="195"/>
      <c r="TP67" s="195"/>
      <c r="TQ67" s="195"/>
      <c r="TR67" s="195"/>
      <c r="TS67" s="195"/>
      <c r="TT67" s="195"/>
      <c r="TU67" s="195"/>
      <c r="TV67" s="195"/>
      <c r="TW67" s="195"/>
      <c r="TX67" s="195"/>
      <c r="TY67" s="195"/>
      <c r="TZ67" s="195"/>
      <c r="UA67" s="195"/>
      <c r="UB67" s="195"/>
      <c r="UC67" s="195"/>
      <c r="UD67" s="195"/>
      <c r="UE67" s="195"/>
      <c r="UF67" s="195"/>
      <c r="UG67" s="195"/>
      <c r="UH67" s="195"/>
      <c r="UI67" s="195"/>
      <c r="UJ67" s="195"/>
      <c r="UK67" s="195"/>
      <c r="UL67" s="195"/>
      <c r="UM67" s="195"/>
      <c r="UN67" s="195"/>
      <c r="UO67" s="195"/>
      <c r="UP67" s="195"/>
      <c r="UQ67" s="195"/>
      <c r="UR67" s="195"/>
      <c r="US67" s="195"/>
      <c r="UT67" s="195"/>
      <c r="UU67" s="195"/>
      <c r="UV67" s="195"/>
      <c r="UW67" s="195"/>
      <c r="UX67" s="195"/>
      <c r="UY67" s="195"/>
      <c r="UZ67" s="195"/>
      <c r="VA67" s="195"/>
      <c r="VB67" s="195"/>
      <c r="VC67" s="195"/>
      <c r="VD67" s="195"/>
      <c r="VE67" s="195"/>
      <c r="VF67" s="195"/>
      <c r="VG67" s="195"/>
      <c r="VH67" s="195"/>
      <c r="VI67" s="195"/>
      <c r="VJ67" s="195"/>
      <c r="VK67" s="195"/>
      <c r="VL67" s="195"/>
      <c r="VM67" s="195"/>
      <c r="VN67" s="195"/>
      <c r="VO67" s="195"/>
      <c r="VP67" s="195"/>
      <c r="VQ67" s="195"/>
      <c r="VR67" s="195"/>
      <c r="VS67" s="195"/>
      <c r="VT67" s="195"/>
      <c r="VU67" s="195"/>
      <c r="VV67" s="195"/>
      <c r="VW67" s="195"/>
      <c r="VX67" s="195"/>
      <c r="VY67" s="195"/>
      <c r="VZ67" s="195"/>
      <c r="WA67" s="195"/>
      <c r="WB67" s="195"/>
      <c r="WC67" s="195"/>
      <c r="WD67" s="195"/>
      <c r="WE67" s="195"/>
      <c r="WF67" s="195"/>
      <c r="WG67" s="195"/>
      <c r="WH67" s="195"/>
      <c r="WI67" s="195"/>
      <c r="WJ67" s="195"/>
      <c r="WK67" s="195"/>
      <c r="WL67" s="195"/>
      <c r="WM67" s="195"/>
      <c r="WN67" s="195"/>
      <c r="WO67" s="195"/>
      <c r="WP67" s="195"/>
      <c r="WQ67" s="195"/>
      <c r="WR67" s="195"/>
      <c r="WS67" s="195"/>
      <c r="WT67" s="195"/>
      <c r="WU67" s="195"/>
      <c r="WV67" s="195"/>
      <c r="WW67" s="195"/>
      <c r="WX67" s="195"/>
      <c r="WY67" s="195"/>
      <c r="WZ67" s="195"/>
      <c r="XA67" s="195"/>
      <c r="XB67" s="195"/>
      <c r="XC67" s="195"/>
      <c r="XD67" s="195"/>
      <c r="XE67" s="195"/>
      <c r="XF67" s="195"/>
      <c r="XG67" s="195"/>
      <c r="XH67" s="195"/>
      <c r="XI67" s="195"/>
      <c r="XJ67" s="195"/>
      <c r="XK67" s="195"/>
      <c r="XL67" s="195"/>
      <c r="XM67" s="195"/>
      <c r="XN67" s="195"/>
      <c r="XO67" s="195"/>
      <c r="XP67" s="195"/>
      <c r="XQ67" s="195"/>
      <c r="XR67" s="195"/>
      <c r="XS67" s="195"/>
      <c r="XT67" s="195"/>
      <c r="XU67" s="195"/>
      <c r="XV67" s="195"/>
      <c r="XW67" s="195"/>
      <c r="XX67" s="195"/>
      <c r="XY67" s="195"/>
      <c r="XZ67" s="195"/>
      <c r="YA67" s="195"/>
      <c r="YB67" s="195"/>
      <c r="YC67" s="195"/>
      <c r="YD67" s="195"/>
      <c r="YE67" s="195"/>
      <c r="YF67" s="195"/>
      <c r="YG67" s="195"/>
      <c r="YH67" s="195"/>
      <c r="YI67" s="195"/>
      <c r="YJ67" s="195"/>
      <c r="YK67" s="195"/>
      <c r="YL67" s="195"/>
      <c r="YM67" s="195"/>
      <c r="YN67" s="195"/>
      <c r="YO67" s="195"/>
      <c r="YP67" s="195"/>
      <c r="YQ67" s="195"/>
      <c r="YR67" s="195"/>
      <c r="YS67" s="195"/>
      <c r="YT67" s="195"/>
      <c r="YU67" s="195"/>
      <c r="YV67" s="195"/>
      <c r="YW67" s="195"/>
      <c r="YX67" s="195"/>
      <c r="YY67" s="195"/>
      <c r="YZ67" s="195"/>
      <c r="ZA67" s="195"/>
      <c r="ZB67" s="195"/>
      <c r="ZC67" s="195"/>
      <c r="ZD67" s="195"/>
      <c r="ZE67" s="195"/>
      <c r="ZF67" s="195"/>
      <c r="ZG67" s="195"/>
      <c r="ZH67" s="195"/>
      <c r="ZI67" s="195"/>
      <c r="ZJ67" s="195"/>
      <c r="ZK67" s="195"/>
      <c r="ZL67" s="195"/>
      <c r="ZM67" s="195"/>
      <c r="ZN67" s="195"/>
      <c r="ZO67" s="195"/>
      <c r="ZP67" s="195"/>
      <c r="ZQ67" s="195"/>
      <c r="ZR67" s="195"/>
      <c r="ZS67" s="195"/>
      <c r="ZT67" s="195"/>
      <c r="ZU67" s="195"/>
      <c r="ZV67" s="195"/>
      <c r="ZW67" s="195"/>
      <c r="ZX67" s="195"/>
      <c r="ZY67" s="195"/>
      <c r="ZZ67" s="195"/>
      <c r="AAA67" s="195"/>
      <c r="AAB67" s="195"/>
      <c r="AAC67" s="195"/>
      <c r="AAD67" s="195"/>
      <c r="AAE67" s="195"/>
      <c r="AAF67" s="195"/>
      <c r="AAG67" s="195"/>
      <c r="AAH67" s="195"/>
      <c r="AAI67" s="195"/>
      <c r="AAJ67" s="195"/>
      <c r="AAK67" s="195"/>
      <c r="AAL67" s="195"/>
      <c r="AAM67" s="195"/>
      <c r="AAN67" s="195"/>
      <c r="AAO67" s="195"/>
      <c r="AAP67" s="195"/>
      <c r="AAQ67" s="195"/>
      <c r="AAR67" s="195"/>
      <c r="AAS67" s="195"/>
      <c r="AAT67" s="195"/>
      <c r="AAU67" s="195"/>
      <c r="AAV67" s="195"/>
      <c r="AAW67" s="195"/>
      <c r="AAX67" s="195"/>
      <c r="AAY67" s="195"/>
      <c r="AAZ67" s="195"/>
      <c r="ABA67" s="195"/>
      <c r="ABB67" s="195"/>
      <c r="ABC67" s="195"/>
      <c r="ABD67" s="195"/>
      <c r="ABE67" s="195"/>
      <c r="ABF67" s="195"/>
      <c r="ABG67" s="195"/>
      <c r="ABH67" s="195"/>
      <c r="ABI67" s="195"/>
      <c r="ABJ67" s="195"/>
      <c r="ABK67" s="195"/>
      <c r="ABL67" s="195"/>
      <c r="ABM67" s="195"/>
      <c r="ABN67" s="195"/>
      <c r="ABO67" s="195"/>
      <c r="ABP67" s="195"/>
      <c r="ABQ67" s="195"/>
      <c r="ABR67" s="195"/>
      <c r="ABS67" s="195"/>
      <c r="ABT67" s="195"/>
      <c r="ABU67" s="195"/>
      <c r="ABV67" s="195"/>
      <c r="ABW67" s="195"/>
      <c r="ABX67" s="195"/>
      <c r="ABY67" s="195"/>
      <c r="ABZ67" s="195"/>
      <c r="ACA67" s="195"/>
      <c r="ACB67" s="195"/>
      <c r="ACC67" s="195"/>
      <c r="ACD67" s="195"/>
      <c r="ACE67" s="195"/>
      <c r="ACF67" s="195"/>
      <c r="ACG67" s="195"/>
      <c r="ACH67" s="195"/>
      <c r="ACI67" s="195"/>
      <c r="ACJ67" s="195"/>
      <c r="ACK67" s="195"/>
      <c r="ACL67" s="195"/>
      <c r="ACM67" s="195"/>
      <c r="ACN67" s="195"/>
      <c r="ACO67" s="195"/>
      <c r="ACP67" s="195"/>
      <c r="ACQ67" s="195"/>
      <c r="ACR67" s="195"/>
      <c r="ACS67" s="195"/>
      <c r="ACT67" s="195"/>
      <c r="ACU67" s="195"/>
      <c r="ACV67" s="195"/>
      <c r="ACW67" s="195"/>
      <c r="ACX67" s="195"/>
      <c r="ACY67" s="195"/>
      <c r="ACZ67" s="195"/>
      <c r="ADA67" s="195"/>
      <c r="ADB67" s="195"/>
      <c r="ADC67" s="195"/>
      <c r="ADD67" s="195"/>
      <c r="ADE67" s="195"/>
      <c r="ADF67" s="195"/>
      <c r="ADG67" s="195"/>
      <c r="ADH67" s="195"/>
      <c r="ADI67" s="195"/>
      <c r="ADJ67" s="195"/>
      <c r="ADK67" s="195"/>
      <c r="ADL67" s="195"/>
      <c r="ADM67" s="195"/>
      <c r="ADN67" s="195"/>
      <c r="ADO67" s="195"/>
      <c r="ADP67" s="195"/>
      <c r="ADQ67" s="195"/>
      <c r="ADR67" s="195"/>
      <c r="ADS67" s="195"/>
      <c r="ADT67" s="195"/>
      <c r="ADU67" s="195"/>
      <c r="ADV67" s="195"/>
      <c r="ADW67" s="195"/>
      <c r="ADX67" s="195"/>
      <c r="ADY67" s="195"/>
      <c r="ADZ67" s="195"/>
      <c r="AEA67" s="195"/>
      <c r="AEB67" s="195"/>
      <c r="AEC67" s="195"/>
      <c r="AED67" s="195"/>
      <c r="AEE67" s="195"/>
      <c r="AEF67" s="195"/>
      <c r="AEG67" s="195"/>
      <c r="AEH67" s="195"/>
      <c r="AEI67" s="195"/>
      <c r="AEJ67" s="195"/>
      <c r="AEK67" s="195"/>
      <c r="AEL67" s="195"/>
      <c r="AEM67" s="195"/>
      <c r="AEN67" s="195"/>
      <c r="AEO67" s="195"/>
      <c r="AEP67" s="195"/>
      <c r="AEQ67" s="195"/>
      <c r="AER67" s="195"/>
      <c r="AES67" s="195"/>
      <c r="AET67" s="195"/>
      <c r="AEU67" s="195"/>
      <c r="AEV67" s="195"/>
      <c r="AEW67" s="195"/>
      <c r="AEX67" s="195"/>
      <c r="AEY67" s="195"/>
      <c r="AEZ67" s="195"/>
      <c r="AFA67" s="195"/>
      <c r="AFB67" s="195"/>
      <c r="AFC67" s="195"/>
      <c r="AFD67" s="195"/>
      <c r="AFE67" s="195"/>
      <c r="AFF67" s="195"/>
      <c r="AFG67" s="195"/>
      <c r="AFH67" s="195"/>
      <c r="AFI67" s="195"/>
      <c r="AFJ67" s="195"/>
      <c r="AFK67" s="195"/>
      <c r="AFL67" s="195"/>
      <c r="AFM67" s="195"/>
      <c r="AFN67" s="195"/>
      <c r="AFO67" s="195"/>
      <c r="AFP67" s="195"/>
      <c r="AFQ67" s="195"/>
      <c r="AFR67" s="195"/>
      <c r="AFS67" s="195"/>
      <c r="AFT67" s="195"/>
      <c r="AFU67" s="195"/>
      <c r="AFV67" s="195"/>
      <c r="AFW67" s="195"/>
      <c r="AFX67" s="195"/>
      <c r="AFY67" s="195"/>
      <c r="AFZ67" s="195"/>
      <c r="AGA67" s="195"/>
      <c r="AGB67" s="195"/>
      <c r="AGC67" s="195"/>
      <c r="AGD67" s="195"/>
      <c r="AGE67" s="195"/>
      <c r="AGF67" s="195"/>
      <c r="AGG67" s="195"/>
      <c r="AGH67" s="195"/>
      <c r="AGI67" s="195"/>
      <c r="AGJ67" s="195"/>
      <c r="AGK67" s="195"/>
      <c r="AGL67" s="195"/>
      <c r="AGM67" s="195"/>
      <c r="AGN67" s="195"/>
      <c r="AGO67" s="195"/>
      <c r="AGP67" s="195"/>
      <c r="AGQ67" s="195"/>
      <c r="AGR67" s="195"/>
      <c r="AGS67" s="195"/>
      <c r="AGT67" s="195"/>
      <c r="AGU67" s="195"/>
      <c r="AGV67" s="195"/>
      <c r="AGW67" s="195"/>
      <c r="AGX67" s="195"/>
      <c r="AGY67" s="195"/>
      <c r="AGZ67" s="195"/>
      <c r="AHA67" s="195"/>
      <c r="AHB67" s="195"/>
      <c r="AHC67" s="195"/>
      <c r="AHD67" s="195"/>
      <c r="AHE67" s="195"/>
      <c r="AHF67" s="195"/>
      <c r="AHG67" s="195"/>
      <c r="AHH67" s="195"/>
      <c r="AHI67" s="195"/>
      <c r="AHJ67" s="195"/>
      <c r="AHK67" s="195"/>
      <c r="AHL67" s="195"/>
      <c r="AHM67" s="195"/>
      <c r="AHN67" s="195"/>
      <c r="AHO67" s="195"/>
      <c r="AHP67" s="195"/>
      <c r="AHQ67" s="195"/>
      <c r="AHR67" s="195"/>
      <c r="AHS67" s="195"/>
      <c r="AHT67" s="195"/>
      <c r="AHU67" s="195"/>
      <c r="AHV67" s="195"/>
      <c r="AHW67" s="195"/>
      <c r="AHX67" s="195"/>
      <c r="AHY67" s="195"/>
      <c r="AHZ67" s="195"/>
      <c r="AIA67" s="195"/>
      <c r="AIB67" s="195"/>
      <c r="AIC67" s="195"/>
      <c r="AID67" s="195"/>
      <c r="AIE67" s="195"/>
      <c r="AIF67" s="195"/>
      <c r="AIG67" s="195"/>
      <c r="AIH67" s="195"/>
      <c r="AII67" s="195"/>
      <c r="AIJ67" s="195"/>
      <c r="AIK67" s="195"/>
      <c r="AIL67" s="195"/>
      <c r="AIM67" s="195"/>
      <c r="AIN67" s="195"/>
      <c r="AIO67" s="195"/>
      <c r="AIP67" s="195"/>
      <c r="AIQ67" s="195"/>
      <c r="AIR67" s="195"/>
      <c r="AIS67" s="195"/>
      <c r="AIT67" s="195"/>
      <c r="AIU67" s="195"/>
      <c r="AIV67" s="195"/>
      <c r="AIW67" s="195"/>
      <c r="AIX67" s="195"/>
      <c r="AIY67" s="195"/>
      <c r="AIZ67" s="195"/>
      <c r="AJA67" s="195"/>
      <c r="AJB67" s="195"/>
      <c r="AJC67" s="195"/>
      <c r="AJD67" s="195"/>
      <c r="AJE67" s="195"/>
      <c r="AJF67" s="195"/>
      <c r="AJG67" s="195"/>
      <c r="AJH67" s="195"/>
      <c r="AJI67" s="195"/>
      <c r="AJJ67" s="195"/>
      <c r="AJK67" s="195"/>
      <c r="AJL67" s="195"/>
      <c r="AJM67" s="195"/>
      <c r="AJN67" s="195"/>
      <c r="AJO67" s="195"/>
      <c r="AJP67" s="195"/>
      <c r="AJQ67" s="195"/>
      <c r="AJR67" s="195"/>
      <c r="AJS67" s="195"/>
      <c r="AJT67" s="195"/>
      <c r="AJU67" s="195"/>
      <c r="AJV67" s="195"/>
      <c r="AJW67" s="195"/>
      <c r="AJX67" s="195"/>
      <c r="AJY67" s="195"/>
      <c r="AJZ67" s="195"/>
      <c r="AKA67" s="195"/>
      <c r="AKB67" s="195"/>
      <c r="AKC67" s="195"/>
      <c r="AKD67" s="195"/>
      <c r="AKE67" s="195"/>
      <c r="AKF67" s="195"/>
      <c r="AKG67" s="195"/>
      <c r="AKH67" s="195"/>
      <c r="AKI67" s="195"/>
      <c r="AKJ67" s="195"/>
      <c r="AKK67" s="195"/>
      <c r="AKL67" s="195"/>
      <c r="AKM67" s="195"/>
      <c r="AKN67" s="195"/>
      <c r="AKO67" s="195"/>
      <c r="AKP67" s="195"/>
      <c r="AKQ67" s="195"/>
      <c r="AKR67" s="195"/>
      <c r="AKS67" s="195"/>
      <c r="AKT67" s="195"/>
      <c r="AKU67" s="195"/>
      <c r="AKV67" s="195"/>
      <c r="AKW67" s="195"/>
      <c r="AKX67" s="195"/>
      <c r="AKY67" s="195"/>
      <c r="AKZ67" s="195"/>
      <c r="ALA67" s="195"/>
      <c r="ALB67" s="195"/>
      <c r="ALC67" s="195"/>
      <c r="ALD67" s="195"/>
      <c r="ALE67" s="195"/>
      <c r="ALF67" s="195"/>
      <c r="ALG67" s="195"/>
      <c r="ALH67" s="195"/>
      <c r="ALI67" s="195"/>
      <c r="ALJ67" s="195"/>
      <c r="ALK67" s="195"/>
      <c r="ALL67" s="195"/>
      <c r="ALM67" s="195"/>
      <c r="ALN67" s="195"/>
      <c r="ALO67" s="195"/>
      <c r="ALP67" s="195"/>
      <c r="ALQ67" s="195"/>
      <c r="ALR67" s="195"/>
      <c r="ALS67" s="195"/>
      <c r="ALT67" s="195"/>
      <c r="ALU67" s="195"/>
      <c r="ALV67" s="195"/>
      <c r="ALW67" s="195"/>
      <c r="ALX67" s="195"/>
      <c r="ALY67" s="195"/>
      <c r="ALZ67" s="195"/>
      <c r="AMA67" s="195"/>
      <c r="AMB67" s="195"/>
      <c r="AMC67" s="195"/>
      <c r="AMD67" s="195"/>
      <c r="AME67" s="195"/>
      <c r="AMF67" s="195"/>
      <c r="AMG67" s="195"/>
      <c r="AMH67" s="195"/>
      <c r="AMI67" s="195"/>
      <c r="AMJ67" s="195"/>
    </row>
    <row r="68" spans="1:1024" ht="24" x14ac:dyDescent="0.2">
      <c r="A68" s="209">
        <v>260</v>
      </c>
      <c r="B68" s="210">
        <v>7001</v>
      </c>
      <c r="C68" s="223" t="s">
        <v>177</v>
      </c>
      <c r="D68" s="212" t="s">
        <v>178</v>
      </c>
      <c r="E68" s="213"/>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c r="RG68" s="195"/>
      <c r="RH68" s="195"/>
      <c r="RI68" s="195"/>
      <c r="RJ68" s="195"/>
      <c r="RK68" s="195"/>
      <c r="RL68" s="195"/>
      <c r="RM68" s="195"/>
      <c r="RN68" s="195"/>
      <c r="RO68" s="195"/>
      <c r="RP68" s="195"/>
      <c r="RQ68" s="195"/>
      <c r="RR68" s="195"/>
      <c r="RS68" s="195"/>
      <c r="RT68" s="195"/>
      <c r="RU68" s="195"/>
      <c r="RV68" s="195"/>
      <c r="RW68" s="195"/>
      <c r="RX68" s="195"/>
      <c r="RY68" s="195"/>
      <c r="RZ68" s="195"/>
      <c r="SA68" s="195"/>
      <c r="SB68" s="195"/>
      <c r="SC68" s="195"/>
      <c r="SD68" s="195"/>
      <c r="SE68" s="195"/>
      <c r="SF68" s="195"/>
      <c r="SG68" s="195"/>
      <c r="SH68" s="195"/>
      <c r="SI68" s="195"/>
      <c r="SJ68" s="195"/>
      <c r="SK68" s="195"/>
      <c r="SL68" s="195"/>
      <c r="SM68" s="195"/>
      <c r="SN68" s="195"/>
      <c r="SO68" s="195"/>
      <c r="SP68" s="195"/>
      <c r="SQ68" s="195"/>
      <c r="SR68" s="195"/>
      <c r="SS68" s="195"/>
      <c r="ST68" s="195"/>
      <c r="SU68" s="195"/>
      <c r="SV68" s="195"/>
      <c r="SW68" s="195"/>
      <c r="SX68" s="195"/>
      <c r="SY68" s="195"/>
      <c r="SZ68" s="195"/>
      <c r="TA68" s="195"/>
      <c r="TB68" s="195"/>
      <c r="TC68" s="195"/>
      <c r="TD68" s="195"/>
      <c r="TE68" s="195"/>
      <c r="TF68" s="195"/>
      <c r="TG68" s="195"/>
      <c r="TH68" s="195"/>
      <c r="TI68" s="195"/>
      <c r="TJ68" s="195"/>
      <c r="TK68" s="195"/>
      <c r="TL68" s="195"/>
      <c r="TM68" s="195"/>
      <c r="TN68" s="195"/>
      <c r="TO68" s="195"/>
      <c r="TP68" s="195"/>
      <c r="TQ68" s="195"/>
      <c r="TR68" s="195"/>
      <c r="TS68" s="195"/>
      <c r="TT68" s="195"/>
      <c r="TU68" s="195"/>
      <c r="TV68" s="195"/>
      <c r="TW68" s="195"/>
      <c r="TX68" s="195"/>
      <c r="TY68" s="195"/>
      <c r="TZ68" s="195"/>
      <c r="UA68" s="195"/>
      <c r="UB68" s="195"/>
      <c r="UC68" s="195"/>
      <c r="UD68" s="195"/>
      <c r="UE68" s="195"/>
      <c r="UF68" s="195"/>
      <c r="UG68" s="195"/>
      <c r="UH68" s="195"/>
      <c r="UI68" s="195"/>
      <c r="UJ68" s="195"/>
      <c r="UK68" s="195"/>
      <c r="UL68" s="195"/>
      <c r="UM68" s="195"/>
      <c r="UN68" s="195"/>
      <c r="UO68" s="195"/>
      <c r="UP68" s="195"/>
      <c r="UQ68" s="195"/>
      <c r="UR68" s="195"/>
      <c r="US68" s="195"/>
      <c r="UT68" s="195"/>
      <c r="UU68" s="195"/>
      <c r="UV68" s="195"/>
      <c r="UW68" s="195"/>
      <c r="UX68" s="195"/>
      <c r="UY68" s="195"/>
      <c r="UZ68" s="195"/>
      <c r="VA68" s="195"/>
      <c r="VB68" s="195"/>
      <c r="VC68" s="195"/>
      <c r="VD68" s="195"/>
      <c r="VE68" s="195"/>
      <c r="VF68" s="195"/>
      <c r="VG68" s="195"/>
      <c r="VH68" s="195"/>
      <c r="VI68" s="195"/>
      <c r="VJ68" s="195"/>
      <c r="VK68" s="195"/>
      <c r="VL68" s="195"/>
      <c r="VM68" s="195"/>
      <c r="VN68" s="195"/>
      <c r="VO68" s="195"/>
      <c r="VP68" s="195"/>
      <c r="VQ68" s="195"/>
      <c r="VR68" s="195"/>
      <c r="VS68" s="195"/>
      <c r="VT68" s="195"/>
      <c r="VU68" s="195"/>
      <c r="VV68" s="195"/>
      <c r="VW68" s="195"/>
      <c r="VX68" s="195"/>
      <c r="VY68" s="195"/>
      <c r="VZ68" s="195"/>
      <c r="WA68" s="195"/>
      <c r="WB68" s="195"/>
      <c r="WC68" s="195"/>
      <c r="WD68" s="195"/>
      <c r="WE68" s="195"/>
      <c r="WF68" s="195"/>
      <c r="WG68" s="195"/>
      <c r="WH68" s="195"/>
      <c r="WI68" s="195"/>
      <c r="WJ68" s="195"/>
      <c r="WK68" s="195"/>
      <c r="WL68" s="195"/>
      <c r="WM68" s="195"/>
      <c r="WN68" s="195"/>
      <c r="WO68" s="195"/>
      <c r="WP68" s="195"/>
      <c r="WQ68" s="195"/>
      <c r="WR68" s="195"/>
      <c r="WS68" s="195"/>
      <c r="WT68" s="195"/>
      <c r="WU68" s="195"/>
      <c r="WV68" s="195"/>
      <c r="WW68" s="195"/>
      <c r="WX68" s="195"/>
      <c r="WY68" s="195"/>
      <c r="WZ68" s="195"/>
      <c r="XA68" s="195"/>
      <c r="XB68" s="195"/>
      <c r="XC68" s="195"/>
      <c r="XD68" s="195"/>
      <c r="XE68" s="195"/>
      <c r="XF68" s="195"/>
      <c r="XG68" s="195"/>
      <c r="XH68" s="195"/>
      <c r="XI68" s="195"/>
      <c r="XJ68" s="195"/>
      <c r="XK68" s="195"/>
      <c r="XL68" s="195"/>
      <c r="XM68" s="195"/>
      <c r="XN68" s="195"/>
      <c r="XO68" s="195"/>
      <c r="XP68" s="195"/>
      <c r="XQ68" s="195"/>
      <c r="XR68" s="195"/>
      <c r="XS68" s="195"/>
      <c r="XT68" s="195"/>
      <c r="XU68" s="195"/>
      <c r="XV68" s="195"/>
      <c r="XW68" s="195"/>
      <c r="XX68" s="195"/>
      <c r="XY68" s="195"/>
      <c r="XZ68" s="195"/>
      <c r="YA68" s="195"/>
      <c r="YB68" s="195"/>
      <c r="YC68" s="195"/>
      <c r="YD68" s="195"/>
      <c r="YE68" s="195"/>
      <c r="YF68" s="195"/>
      <c r="YG68" s="195"/>
      <c r="YH68" s="195"/>
      <c r="YI68" s="195"/>
      <c r="YJ68" s="195"/>
      <c r="YK68" s="195"/>
      <c r="YL68" s="195"/>
      <c r="YM68" s="195"/>
      <c r="YN68" s="195"/>
      <c r="YO68" s="195"/>
      <c r="YP68" s="195"/>
      <c r="YQ68" s="195"/>
      <c r="YR68" s="195"/>
      <c r="YS68" s="195"/>
      <c r="YT68" s="195"/>
      <c r="YU68" s="195"/>
      <c r="YV68" s="195"/>
      <c r="YW68" s="195"/>
      <c r="YX68" s="195"/>
      <c r="YY68" s="195"/>
      <c r="YZ68" s="195"/>
      <c r="ZA68" s="195"/>
      <c r="ZB68" s="195"/>
      <c r="ZC68" s="195"/>
      <c r="ZD68" s="195"/>
      <c r="ZE68" s="195"/>
      <c r="ZF68" s="195"/>
      <c r="ZG68" s="195"/>
      <c r="ZH68" s="195"/>
      <c r="ZI68" s="195"/>
      <c r="ZJ68" s="195"/>
      <c r="ZK68" s="195"/>
      <c r="ZL68" s="195"/>
      <c r="ZM68" s="195"/>
      <c r="ZN68" s="195"/>
      <c r="ZO68" s="195"/>
      <c r="ZP68" s="195"/>
      <c r="ZQ68" s="195"/>
      <c r="ZR68" s="195"/>
      <c r="ZS68" s="195"/>
      <c r="ZT68" s="195"/>
      <c r="ZU68" s="195"/>
      <c r="ZV68" s="195"/>
      <c r="ZW68" s="195"/>
      <c r="ZX68" s="195"/>
      <c r="ZY68" s="195"/>
      <c r="ZZ68" s="195"/>
      <c r="AAA68" s="195"/>
      <c r="AAB68" s="195"/>
      <c r="AAC68" s="195"/>
      <c r="AAD68" s="195"/>
      <c r="AAE68" s="195"/>
      <c r="AAF68" s="195"/>
      <c r="AAG68" s="195"/>
      <c r="AAH68" s="195"/>
      <c r="AAI68" s="195"/>
      <c r="AAJ68" s="195"/>
      <c r="AAK68" s="195"/>
      <c r="AAL68" s="195"/>
      <c r="AAM68" s="195"/>
      <c r="AAN68" s="195"/>
      <c r="AAO68" s="195"/>
      <c r="AAP68" s="195"/>
      <c r="AAQ68" s="195"/>
      <c r="AAR68" s="195"/>
      <c r="AAS68" s="195"/>
      <c r="AAT68" s="195"/>
      <c r="AAU68" s="195"/>
      <c r="AAV68" s="195"/>
      <c r="AAW68" s="195"/>
      <c r="AAX68" s="195"/>
      <c r="AAY68" s="195"/>
      <c r="AAZ68" s="195"/>
      <c r="ABA68" s="195"/>
      <c r="ABB68" s="195"/>
      <c r="ABC68" s="195"/>
      <c r="ABD68" s="195"/>
      <c r="ABE68" s="195"/>
      <c r="ABF68" s="195"/>
      <c r="ABG68" s="195"/>
      <c r="ABH68" s="195"/>
      <c r="ABI68" s="195"/>
      <c r="ABJ68" s="195"/>
      <c r="ABK68" s="195"/>
      <c r="ABL68" s="195"/>
      <c r="ABM68" s="195"/>
      <c r="ABN68" s="195"/>
      <c r="ABO68" s="195"/>
      <c r="ABP68" s="195"/>
      <c r="ABQ68" s="195"/>
      <c r="ABR68" s="195"/>
      <c r="ABS68" s="195"/>
      <c r="ABT68" s="195"/>
      <c r="ABU68" s="195"/>
      <c r="ABV68" s="195"/>
      <c r="ABW68" s="195"/>
      <c r="ABX68" s="195"/>
      <c r="ABY68" s="195"/>
      <c r="ABZ68" s="195"/>
      <c r="ACA68" s="195"/>
      <c r="ACB68" s="195"/>
      <c r="ACC68" s="195"/>
      <c r="ACD68" s="195"/>
      <c r="ACE68" s="195"/>
      <c r="ACF68" s="195"/>
      <c r="ACG68" s="195"/>
      <c r="ACH68" s="195"/>
      <c r="ACI68" s="195"/>
      <c r="ACJ68" s="195"/>
      <c r="ACK68" s="195"/>
      <c r="ACL68" s="195"/>
      <c r="ACM68" s="195"/>
      <c r="ACN68" s="195"/>
      <c r="ACO68" s="195"/>
      <c r="ACP68" s="195"/>
      <c r="ACQ68" s="195"/>
      <c r="ACR68" s="195"/>
      <c r="ACS68" s="195"/>
      <c r="ACT68" s="195"/>
      <c r="ACU68" s="195"/>
      <c r="ACV68" s="195"/>
      <c r="ACW68" s="195"/>
      <c r="ACX68" s="195"/>
      <c r="ACY68" s="195"/>
      <c r="ACZ68" s="195"/>
      <c r="ADA68" s="195"/>
      <c r="ADB68" s="195"/>
      <c r="ADC68" s="195"/>
      <c r="ADD68" s="195"/>
      <c r="ADE68" s="195"/>
      <c r="ADF68" s="195"/>
      <c r="ADG68" s="195"/>
      <c r="ADH68" s="195"/>
      <c r="ADI68" s="195"/>
      <c r="ADJ68" s="195"/>
      <c r="ADK68" s="195"/>
      <c r="ADL68" s="195"/>
      <c r="ADM68" s="195"/>
      <c r="ADN68" s="195"/>
      <c r="ADO68" s="195"/>
      <c r="ADP68" s="195"/>
      <c r="ADQ68" s="195"/>
      <c r="ADR68" s="195"/>
      <c r="ADS68" s="195"/>
      <c r="ADT68" s="195"/>
      <c r="ADU68" s="195"/>
      <c r="ADV68" s="195"/>
      <c r="ADW68" s="195"/>
      <c r="ADX68" s="195"/>
      <c r="ADY68" s="195"/>
      <c r="ADZ68" s="195"/>
      <c r="AEA68" s="195"/>
      <c r="AEB68" s="195"/>
      <c r="AEC68" s="195"/>
      <c r="AED68" s="195"/>
      <c r="AEE68" s="195"/>
      <c r="AEF68" s="195"/>
      <c r="AEG68" s="195"/>
      <c r="AEH68" s="195"/>
      <c r="AEI68" s="195"/>
      <c r="AEJ68" s="195"/>
      <c r="AEK68" s="195"/>
      <c r="AEL68" s="195"/>
      <c r="AEM68" s="195"/>
      <c r="AEN68" s="195"/>
      <c r="AEO68" s="195"/>
      <c r="AEP68" s="195"/>
      <c r="AEQ68" s="195"/>
      <c r="AER68" s="195"/>
      <c r="AES68" s="195"/>
      <c r="AET68" s="195"/>
      <c r="AEU68" s="195"/>
      <c r="AEV68" s="195"/>
      <c r="AEW68" s="195"/>
      <c r="AEX68" s="195"/>
      <c r="AEY68" s="195"/>
      <c r="AEZ68" s="195"/>
      <c r="AFA68" s="195"/>
      <c r="AFB68" s="195"/>
      <c r="AFC68" s="195"/>
      <c r="AFD68" s="195"/>
      <c r="AFE68" s="195"/>
      <c r="AFF68" s="195"/>
      <c r="AFG68" s="195"/>
      <c r="AFH68" s="195"/>
      <c r="AFI68" s="195"/>
      <c r="AFJ68" s="195"/>
      <c r="AFK68" s="195"/>
      <c r="AFL68" s="195"/>
      <c r="AFM68" s="195"/>
      <c r="AFN68" s="195"/>
      <c r="AFO68" s="195"/>
      <c r="AFP68" s="195"/>
      <c r="AFQ68" s="195"/>
      <c r="AFR68" s="195"/>
      <c r="AFS68" s="195"/>
      <c r="AFT68" s="195"/>
      <c r="AFU68" s="195"/>
      <c r="AFV68" s="195"/>
      <c r="AFW68" s="195"/>
      <c r="AFX68" s="195"/>
      <c r="AFY68" s="195"/>
      <c r="AFZ68" s="195"/>
      <c r="AGA68" s="195"/>
      <c r="AGB68" s="195"/>
      <c r="AGC68" s="195"/>
      <c r="AGD68" s="195"/>
      <c r="AGE68" s="195"/>
      <c r="AGF68" s="195"/>
      <c r="AGG68" s="195"/>
      <c r="AGH68" s="195"/>
      <c r="AGI68" s="195"/>
      <c r="AGJ68" s="195"/>
      <c r="AGK68" s="195"/>
      <c r="AGL68" s="195"/>
      <c r="AGM68" s="195"/>
      <c r="AGN68" s="195"/>
      <c r="AGO68" s="195"/>
      <c r="AGP68" s="195"/>
      <c r="AGQ68" s="195"/>
      <c r="AGR68" s="195"/>
      <c r="AGS68" s="195"/>
      <c r="AGT68" s="195"/>
      <c r="AGU68" s="195"/>
      <c r="AGV68" s="195"/>
      <c r="AGW68" s="195"/>
      <c r="AGX68" s="195"/>
      <c r="AGY68" s="195"/>
      <c r="AGZ68" s="195"/>
      <c r="AHA68" s="195"/>
      <c r="AHB68" s="195"/>
      <c r="AHC68" s="195"/>
      <c r="AHD68" s="195"/>
      <c r="AHE68" s="195"/>
      <c r="AHF68" s="195"/>
      <c r="AHG68" s="195"/>
      <c r="AHH68" s="195"/>
      <c r="AHI68" s="195"/>
      <c r="AHJ68" s="195"/>
      <c r="AHK68" s="195"/>
      <c r="AHL68" s="195"/>
      <c r="AHM68" s="195"/>
      <c r="AHN68" s="195"/>
      <c r="AHO68" s="195"/>
      <c r="AHP68" s="195"/>
      <c r="AHQ68" s="195"/>
      <c r="AHR68" s="195"/>
      <c r="AHS68" s="195"/>
      <c r="AHT68" s="195"/>
      <c r="AHU68" s="195"/>
      <c r="AHV68" s="195"/>
      <c r="AHW68" s="195"/>
      <c r="AHX68" s="195"/>
      <c r="AHY68" s="195"/>
      <c r="AHZ68" s="195"/>
      <c r="AIA68" s="195"/>
      <c r="AIB68" s="195"/>
      <c r="AIC68" s="195"/>
      <c r="AID68" s="195"/>
      <c r="AIE68" s="195"/>
      <c r="AIF68" s="195"/>
      <c r="AIG68" s="195"/>
      <c r="AIH68" s="195"/>
      <c r="AII68" s="195"/>
      <c r="AIJ68" s="195"/>
      <c r="AIK68" s="195"/>
      <c r="AIL68" s="195"/>
      <c r="AIM68" s="195"/>
      <c r="AIN68" s="195"/>
      <c r="AIO68" s="195"/>
      <c r="AIP68" s="195"/>
      <c r="AIQ68" s="195"/>
      <c r="AIR68" s="195"/>
      <c r="AIS68" s="195"/>
      <c r="AIT68" s="195"/>
      <c r="AIU68" s="195"/>
      <c r="AIV68" s="195"/>
      <c r="AIW68" s="195"/>
      <c r="AIX68" s="195"/>
      <c r="AIY68" s="195"/>
      <c r="AIZ68" s="195"/>
      <c r="AJA68" s="195"/>
      <c r="AJB68" s="195"/>
      <c r="AJC68" s="195"/>
      <c r="AJD68" s="195"/>
      <c r="AJE68" s="195"/>
      <c r="AJF68" s="195"/>
      <c r="AJG68" s="195"/>
      <c r="AJH68" s="195"/>
      <c r="AJI68" s="195"/>
      <c r="AJJ68" s="195"/>
      <c r="AJK68" s="195"/>
      <c r="AJL68" s="195"/>
      <c r="AJM68" s="195"/>
      <c r="AJN68" s="195"/>
      <c r="AJO68" s="195"/>
      <c r="AJP68" s="195"/>
      <c r="AJQ68" s="195"/>
      <c r="AJR68" s="195"/>
      <c r="AJS68" s="195"/>
      <c r="AJT68" s="195"/>
      <c r="AJU68" s="195"/>
      <c r="AJV68" s="195"/>
      <c r="AJW68" s="195"/>
      <c r="AJX68" s="195"/>
      <c r="AJY68" s="195"/>
      <c r="AJZ68" s="195"/>
      <c r="AKA68" s="195"/>
      <c r="AKB68" s="195"/>
      <c r="AKC68" s="195"/>
      <c r="AKD68" s="195"/>
      <c r="AKE68" s="195"/>
      <c r="AKF68" s="195"/>
      <c r="AKG68" s="195"/>
      <c r="AKH68" s="195"/>
      <c r="AKI68" s="195"/>
      <c r="AKJ68" s="195"/>
      <c r="AKK68" s="195"/>
      <c r="AKL68" s="195"/>
      <c r="AKM68" s="195"/>
      <c r="AKN68" s="195"/>
      <c r="AKO68" s="195"/>
      <c r="AKP68" s="195"/>
      <c r="AKQ68" s="195"/>
      <c r="AKR68" s="195"/>
      <c r="AKS68" s="195"/>
      <c r="AKT68" s="195"/>
      <c r="AKU68" s="195"/>
      <c r="AKV68" s="195"/>
      <c r="AKW68" s="195"/>
      <c r="AKX68" s="195"/>
      <c r="AKY68" s="195"/>
      <c r="AKZ68" s="195"/>
      <c r="ALA68" s="195"/>
      <c r="ALB68" s="195"/>
      <c r="ALC68" s="195"/>
      <c r="ALD68" s="195"/>
      <c r="ALE68" s="195"/>
      <c r="ALF68" s="195"/>
      <c r="ALG68" s="195"/>
      <c r="ALH68" s="195"/>
      <c r="ALI68" s="195"/>
      <c r="ALJ68" s="195"/>
      <c r="ALK68" s="195"/>
      <c r="ALL68" s="195"/>
      <c r="ALM68" s="195"/>
      <c r="ALN68" s="195"/>
      <c r="ALO68" s="195"/>
      <c r="ALP68" s="195"/>
      <c r="ALQ68" s="195"/>
      <c r="ALR68" s="195"/>
      <c r="ALS68" s="195"/>
      <c r="ALT68" s="195"/>
      <c r="ALU68" s="195"/>
      <c r="ALV68" s="195"/>
      <c r="ALW68" s="195"/>
      <c r="ALX68" s="195"/>
      <c r="ALY68" s="195"/>
      <c r="ALZ68" s="195"/>
      <c r="AMA68" s="195"/>
      <c r="AMB68" s="195"/>
      <c r="AMC68" s="195"/>
      <c r="AMD68" s="195"/>
      <c r="AME68" s="195"/>
      <c r="AMF68" s="195"/>
      <c r="AMG68" s="195"/>
      <c r="AMH68" s="195"/>
      <c r="AMI68" s="195"/>
      <c r="AMJ68" s="195"/>
    </row>
    <row r="69" spans="1:1024" ht="24" x14ac:dyDescent="0.2">
      <c r="A69" s="209">
        <v>260</v>
      </c>
      <c r="B69" s="210">
        <v>7002</v>
      </c>
      <c r="C69" s="223" t="s">
        <v>179</v>
      </c>
      <c r="D69" s="212" t="s">
        <v>180</v>
      </c>
      <c r="E69" s="213"/>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c r="RG69" s="195"/>
      <c r="RH69" s="195"/>
      <c r="RI69" s="195"/>
      <c r="RJ69" s="195"/>
      <c r="RK69" s="195"/>
      <c r="RL69" s="195"/>
      <c r="RM69" s="195"/>
      <c r="RN69" s="195"/>
      <c r="RO69" s="195"/>
      <c r="RP69" s="195"/>
      <c r="RQ69" s="195"/>
      <c r="RR69" s="195"/>
      <c r="RS69" s="195"/>
      <c r="RT69" s="195"/>
      <c r="RU69" s="195"/>
      <c r="RV69" s="195"/>
      <c r="RW69" s="195"/>
      <c r="RX69" s="195"/>
      <c r="RY69" s="195"/>
      <c r="RZ69" s="195"/>
      <c r="SA69" s="195"/>
      <c r="SB69" s="195"/>
      <c r="SC69" s="195"/>
      <c r="SD69" s="195"/>
      <c r="SE69" s="195"/>
      <c r="SF69" s="195"/>
      <c r="SG69" s="195"/>
      <c r="SH69" s="195"/>
      <c r="SI69" s="195"/>
      <c r="SJ69" s="195"/>
      <c r="SK69" s="195"/>
      <c r="SL69" s="195"/>
      <c r="SM69" s="195"/>
      <c r="SN69" s="195"/>
      <c r="SO69" s="195"/>
      <c r="SP69" s="195"/>
      <c r="SQ69" s="195"/>
      <c r="SR69" s="195"/>
      <c r="SS69" s="195"/>
      <c r="ST69" s="195"/>
      <c r="SU69" s="195"/>
      <c r="SV69" s="195"/>
      <c r="SW69" s="195"/>
      <c r="SX69" s="195"/>
      <c r="SY69" s="195"/>
      <c r="SZ69" s="195"/>
      <c r="TA69" s="195"/>
      <c r="TB69" s="195"/>
      <c r="TC69" s="195"/>
      <c r="TD69" s="195"/>
      <c r="TE69" s="195"/>
      <c r="TF69" s="195"/>
      <c r="TG69" s="195"/>
      <c r="TH69" s="195"/>
      <c r="TI69" s="195"/>
      <c r="TJ69" s="195"/>
      <c r="TK69" s="195"/>
      <c r="TL69" s="195"/>
      <c r="TM69" s="195"/>
      <c r="TN69" s="195"/>
      <c r="TO69" s="195"/>
      <c r="TP69" s="195"/>
      <c r="TQ69" s="195"/>
      <c r="TR69" s="195"/>
      <c r="TS69" s="195"/>
      <c r="TT69" s="195"/>
      <c r="TU69" s="195"/>
      <c r="TV69" s="195"/>
      <c r="TW69" s="195"/>
      <c r="TX69" s="195"/>
      <c r="TY69" s="195"/>
      <c r="TZ69" s="195"/>
      <c r="UA69" s="195"/>
      <c r="UB69" s="195"/>
      <c r="UC69" s="195"/>
      <c r="UD69" s="195"/>
      <c r="UE69" s="195"/>
      <c r="UF69" s="195"/>
      <c r="UG69" s="195"/>
      <c r="UH69" s="195"/>
      <c r="UI69" s="195"/>
      <c r="UJ69" s="195"/>
      <c r="UK69" s="195"/>
      <c r="UL69" s="195"/>
      <c r="UM69" s="195"/>
      <c r="UN69" s="195"/>
      <c r="UO69" s="195"/>
      <c r="UP69" s="195"/>
      <c r="UQ69" s="195"/>
      <c r="UR69" s="195"/>
      <c r="US69" s="195"/>
      <c r="UT69" s="195"/>
      <c r="UU69" s="195"/>
      <c r="UV69" s="195"/>
      <c r="UW69" s="195"/>
      <c r="UX69" s="195"/>
      <c r="UY69" s="195"/>
      <c r="UZ69" s="195"/>
      <c r="VA69" s="195"/>
      <c r="VB69" s="195"/>
      <c r="VC69" s="195"/>
      <c r="VD69" s="195"/>
      <c r="VE69" s="195"/>
      <c r="VF69" s="195"/>
      <c r="VG69" s="195"/>
      <c r="VH69" s="195"/>
      <c r="VI69" s="195"/>
      <c r="VJ69" s="195"/>
      <c r="VK69" s="195"/>
      <c r="VL69" s="195"/>
      <c r="VM69" s="195"/>
      <c r="VN69" s="195"/>
      <c r="VO69" s="195"/>
      <c r="VP69" s="195"/>
      <c r="VQ69" s="195"/>
      <c r="VR69" s="195"/>
      <c r="VS69" s="195"/>
      <c r="VT69" s="195"/>
      <c r="VU69" s="195"/>
      <c r="VV69" s="195"/>
      <c r="VW69" s="195"/>
      <c r="VX69" s="195"/>
      <c r="VY69" s="195"/>
      <c r="VZ69" s="195"/>
      <c r="WA69" s="195"/>
      <c r="WB69" s="195"/>
      <c r="WC69" s="195"/>
      <c r="WD69" s="195"/>
      <c r="WE69" s="195"/>
      <c r="WF69" s="195"/>
      <c r="WG69" s="195"/>
      <c r="WH69" s="195"/>
      <c r="WI69" s="195"/>
      <c r="WJ69" s="195"/>
      <c r="WK69" s="195"/>
      <c r="WL69" s="195"/>
      <c r="WM69" s="195"/>
      <c r="WN69" s="195"/>
      <c r="WO69" s="195"/>
      <c r="WP69" s="195"/>
      <c r="WQ69" s="195"/>
      <c r="WR69" s="195"/>
      <c r="WS69" s="195"/>
      <c r="WT69" s="195"/>
      <c r="WU69" s="195"/>
      <c r="WV69" s="195"/>
      <c r="WW69" s="195"/>
      <c r="WX69" s="195"/>
      <c r="WY69" s="195"/>
      <c r="WZ69" s="195"/>
      <c r="XA69" s="195"/>
      <c r="XB69" s="195"/>
      <c r="XC69" s="195"/>
      <c r="XD69" s="195"/>
      <c r="XE69" s="195"/>
      <c r="XF69" s="195"/>
      <c r="XG69" s="195"/>
      <c r="XH69" s="195"/>
      <c r="XI69" s="195"/>
      <c r="XJ69" s="195"/>
      <c r="XK69" s="195"/>
      <c r="XL69" s="195"/>
      <c r="XM69" s="195"/>
      <c r="XN69" s="195"/>
      <c r="XO69" s="195"/>
      <c r="XP69" s="195"/>
      <c r="XQ69" s="195"/>
      <c r="XR69" s="195"/>
      <c r="XS69" s="195"/>
      <c r="XT69" s="195"/>
      <c r="XU69" s="195"/>
      <c r="XV69" s="195"/>
      <c r="XW69" s="195"/>
      <c r="XX69" s="195"/>
      <c r="XY69" s="195"/>
      <c r="XZ69" s="195"/>
      <c r="YA69" s="195"/>
      <c r="YB69" s="195"/>
      <c r="YC69" s="195"/>
      <c r="YD69" s="195"/>
      <c r="YE69" s="195"/>
      <c r="YF69" s="195"/>
      <c r="YG69" s="195"/>
      <c r="YH69" s="195"/>
      <c r="YI69" s="195"/>
      <c r="YJ69" s="195"/>
      <c r="YK69" s="195"/>
      <c r="YL69" s="195"/>
      <c r="YM69" s="195"/>
      <c r="YN69" s="195"/>
      <c r="YO69" s="195"/>
      <c r="YP69" s="195"/>
      <c r="YQ69" s="195"/>
      <c r="YR69" s="195"/>
      <c r="YS69" s="195"/>
      <c r="YT69" s="195"/>
      <c r="YU69" s="195"/>
      <c r="YV69" s="195"/>
      <c r="YW69" s="195"/>
      <c r="YX69" s="195"/>
      <c r="YY69" s="195"/>
      <c r="YZ69" s="195"/>
      <c r="ZA69" s="195"/>
      <c r="ZB69" s="195"/>
      <c r="ZC69" s="195"/>
      <c r="ZD69" s="195"/>
      <c r="ZE69" s="195"/>
      <c r="ZF69" s="195"/>
      <c r="ZG69" s="195"/>
      <c r="ZH69" s="195"/>
      <c r="ZI69" s="195"/>
      <c r="ZJ69" s="195"/>
      <c r="ZK69" s="195"/>
      <c r="ZL69" s="195"/>
      <c r="ZM69" s="195"/>
      <c r="ZN69" s="195"/>
      <c r="ZO69" s="195"/>
      <c r="ZP69" s="195"/>
      <c r="ZQ69" s="195"/>
      <c r="ZR69" s="195"/>
      <c r="ZS69" s="195"/>
      <c r="ZT69" s="195"/>
      <c r="ZU69" s="195"/>
      <c r="ZV69" s="195"/>
      <c r="ZW69" s="195"/>
      <c r="ZX69" s="195"/>
      <c r="ZY69" s="195"/>
      <c r="ZZ69" s="195"/>
      <c r="AAA69" s="195"/>
      <c r="AAB69" s="195"/>
      <c r="AAC69" s="195"/>
      <c r="AAD69" s="195"/>
      <c r="AAE69" s="195"/>
      <c r="AAF69" s="195"/>
      <c r="AAG69" s="195"/>
      <c r="AAH69" s="195"/>
      <c r="AAI69" s="195"/>
      <c r="AAJ69" s="195"/>
      <c r="AAK69" s="195"/>
      <c r="AAL69" s="195"/>
      <c r="AAM69" s="195"/>
      <c r="AAN69" s="195"/>
      <c r="AAO69" s="195"/>
      <c r="AAP69" s="195"/>
      <c r="AAQ69" s="195"/>
      <c r="AAR69" s="195"/>
      <c r="AAS69" s="195"/>
      <c r="AAT69" s="195"/>
      <c r="AAU69" s="195"/>
      <c r="AAV69" s="195"/>
      <c r="AAW69" s="195"/>
      <c r="AAX69" s="195"/>
      <c r="AAY69" s="195"/>
      <c r="AAZ69" s="195"/>
      <c r="ABA69" s="195"/>
      <c r="ABB69" s="195"/>
      <c r="ABC69" s="195"/>
      <c r="ABD69" s="195"/>
      <c r="ABE69" s="195"/>
      <c r="ABF69" s="195"/>
      <c r="ABG69" s="195"/>
      <c r="ABH69" s="195"/>
      <c r="ABI69" s="195"/>
      <c r="ABJ69" s="195"/>
      <c r="ABK69" s="195"/>
      <c r="ABL69" s="195"/>
      <c r="ABM69" s="195"/>
      <c r="ABN69" s="195"/>
      <c r="ABO69" s="195"/>
      <c r="ABP69" s="195"/>
      <c r="ABQ69" s="195"/>
      <c r="ABR69" s="195"/>
      <c r="ABS69" s="195"/>
      <c r="ABT69" s="195"/>
      <c r="ABU69" s="195"/>
      <c r="ABV69" s="195"/>
      <c r="ABW69" s="195"/>
      <c r="ABX69" s="195"/>
      <c r="ABY69" s="195"/>
      <c r="ABZ69" s="195"/>
      <c r="ACA69" s="195"/>
      <c r="ACB69" s="195"/>
      <c r="ACC69" s="195"/>
      <c r="ACD69" s="195"/>
      <c r="ACE69" s="195"/>
      <c r="ACF69" s="195"/>
      <c r="ACG69" s="195"/>
      <c r="ACH69" s="195"/>
      <c r="ACI69" s="195"/>
      <c r="ACJ69" s="195"/>
      <c r="ACK69" s="195"/>
      <c r="ACL69" s="195"/>
      <c r="ACM69" s="195"/>
      <c r="ACN69" s="195"/>
      <c r="ACO69" s="195"/>
      <c r="ACP69" s="195"/>
      <c r="ACQ69" s="195"/>
      <c r="ACR69" s="195"/>
      <c r="ACS69" s="195"/>
      <c r="ACT69" s="195"/>
      <c r="ACU69" s="195"/>
      <c r="ACV69" s="195"/>
      <c r="ACW69" s="195"/>
      <c r="ACX69" s="195"/>
      <c r="ACY69" s="195"/>
      <c r="ACZ69" s="195"/>
      <c r="ADA69" s="195"/>
      <c r="ADB69" s="195"/>
      <c r="ADC69" s="195"/>
      <c r="ADD69" s="195"/>
      <c r="ADE69" s="195"/>
      <c r="ADF69" s="195"/>
      <c r="ADG69" s="195"/>
      <c r="ADH69" s="195"/>
      <c r="ADI69" s="195"/>
      <c r="ADJ69" s="195"/>
      <c r="ADK69" s="195"/>
      <c r="ADL69" s="195"/>
      <c r="ADM69" s="195"/>
      <c r="ADN69" s="195"/>
      <c r="ADO69" s="195"/>
      <c r="ADP69" s="195"/>
      <c r="ADQ69" s="195"/>
      <c r="ADR69" s="195"/>
      <c r="ADS69" s="195"/>
      <c r="ADT69" s="195"/>
      <c r="ADU69" s="195"/>
      <c r="ADV69" s="195"/>
      <c r="ADW69" s="195"/>
      <c r="ADX69" s="195"/>
      <c r="ADY69" s="195"/>
      <c r="ADZ69" s="195"/>
      <c r="AEA69" s="195"/>
      <c r="AEB69" s="195"/>
      <c r="AEC69" s="195"/>
      <c r="AED69" s="195"/>
      <c r="AEE69" s="195"/>
      <c r="AEF69" s="195"/>
      <c r="AEG69" s="195"/>
      <c r="AEH69" s="195"/>
      <c r="AEI69" s="195"/>
      <c r="AEJ69" s="195"/>
      <c r="AEK69" s="195"/>
      <c r="AEL69" s="195"/>
      <c r="AEM69" s="195"/>
      <c r="AEN69" s="195"/>
      <c r="AEO69" s="195"/>
      <c r="AEP69" s="195"/>
      <c r="AEQ69" s="195"/>
      <c r="AER69" s="195"/>
      <c r="AES69" s="195"/>
      <c r="AET69" s="195"/>
      <c r="AEU69" s="195"/>
      <c r="AEV69" s="195"/>
      <c r="AEW69" s="195"/>
      <c r="AEX69" s="195"/>
      <c r="AEY69" s="195"/>
      <c r="AEZ69" s="195"/>
      <c r="AFA69" s="195"/>
      <c r="AFB69" s="195"/>
      <c r="AFC69" s="195"/>
      <c r="AFD69" s="195"/>
      <c r="AFE69" s="195"/>
      <c r="AFF69" s="195"/>
      <c r="AFG69" s="195"/>
      <c r="AFH69" s="195"/>
      <c r="AFI69" s="195"/>
      <c r="AFJ69" s="195"/>
      <c r="AFK69" s="195"/>
      <c r="AFL69" s="195"/>
      <c r="AFM69" s="195"/>
      <c r="AFN69" s="195"/>
      <c r="AFO69" s="195"/>
      <c r="AFP69" s="195"/>
      <c r="AFQ69" s="195"/>
      <c r="AFR69" s="195"/>
      <c r="AFS69" s="195"/>
      <c r="AFT69" s="195"/>
      <c r="AFU69" s="195"/>
      <c r="AFV69" s="195"/>
      <c r="AFW69" s="195"/>
      <c r="AFX69" s="195"/>
      <c r="AFY69" s="195"/>
      <c r="AFZ69" s="195"/>
      <c r="AGA69" s="195"/>
      <c r="AGB69" s="195"/>
      <c r="AGC69" s="195"/>
      <c r="AGD69" s="195"/>
      <c r="AGE69" s="195"/>
      <c r="AGF69" s="195"/>
      <c r="AGG69" s="195"/>
      <c r="AGH69" s="195"/>
      <c r="AGI69" s="195"/>
      <c r="AGJ69" s="195"/>
      <c r="AGK69" s="195"/>
      <c r="AGL69" s="195"/>
      <c r="AGM69" s="195"/>
      <c r="AGN69" s="195"/>
      <c r="AGO69" s="195"/>
      <c r="AGP69" s="195"/>
      <c r="AGQ69" s="195"/>
      <c r="AGR69" s="195"/>
      <c r="AGS69" s="195"/>
      <c r="AGT69" s="195"/>
      <c r="AGU69" s="195"/>
      <c r="AGV69" s="195"/>
      <c r="AGW69" s="195"/>
      <c r="AGX69" s="195"/>
      <c r="AGY69" s="195"/>
      <c r="AGZ69" s="195"/>
      <c r="AHA69" s="195"/>
      <c r="AHB69" s="195"/>
      <c r="AHC69" s="195"/>
      <c r="AHD69" s="195"/>
      <c r="AHE69" s="195"/>
      <c r="AHF69" s="195"/>
      <c r="AHG69" s="195"/>
      <c r="AHH69" s="195"/>
      <c r="AHI69" s="195"/>
      <c r="AHJ69" s="195"/>
      <c r="AHK69" s="195"/>
      <c r="AHL69" s="195"/>
      <c r="AHM69" s="195"/>
      <c r="AHN69" s="195"/>
      <c r="AHO69" s="195"/>
      <c r="AHP69" s="195"/>
      <c r="AHQ69" s="195"/>
      <c r="AHR69" s="195"/>
      <c r="AHS69" s="195"/>
      <c r="AHT69" s="195"/>
      <c r="AHU69" s="195"/>
      <c r="AHV69" s="195"/>
      <c r="AHW69" s="195"/>
      <c r="AHX69" s="195"/>
      <c r="AHY69" s="195"/>
      <c r="AHZ69" s="195"/>
      <c r="AIA69" s="195"/>
      <c r="AIB69" s="195"/>
      <c r="AIC69" s="195"/>
      <c r="AID69" s="195"/>
      <c r="AIE69" s="195"/>
      <c r="AIF69" s="195"/>
      <c r="AIG69" s="195"/>
      <c r="AIH69" s="195"/>
      <c r="AII69" s="195"/>
      <c r="AIJ69" s="195"/>
      <c r="AIK69" s="195"/>
      <c r="AIL69" s="195"/>
      <c r="AIM69" s="195"/>
      <c r="AIN69" s="195"/>
      <c r="AIO69" s="195"/>
      <c r="AIP69" s="195"/>
      <c r="AIQ69" s="195"/>
      <c r="AIR69" s="195"/>
      <c r="AIS69" s="195"/>
      <c r="AIT69" s="195"/>
      <c r="AIU69" s="195"/>
      <c r="AIV69" s="195"/>
      <c r="AIW69" s="195"/>
      <c r="AIX69" s="195"/>
      <c r="AIY69" s="195"/>
      <c r="AIZ69" s="195"/>
      <c r="AJA69" s="195"/>
      <c r="AJB69" s="195"/>
      <c r="AJC69" s="195"/>
      <c r="AJD69" s="195"/>
      <c r="AJE69" s="195"/>
      <c r="AJF69" s="195"/>
      <c r="AJG69" s="195"/>
      <c r="AJH69" s="195"/>
      <c r="AJI69" s="195"/>
      <c r="AJJ69" s="195"/>
      <c r="AJK69" s="195"/>
      <c r="AJL69" s="195"/>
      <c r="AJM69" s="195"/>
      <c r="AJN69" s="195"/>
      <c r="AJO69" s="195"/>
      <c r="AJP69" s="195"/>
      <c r="AJQ69" s="195"/>
      <c r="AJR69" s="195"/>
      <c r="AJS69" s="195"/>
      <c r="AJT69" s="195"/>
      <c r="AJU69" s="195"/>
      <c r="AJV69" s="195"/>
      <c r="AJW69" s="195"/>
      <c r="AJX69" s="195"/>
      <c r="AJY69" s="195"/>
      <c r="AJZ69" s="195"/>
      <c r="AKA69" s="195"/>
      <c r="AKB69" s="195"/>
      <c r="AKC69" s="195"/>
      <c r="AKD69" s="195"/>
      <c r="AKE69" s="195"/>
      <c r="AKF69" s="195"/>
      <c r="AKG69" s="195"/>
      <c r="AKH69" s="195"/>
      <c r="AKI69" s="195"/>
      <c r="AKJ69" s="195"/>
      <c r="AKK69" s="195"/>
      <c r="AKL69" s="195"/>
      <c r="AKM69" s="195"/>
      <c r="AKN69" s="195"/>
      <c r="AKO69" s="195"/>
      <c r="AKP69" s="195"/>
      <c r="AKQ69" s="195"/>
      <c r="AKR69" s="195"/>
      <c r="AKS69" s="195"/>
      <c r="AKT69" s="195"/>
      <c r="AKU69" s="195"/>
      <c r="AKV69" s="195"/>
      <c r="AKW69" s="195"/>
      <c r="AKX69" s="195"/>
      <c r="AKY69" s="195"/>
      <c r="AKZ69" s="195"/>
      <c r="ALA69" s="195"/>
      <c r="ALB69" s="195"/>
      <c r="ALC69" s="195"/>
      <c r="ALD69" s="195"/>
      <c r="ALE69" s="195"/>
      <c r="ALF69" s="195"/>
      <c r="ALG69" s="195"/>
      <c r="ALH69" s="195"/>
      <c r="ALI69" s="195"/>
      <c r="ALJ69" s="195"/>
      <c r="ALK69" s="195"/>
      <c r="ALL69" s="195"/>
      <c r="ALM69" s="195"/>
      <c r="ALN69" s="195"/>
      <c r="ALO69" s="195"/>
      <c r="ALP69" s="195"/>
      <c r="ALQ69" s="195"/>
      <c r="ALR69" s="195"/>
      <c r="ALS69" s="195"/>
      <c r="ALT69" s="195"/>
      <c r="ALU69" s="195"/>
      <c r="ALV69" s="195"/>
      <c r="ALW69" s="195"/>
      <c r="ALX69" s="195"/>
      <c r="ALY69" s="195"/>
      <c r="ALZ69" s="195"/>
      <c r="AMA69" s="195"/>
      <c r="AMB69" s="195"/>
      <c r="AMC69" s="195"/>
      <c r="AMD69" s="195"/>
      <c r="AME69" s="195"/>
      <c r="AMF69" s="195"/>
      <c r="AMG69" s="195"/>
      <c r="AMH69" s="195"/>
      <c r="AMI69" s="195"/>
      <c r="AMJ69" s="195"/>
    </row>
    <row r="70" spans="1:1024" ht="24" x14ac:dyDescent="0.2">
      <c r="A70" s="219">
        <v>260</v>
      </c>
      <c r="B70" s="222">
        <v>7003</v>
      </c>
      <c r="C70" s="736" t="s">
        <v>3281</v>
      </c>
      <c r="D70" s="228" t="s">
        <v>3282</v>
      </c>
      <c r="E70" s="737"/>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c r="RG70" s="195"/>
      <c r="RH70" s="195"/>
      <c r="RI70" s="195"/>
      <c r="RJ70" s="195"/>
      <c r="RK70" s="195"/>
      <c r="RL70" s="195"/>
      <c r="RM70" s="195"/>
      <c r="RN70" s="195"/>
      <c r="RO70" s="195"/>
      <c r="RP70" s="195"/>
      <c r="RQ70" s="195"/>
      <c r="RR70" s="195"/>
      <c r="RS70" s="195"/>
      <c r="RT70" s="195"/>
      <c r="RU70" s="195"/>
      <c r="RV70" s="195"/>
      <c r="RW70" s="195"/>
      <c r="RX70" s="195"/>
      <c r="RY70" s="195"/>
      <c r="RZ70" s="195"/>
      <c r="SA70" s="195"/>
      <c r="SB70" s="195"/>
      <c r="SC70" s="195"/>
      <c r="SD70" s="195"/>
      <c r="SE70" s="195"/>
      <c r="SF70" s="195"/>
      <c r="SG70" s="195"/>
      <c r="SH70" s="195"/>
      <c r="SI70" s="195"/>
      <c r="SJ70" s="195"/>
      <c r="SK70" s="195"/>
      <c r="SL70" s="195"/>
      <c r="SM70" s="195"/>
      <c r="SN70" s="195"/>
      <c r="SO70" s="195"/>
      <c r="SP70" s="195"/>
      <c r="SQ70" s="195"/>
      <c r="SR70" s="195"/>
      <c r="SS70" s="195"/>
      <c r="ST70" s="195"/>
      <c r="SU70" s="195"/>
      <c r="SV70" s="195"/>
      <c r="SW70" s="195"/>
      <c r="SX70" s="195"/>
      <c r="SY70" s="195"/>
      <c r="SZ70" s="195"/>
      <c r="TA70" s="195"/>
      <c r="TB70" s="195"/>
      <c r="TC70" s="195"/>
      <c r="TD70" s="195"/>
      <c r="TE70" s="195"/>
      <c r="TF70" s="195"/>
      <c r="TG70" s="195"/>
      <c r="TH70" s="195"/>
      <c r="TI70" s="195"/>
      <c r="TJ70" s="195"/>
      <c r="TK70" s="195"/>
      <c r="TL70" s="195"/>
      <c r="TM70" s="195"/>
      <c r="TN70" s="195"/>
      <c r="TO70" s="195"/>
      <c r="TP70" s="195"/>
      <c r="TQ70" s="195"/>
      <c r="TR70" s="195"/>
      <c r="TS70" s="195"/>
      <c r="TT70" s="195"/>
      <c r="TU70" s="195"/>
      <c r="TV70" s="195"/>
      <c r="TW70" s="195"/>
      <c r="TX70" s="195"/>
      <c r="TY70" s="195"/>
      <c r="TZ70" s="195"/>
      <c r="UA70" s="195"/>
      <c r="UB70" s="195"/>
      <c r="UC70" s="195"/>
      <c r="UD70" s="195"/>
      <c r="UE70" s="195"/>
      <c r="UF70" s="195"/>
      <c r="UG70" s="195"/>
      <c r="UH70" s="195"/>
      <c r="UI70" s="195"/>
      <c r="UJ70" s="195"/>
      <c r="UK70" s="195"/>
      <c r="UL70" s="195"/>
      <c r="UM70" s="195"/>
      <c r="UN70" s="195"/>
      <c r="UO70" s="195"/>
      <c r="UP70" s="195"/>
      <c r="UQ70" s="195"/>
      <c r="UR70" s="195"/>
      <c r="US70" s="195"/>
      <c r="UT70" s="195"/>
      <c r="UU70" s="195"/>
      <c r="UV70" s="195"/>
      <c r="UW70" s="195"/>
      <c r="UX70" s="195"/>
      <c r="UY70" s="195"/>
      <c r="UZ70" s="195"/>
      <c r="VA70" s="195"/>
      <c r="VB70" s="195"/>
      <c r="VC70" s="195"/>
      <c r="VD70" s="195"/>
      <c r="VE70" s="195"/>
      <c r="VF70" s="195"/>
      <c r="VG70" s="195"/>
      <c r="VH70" s="195"/>
      <c r="VI70" s="195"/>
      <c r="VJ70" s="195"/>
      <c r="VK70" s="195"/>
      <c r="VL70" s="195"/>
      <c r="VM70" s="195"/>
      <c r="VN70" s="195"/>
      <c r="VO70" s="195"/>
      <c r="VP70" s="195"/>
      <c r="VQ70" s="195"/>
      <c r="VR70" s="195"/>
      <c r="VS70" s="195"/>
      <c r="VT70" s="195"/>
      <c r="VU70" s="195"/>
      <c r="VV70" s="195"/>
      <c r="VW70" s="195"/>
      <c r="VX70" s="195"/>
      <c r="VY70" s="195"/>
      <c r="VZ70" s="195"/>
      <c r="WA70" s="195"/>
      <c r="WB70" s="195"/>
      <c r="WC70" s="195"/>
      <c r="WD70" s="195"/>
      <c r="WE70" s="195"/>
      <c r="WF70" s="195"/>
      <c r="WG70" s="195"/>
      <c r="WH70" s="195"/>
      <c r="WI70" s="195"/>
      <c r="WJ70" s="195"/>
      <c r="WK70" s="195"/>
      <c r="WL70" s="195"/>
      <c r="WM70" s="195"/>
      <c r="WN70" s="195"/>
      <c r="WO70" s="195"/>
      <c r="WP70" s="195"/>
      <c r="WQ70" s="195"/>
      <c r="WR70" s="195"/>
      <c r="WS70" s="195"/>
      <c r="WT70" s="195"/>
      <c r="WU70" s="195"/>
      <c r="WV70" s="195"/>
      <c r="WW70" s="195"/>
      <c r="WX70" s="195"/>
      <c r="WY70" s="195"/>
      <c r="WZ70" s="195"/>
      <c r="XA70" s="195"/>
      <c r="XB70" s="195"/>
      <c r="XC70" s="195"/>
      <c r="XD70" s="195"/>
      <c r="XE70" s="195"/>
      <c r="XF70" s="195"/>
      <c r="XG70" s="195"/>
      <c r="XH70" s="195"/>
      <c r="XI70" s="195"/>
      <c r="XJ70" s="195"/>
      <c r="XK70" s="195"/>
      <c r="XL70" s="195"/>
      <c r="XM70" s="195"/>
      <c r="XN70" s="195"/>
      <c r="XO70" s="195"/>
      <c r="XP70" s="195"/>
      <c r="XQ70" s="195"/>
      <c r="XR70" s="195"/>
      <c r="XS70" s="195"/>
      <c r="XT70" s="195"/>
      <c r="XU70" s="195"/>
      <c r="XV70" s="195"/>
      <c r="XW70" s="195"/>
      <c r="XX70" s="195"/>
      <c r="XY70" s="195"/>
      <c r="XZ70" s="195"/>
      <c r="YA70" s="195"/>
      <c r="YB70" s="195"/>
      <c r="YC70" s="195"/>
      <c r="YD70" s="195"/>
      <c r="YE70" s="195"/>
      <c r="YF70" s="195"/>
      <c r="YG70" s="195"/>
      <c r="YH70" s="195"/>
      <c r="YI70" s="195"/>
      <c r="YJ70" s="195"/>
      <c r="YK70" s="195"/>
      <c r="YL70" s="195"/>
      <c r="YM70" s="195"/>
      <c r="YN70" s="195"/>
      <c r="YO70" s="195"/>
      <c r="YP70" s="195"/>
      <c r="YQ70" s="195"/>
      <c r="YR70" s="195"/>
      <c r="YS70" s="195"/>
      <c r="YT70" s="195"/>
      <c r="YU70" s="195"/>
      <c r="YV70" s="195"/>
      <c r="YW70" s="195"/>
      <c r="YX70" s="195"/>
      <c r="YY70" s="195"/>
      <c r="YZ70" s="195"/>
      <c r="ZA70" s="195"/>
      <c r="ZB70" s="195"/>
      <c r="ZC70" s="195"/>
      <c r="ZD70" s="195"/>
      <c r="ZE70" s="195"/>
      <c r="ZF70" s="195"/>
      <c r="ZG70" s="195"/>
      <c r="ZH70" s="195"/>
      <c r="ZI70" s="195"/>
      <c r="ZJ70" s="195"/>
      <c r="ZK70" s="195"/>
      <c r="ZL70" s="195"/>
      <c r="ZM70" s="195"/>
      <c r="ZN70" s="195"/>
      <c r="ZO70" s="195"/>
      <c r="ZP70" s="195"/>
      <c r="ZQ70" s="195"/>
      <c r="ZR70" s="195"/>
      <c r="ZS70" s="195"/>
      <c r="ZT70" s="195"/>
      <c r="ZU70" s="195"/>
      <c r="ZV70" s="195"/>
      <c r="ZW70" s="195"/>
      <c r="ZX70" s="195"/>
      <c r="ZY70" s="195"/>
      <c r="ZZ70" s="195"/>
      <c r="AAA70" s="195"/>
      <c r="AAB70" s="195"/>
      <c r="AAC70" s="195"/>
      <c r="AAD70" s="195"/>
      <c r="AAE70" s="195"/>
      <c r="AAF70" s="195"/>
      <c r="AAG70" s="195"/>
      <c r="AAH70" s="195"/>
      <c r="AAI70" s="195"/>
      <c r="AAJ70" s="195"/>
      <c r="AAK70" s="195"/>
      <c r="AAL70" s="195"/>
      <c r="AAM70" s="195"/>
      <c r="AAN70" s="195"/>
      <c r="AAO70" s="195"/>
      <c r="AAP70" s="195"/>
      <c r="AAQ70" s="195"/>
      <c r="AAR70" s="195"/>
      <c r="AAS70" s="195"/>
      <c r="AAT70" s="195"/>
      <c r="AAU70" s="195"/>
      <c r="AAV70" s="195"/>
      <c r="AAW70" s="195"/>
      <c r="AAX70" s="195"/>
      <c r="AAY70" s="195"/>
      <c r="AAZ70" s="195"/>
      <c r="ABA70" s="195"/>
      <c r="ABB70" s="195"/>
      <c r="ABC70" s="195"/>
      <c r="ABD70" s="195"/>
      <c r="ABE70" s="195"/>
      <c r="ABF70" s="195"/>
      <c r="ABG70" s="195"/>
      <c r="ABH70" s="195"/>
      <c r="ABI70" s="195"/>
      <c r="ABJ70" s="195"/>
      <c r="ABK70" s="195"/>
      <c r="ABL70" s="195"/>
      <c r="ABM70" s="195"/>
      <c r="ABN70" s="195"/>
      <c r="ABO70" s="195"/>
      <c r="ABP70" s="195"/>
      <c r="ABQ70" s="195"/>
      <c r="ABR70" s="195"/>
      <c r="ABS70" s="195"/>
      <c r="ABT70" s="195"/>
      <c r="ABU70" s="195"/>
      <c r="ABV70" s="195"/>
      <c r="ABW70" s="195"/>
      <c r="ABX70" s="195"/>
      <c r="ABY70" s="195"/>
      <c r="ABZ70" s="195"/>
      <c r="ACA70" s="195"/>
      <c r="ACB70" s="195"/>
      <c r="ACC70" s="195"/>
      <c r="ACD70" s="195"/>
      <c r="ACE70" s="195"/>
      <c r="ACF70" s="195"/>
      <c r="ACG70" s="195"/>
      <c r="ACH70" s="195"/>
      <c r="ACI70" s="195"/>
      <c r="ACJ70" s="195"/>
      <c r="ACK70" s="195"/>
      <c r="ACL70" s="195"/>
      <c r="ACM70" s="195"/>
      <c r="ACN70" s="195"/>
      <c r="ACO70" s="195"/>
      <c r="ACP70" s="195"/>
      <c r="ACQ70" s="195"/>
      <c r="ACR70" s="195"/>
      <c r="ACS70" s="195"/>
      <c r="ACT70" s="195"/>
      <c r="ACU70" s="195"/>
      <c r="ACV70" s="195"/>
      <c r="ACW70" s="195"/>
      <c r="ACX70" s="195"/>
      <c r="ACY70" s="195"/>
      <c r="ACZ70" s="195"/>
      <c r="ADA70" s="195"/>
      <c r="ADB70" s="195"/>
      <c r="ADC70" s="195"/>
      <c r="ADD70" s="195"/>
      <c r="ADE70" s="195"/>
      <c r="ADF70" s="195"/>
      <c r="ADG70" s="195"/>
      <c r="ADH70" s="195"/>
      <c r="ADI70" s="195"/>
      <c r="ADJ70" s="195"/>
      <c r="ADK70" s="195"/>
      <c r="ADL70" s="195"/>
      <c r="ADM70" s="195"/>
      <c r="ADN70" s="195"/>
      <c r="ADO70" s="195"/>
      <c r="ADP70" s="195"/>
      <c r="ADQ70" s="195"/>
      <c r="ADR70" s="195"/>
      <c r="ADS70" s="195"/>
      <c r="ADT70" s="195"/>
      <c r="ADU70" s="195"/>
      <c r="ADV70" s="195"/>
      <c r="ADW70" s="195"/>
      <c r="ADX70" s="195"/>
      <c r="ADY70" s="195"/>
      <c r="ADZ70" s="195"/>
      <c r="AEA70" s="195"/>
      <c r="AEB70" s="195"/>
      <c r="AEC70" s="195"/>
      <c r="AED70" s="195"/>
      <c r="AEE70" s="195"/>
      <c r="AEF70" s="195"/>
      <c r="AEG70" s="195"/>
      <c r="AEH70" s="195"/>
      <c r="AEI70" s="195"/>
      <c r="AEJ70" s="195"/>
      <c r="AEK70" s="195"/>
      <c r="AEL70" s="195"/>
      <c r="AEM70" s="195"/>
      <c r="AEN70" s="195"/>
      <c r="AEO70" s="195"/>
      <c r="AEP70" s="195"/>
      <c r="AEQ70" s="195"/>
      <c r="AER70" s="195"/>
      <c r="AES70" s="195"/>
      <c r="AET70" s="195"/>
      <c r="AEU70" s="195"/>
      <c r="AEV70" s="195"/>
      <c r="AEW70" s="195"/>
      <c r="AEX70" s="195"/>
      <c r="AEY70" s="195"/>
      <c r="AEZ70" s="195"/>
      <c r="AFA70" s="195"/>
      <c r="AFB70" s="195"/>
      <c r="AFC70" s="195"/>
      <c r="AFD70" s="195"/>
      <c r="AFE70" s="195"/>
      <c r="AFF70" s="195"/>
      <c r="AFG70" s="195"/>
      <c r="AFH70" s="195"/>
      <c r="AFI70" s="195"/>
      <c r="AFJ70" s="195"/>
      <c r="AFK70" s="195"/>
      <c r="AFL70" s="195"/>
      <c r="AFM70" s="195"/>
      <c r="AFN70" s="195"/>
      <c r="AFO70" s="195"/>
      <c r="AFP70" s="195"/>
      <c r="AFQ70" s="195"/>
      <c r="AFR70" s="195"/>
      <c r="AFS70" s="195"/>
      <c r="AFT70" s="195"/>
      <c r="AFU70" s="195"/>
      <c r="AFV70" s="195"/>
      <c r="AFW70" s="195"/>
      <c r="AFX70" s="195"/>
      <c r="AFY70" s="195"/>
      <c r="AFZ70" s="195"/>
      <c r="AGA70" s="195"/>
      <c r="AGB70" s="195"/>
      <c r="AGC70" s="195"/>
      <c r="AGD70" s="195"/>
      <c r="AGE70" s="195"/>
      <c r="AGF70" s="195"/>
      <c r="AGG70" s="195"/>
      <c r="AGH70" s="195"/>
      <c r="AGI70" s="195"/>
      <c r="AGJ70" s="195"/>
      <c r="AGK70" s="195"/>
      <c r="AGL70" s="195"/>
      <c r="AGM70" s="195"/>
      <c r="AGN70" s="195"/>
      <c r="AGO70" s="195"/>
      <c r="AGP70" s="195"/>
      <c r="AGQ70" s="195"/>
      <c r="AGR70" s="195"/>
      <c r="AGS70" s="195"/>
      <c r="AGT70" s="195"/>
      <c r="AGU70" s="195"/>
      <c r="AGV70" s="195"/>
      <c r="AGW70" s="195"/>
      <c r="AGX70" s="195"/>
      <c r="AGY70" s="195"/>
      <c r="AGZ70" s="195"/>
      <c r="AHA70" s="195"/>
      <c r="AHB70" s="195"/>
      <c r="AHC70" s="195"/>
      <c r="AHD70" s="195"/>
      <c r="AHE70" s="195"/>
      <c r="AHF70" s="195"/>
      <c r="AHG70" s="195"/>
      <c r="AHH70" s="195"/>
      <c r="AHI70" s="195"/>
      <c r="AHJ70" s="195"/>
      <c r="AHK70" s="195"/>
      <c r="AHL70" s="195"/>
      <c r="AHM70" s="195"/>
      <c r="AHN70" s="195"/>
      <c r="AHO70" s="195"/>
      <c r="AHP70" s="195"/>
      <c r="AHQ70" s="195"/>
      <c r="AHR70" s="195"/>
      <c r="AHS70" s="195"/>
      <c r="AHT70" s="195"/>
      <c r="AHU70" s="195"/>
      <c r="AHV70" s="195"/>
      <c r="AHW70" s="195"/>
      <c r="AHX70" s="195"/>
      <c r="AHY70" s="195"/>
      <c r="AHZ70" s="195"/>
      <c r="AIA70" s="195"/>
      <c r="AIB70" s="195"/>
      <c r="AIC70" s="195"/>
      <c r="AID70" s="195"/>
      <c r="AIE70" s="195"/>
      <c r="AIF70" s="195"/>
      <c r="AIG70" s="195"/>
      <c r="AIH70" s="195"/>
      <c r="AII70" s="195"/>
      <c r="AIJ70" s="195"/>
      <c r="AIK70" s="195"/>
      <c r="AIL70" s="195"/>
      <c r="AIM70" s="195"/>
      <c r="AIN70" s="195"/>
      <c r="AIO70" s="195"/>
      <c r="AIP70" s="195"/>
      <c r="AIQ70" s="195"/>
      <c r="AIR70" s="195"/>
      <c r="AIS70" s="195"/>
      <c r="AIT70" s="195"/>
      <c r="AIU70" s="195"/>
      <c r="AIV70" s="195"/>
      <c r="AIW70" s="195"/>
      <c r="AIX70" s="195"/>
      <c r="AIY70" s="195"/>
      <c r="AIZ70" s="195"/>
      <c r="AJA70" s="195"/>
      <c r="AJB70" s="195"/>
      <c r="AJC70" s="195"/>
      <c r="AJD70" s="195"/>
      <c r="AJE70" s="195"/>
      <c r="AJF70" s="195"/>
      <c r="AJG70" s="195"/>
      <c r="AJH70" s="195"/>
      <c r="AJI70" s="195"/>
      <c r="AJJ70" s="195"/>
      <c r="AJK70" s="195"/>
      <c r="AJL70" s="195"/>
      <c r="AJM70" s="195"/>
      <c r="AJN70" s="195"/>
      <c r="AJO70" s="195"/>
      <c r="AJP70" s="195"/>
      <c r="AJQ70" s="195"/>
      <c r="AJR70" s="195"/>
      <c r="AJS70" s="195"/>
      <c r="AJT70" s="195"/>
      <c r="AJU70" s="195"/>
      <c r="AJV70" s="195"/>
      <c r="AJW70" s="195"/>
      <c r="AJX70" s="195"/>
      <c r="AJY70" s="195"/>
      <c r="AJZ70" s="195"/>
      <c r="AKA70" s="195"/>
      <c r="AKB70" s="195"/>
      <c r="AKC70" s="195"/>
      <c r="AKD70" s="195"/>
      <c r="AKE70" s="195"/>
      <c r="AKF70" s="195"/>
      <c r="AKG70" s="195"/>
      <c r="AKH70" s="195"/>
      <c r="AKI70" s="195"/>
      <c r="AKJ70" s="195"/>
      <c r="AKK70" s="195"/>
      <c r="AKL70" s="195"/>
      <c r="AKM70" s="195"/>
      <c r="AKN70" s="195"/>
      <c r="AKO70" s="195"/>
      <c r="AKP70" s="195"/>
      <c r="AKQ70" s="195"/>
      <c r="AKR70" s="195"/>
      <c r="AKS70" s="195"/>
      <c r="AKT70" s="195"/>
      <c r="AKU70" s="195"/>
      <c r="AKV70" s="195"/>
      <c r="AKW70" s="195"/>
      <c r="AKX70" s="195"/>
      <c r="AKY70" s="195"/>
      <c r="AKZ70" s="195"/>
      <c r="ALA70" s="195"/>
      <c r="ALB70" s="195"/>
      <c r="ALC70" s="195"/>
      <c r="ALD70" s="195"/>
      <c r="ALE70" s="195"/>
      <c r="ALF70" s="195"/>
      <c r="ALG70" s="195"/>
      <c r="ALH70" s="195"/>
      <c r="ALI70" s="195"/>
      <c r="ALJ70" s="195"/>
      <c r="ALK70" s="195"/>
      <c r="ALL70" s="195"/>
      <c r="ALM70" s="195"/>
      <c r="ALN70" s="195"/>
      <c r="ALO70" s="195"/>
      <c r="ALP70" s="195"/>
      <c r="ALQ70" s="195"/>
      <c r="ALR70" s="195"/>
      <c r="ALS70" s="195"/>
      <c r="ALT70" s="195"/>
      <c r="ALU70" s="195"/>
      <c r="ALV70" s="195"/>
      <c r="ALW70" s="195"/>
      <c r="ALX70" s="195"/>
      <c r="ALY70" s="195"/>
      <c r="ALZ70" s="195"/>
      <c r="AMA70" s="195"/>
      <c r="AMB70" s="195"/>
      <c r="AMC70" s="195"/>
      <c r="AMD70" s="195"/>
      <c r="AME70" s="195"/>
      <c r="AMF70" s="195"/>
      <c r="AMG70" s="195"/>
      <c r="AMH70" s="195"/>
      <c r="AMI70" s="195"/>
      <c r="AMJ70" s="195"/>
    </row>
    <row r="71" spans="1:1024" ht="24" x14ac:dyDescent="0.2">
      <c r="A71" s="219">
        <v>261</v>
      </c>
      <c r="B71" s="220" t="s">
        <v>76</v>
      </c>
      <c r="C71" s="735" t="s">
        <v>181</v>
      </c>
      <c r="D71" s="228" t="s">
        <v>182</v>
      </c>
      <c r="E71" s="213"/>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c r="RG71" s="195"/>
      <c r="RH71" s="195"/>
      <c r="RI71" s="195"/>
      <c r="RJ71" s="195"/>
      <c r="RK71" s="195"/>
      <c r="RL71" s="195"/>
      <c r="RM71" s="195"/>
      <c r="RN71" s="195"/>
      <c r="RO71" s="195"/>
      <c r="RP71" s="195"/>
      <c r="RQ71" s="195"/>
      <c r="RR71" s="195"/>
      <c r="RS71" s="195"/>
      <c r="RT71" s="195"/>
      <c r="RU71" s="195"/>
      <c r="RV71" s="195"/>
      <c r="RW71" s="195"/>
      <c r="RX71" s="195"/>
      <c r="RY71" s="195"/>
      <c r="RZ71" s="195"/>
      <c r="SA71" s="195"/>
      <c r="SB71" s="195"/>
      <c r="SC71" s="195"/>
      <c r="SD71" s="195"/>
      <c r="SE71" s="195"/>
      <c r="SF71" s="195"/>
      <c r="SG71" s="195"/>
      <c r="SH71" s="195"/>
      <c r="SI71" s="195"/>
      <c r="SJ71" s="195"/>
      <c r="SK71" s="195"/>
      <c r="SL71" s="195"/>
      <c r="SM71" s="195"/>
      <c r="SN71" s="195"/>
      <c r="SO71" s="195"/>
      <c r="SP71" s="195"/>
      <c r="SQ71" s="195"/>
      <c r="SR71" s="195"/>
      <c r="SS71" s="195"/>
      <c r="ST71" s="195"/>
      <c r="SU71" s="195"/>
      <c r="SV71" s="195"/>
      <c r="SW71" s="195"/>
      <c r="SX71" s="195"/>
      <c r="SY71" s="195"/>
      <c r="SZ71" s="195"/>
      <c r="TA71" s="195"/>
      <c r="TB71" s="195"/>
      <c r="TC71" s="195"/>
      <c r="TD71" s="195"/>
      <c r="TE71" s="195"/>
      <c r="TF71" s="195"/>
      <c r="TG71" s="195"/>
      <c r="TH71" s="195"/>
      <c r="TI71" s="195"/>
      <c r="TJ71" s="195"/>
      <c r="TK71" s="195"/>
      <c r="TL71" s="195"/>
      <c r="TM71" s="195"/>
      <c r="TN71" s="195"/>
      <c r="TO71" s="195"/>
      <c r="TP71" s="195"/>
      <c r="TQ71" s="195"/>
      <c r="TR71" s="195"/>
      <c r="TS71" s="195"/>
      <c r="TT71" s="195"/>
      <c r="TU71" s="195"/>
      <c r="TV71" s="195"/>
      <c r="TW71" s="195"/>
      <c r="TX71" s="195"/>
      <c r="TY71" s="195"/>
      <c r="TZ71" s="195"/>
      <c r="UA71" s="195"/>
      <c r="UB71" s="195"/>
      <c r="UC71" s="195"/>
      <c r="UD71" s="195"/>
      <c r="UE71" s="195"/>
      <c r="UF71" s="195"/>
      <c r="UG71" s="195"/>
      <c r="UH71" s="195"/>
      <c r="UI71" s="195"/>
      <c r="UJ71" s="195"/>
      <c r="UK71" s="195"/>
      <c r="UL71" s="195"/>
      <c r="UM71" s="195"/>
      <c r="UN71" s="195"/>
      <c r="UO71" s="195"/>
      <c r="UP71" s="195"/>
      <c r="UQ71" s="195"/>
      <c r="UR71" s="195"/>
      <c r="US71" s="195"/>
      <c r="UT71" s="195"/>
      <c r="UU71" s="195"/>
      <c r="UV71" s="195"/>
      <c r="UW71" s="195"/>
      <c r="UX71" s="195"/>
      <c r="UY71" s="195"/>
      <c r="UZ71" s="195"/>
      <c r="VA71" s="195"/>
      <c r="VB71" s="195"/>
      <c r="VC71" s="195"/>
      <c r="VD71" s="195"/>
      <c r="VE71" s="195"/>
      <c r="VF71" s="195"/>
      <c r="VG71" s="195"/>
      <c r="VH71" s="195"/>
      <c r="VI71" s="195"/>
      <c r="VJ71" s="195"/>
      <c r="VK71" s="195"/>
      <c r="VL71" s="195"/>
      <c r="VM71" s="195"/>
      <c r="VN71" s="195"/>
      <c r="VO71" s="195"/>
      <c r="VP71" s="195"/>
      <c r="VQ71" s="195"/>
      <c r="VR71" s="195"/>
      <c r="VS71" s="195"/>
      <c r="VT71" s="195"/>
      <c r="VU71" s="195"/>
      <c r="VV71" s="195"/>
      <c r="VW71" s="195"/>
      <c r="VX71" s="195"/>
      <c r="VY71" s="195"/>
      <c r="VZ71" s="195"/>
      <c r="WA71" s="195"/>
      <c r="WB71" s="195"/>
      <c r="WC71" s="195"/>
      <c r="WD71" s="195"/>
      <c r="WE71" s="195"/>
      <c r="WF71" s="195"/>
      <c r="WG71" s="195"/>
      <c r="WH71" s="195"/>
      <c r="WI71" s="195"/>
      <c r="WJ71" s="195"/>
      <c r="WK71" s="195"/>
      <c r="WL71" s="195"/>
      <c r="WM71" s="195"/>
      <c r="WN71" s="195"/>
      <c r="WO71" s="195"/>
      <c r="WP71" s="195"/>
      <c r="WQ71" s="195"/>
      <c r="WR71" s="195"/>
      <c r="WS71" s="195"/>
      <c r="WT71" s="195"/>
      <c r="WU71" s="195"/>
      <c r="WV71" s="195"/>
      <c r="WW71" s="195"/>
      <c r="WX71" s="195"/>
      <c r="WY71" s="195"/>
      <c r="WZ71" s="195"/>
      <c r="XA71" s="195"/>
      <c r="XB71" s="195"/>
      <c r="XC71" s="195"/>
      <c r="XD71" s="195"/>
      <c r="XE71" s="195"/>
      <c r="XF71" s="195"/>
      <c r="XG71" s="195"/>
      <c r="XH71" s="195"/>
      <c r="XI71" s="195"/>
      <c r="XJ71" s="195"/>
      <c r="XK71" s="195"/>
      <c r="XL71" s="195"/>
      <c r="XM71" s="195"/>
      <c r="XN71" s="195"/>
      <c r="XO71" s="195"/>
      <c r="XP71" s="195"/>
      <c r="XQ71" s="195"/>
      <c r="XR71" s="195"/>
      <c r="XS71" s="195"/>
      <c r="XT71" s="195"/>
      <c r="XU71" s="195"/>
      <c r="XV71" s="195"/>
      <c r="XW71" s="195"/>
      <c r="XX71" s="195"/>
      <c r="XY71" s="195"/>
      <c r="XZ71" s="195"/>
      <c r="YA71" s="195"/>
      <c r="YB71" s="195"/>
      <c r="YC71" s="195"/>
      <c r="YD71" s="195"/>
      <c r="YE71" s="195"/>
      <c r="YF71" s="195"/>
      <c r="YG71" s="195"/>
      <c r="YH71" s="195"/>
      <c r="YI71" s="195"/>
      <c r="YJ71" s="195"/>
      <c r="YK71" s="195"/>
      <c r="YL71" s="195"/>
      <c r="YM71" s="195"/>
      <c r="YN71" s="195"/>
      <c r="YO71" s="195"/>
      <c r="YP71" s="195"/>
      <c r="YQ71" s="195"/>
      <c r="YR71" s="195"/>
      <c r="YS71" s="195"/>
      <c r="YT71" s="195"/>
      <c r="YU71" s="195"/>
      <c r="YV71" s="195"/>
      <c r="YW71" s="195"/>
      <c r="YX71" s="195"/>
      <c r="YY71" s="195"/>
      <c r="YZ71" s="195"/>
      <c r="ZA71" s="195"/>
      <c r="ZB71" s="195"/>
      <c r="ZC71" s="195"/>
      <c r="ZD71" s="195"/>
      <c r="ZE71" s="195"/>
      <c r="ZF71" s="195"/>
      <c r="ZG71" s="195"/>
      <c r="ZH71" s="195"/>
      <c r="ZI71" s="195"/>
      <c r="ZJ71" s="195"/>
      <c r="ZK71" s="195"/>
      <c r="ZL71" s="195"/>
      <c r="ZM71" s="195"/>
      <c r="ZN71" s="195"/>
      <c r="ZO71" s="195"/>
      <c r="ZP71" s="195"/>
      <c r="ZQ71" s="195"/>
      <c r="ZR71" s="195"/>
      <c r="ZS71" s="195"/>
      <c r="ZT71" s="195"/>
      <c r="ZU71" s="195"/>
      <c r="ZV71" s="195"/>
      <c r="ZW71" s="195"/>
      <c r="ZX71" s="195"/>
      <c r="ZY71" s="195"/>
      <c r="ZZ71" s="195"/>
      <c r="AAA71" s="195"/>
      <c r="AAB71" s="195"/>
      <c r="AAC71" s="195"/>
      <c r="AAD71" s="195"/>
      <c r="AAE71" s="195"/>
      <c r="AAF71" s="195"/>
      <c r="AAG71" s="195"/>
      <c r="AAH71" s="195"/>
      <c r="AAI71" s="195"/>
      <c r="AAJ71" s="195"/>
      <c r="AAK71" s="195"/>
      <c r="AAL71" s="195"/>
      <c r="AAM71" s="195"/>
      <c r="AAN71" s="195"/>
      <c r="AAO71" s="195"/>
      <c r="AAP71" s="195"/>
      <c r="AAQ71" s="195"/>
      <c r="AAR71" s="195"/>
      <c r="AAS71" s="195"/>
      <c r="AAT71" s="195"/>
      <c r="AAU71" s="195"/>
      <c r="AAV71" s="195"/>
      <c r="AAW71" s="195"/>
      <c r="AAX71" s="195"/>
      <c r="AAY71" s="195"/>
      <c r="AAZ71" s="195"/>
      <c r="ABA71" s="195"/>
      <c r="ABB71" s="195"/>
      <c r="ABC71" s="195"/>
      <c r="ABD71" s="195"/>
      <c r="ABE71" s="195"/>
      <c r="ABF71" s="195"/>
      <c r="ABG71" s="195"/>
      <c r="ABH71" s="195"/>
      <c r="ABI71" s="195"/>
      <c r="ABJ71" s="195"/>
      <c r="ABK71" s="195"/>
      <c r="ABL71" s="195"/>
      <c r="ABM71" s="195"/>
      <c r="ABN71" s="195"/>
      <c r="ABO71" s="195"/>
      <c r="ABP71" s="195"/>
      <c r="ABQ71" s="195"/>
      <c r="ABR71" s="195"/>
      <c r="ABS71" s="195"/>
      <c r="ABT71" s="195"/>
      <c r="ABU71" s="195"/>
      <c r="ABV71" s="195"/>
      <c r="ABW71" s="195"/>
      <c r="ABX71" s="195"/>
      <c r="ABY71" s="195"/>
      <c r="ABZ71" s="195"/>
      <c r="ACA71" s="195"/>
      <c r="ACB71" s="195"/>
      <c r="ACC71" s="195"/>
      <c r="ACD71" s="195"/>
      <c r="ACE71" s="195"/>
      <c r="ACF71" s="195"/>
      <c r="ACG71" s="195"/>
      <c r="ACH71" s="195"/>
      <c r="ACI71" s="195"/>
      <c r="ACJ71" s="195"/>
      <c r="ACK71" s="195"/>
      <c r="ACL71" s="195"/>
      <c r="ACM71" s="195"/>
      <c r="ACN71" s="195"/>
      <c r="ACO71" s="195"/>
      <c r="ACP71" s="195"/>
      <c r="ACQ71" s="195"/>
      <c r="ACR71" s="195"/>
      <c r="ACS71" s="195"/>
      <c r="ACT71" s="195"/>
      <c r="ACU71" s="195"/>
      <c r="ACV71" s="195"/>
      <c r="ACW71" s="195"/>
      <c r="ACX71" s="195"/>
      <c r="ACY71" s="195"/>
      <c r="ACZ71" s="195"/>
      <c r="ADA71" s="195"/>
      <c r="ADB71" s="195"/>
      <c r="ADC71" s="195"/>
      <c r="ADD71" s="195"/>
      <c r="ADE71" s="195"/>
      <c r="ADF71" s="195"/>
      <c r="ADG71" s="195"/>
      <c r="ADH71" s="195"/>
      <c r="ADI71" s="195"/>
      <c r="ADJ71" s="195"/>
      <c r="ADK71" s="195"/>
      <c r="ADL71" s="195"/>
      <c r="ADM71" s="195"/>
      <c r="ADN71" s="195"/>
      <c r="ADO71" s="195"/>
      <c r="ADP71" s="195"/>
      <c r="ADQ71" s="195"/>
      <c r="ADR71" s="195"/>
      <c r="ADS71" s="195"/>
      <c r="ADT71" s="195"/>
      <c r="ADU71" s="195"/>
      <c r="ADV71" s="195"/>
      <c r="ADW71" s="195"/>
      <c r="ADX71" s="195"/>
      <c r="ADY71" s="195"/>
      <c r="ADZ71" s="195"/>
      <c r="AEA71" s="195"/>
      <c r="AEB71" s="195"/>
      <c r="AEC71" s="195"/>
      <c r="AED71" s="195"/>
      <c r="AEE71" s="195"/>
      <c r="AEF71" s="195"/>
      <c r="AEG71" s="195"/>
      <c r="AEH71" s="195"/>
      <c r="AEI71" s="195"/>
      <c r="AEJ71" s="195"/>
      <c r="AEK71" s="195"/>
      <c r="AEL71" s="195"/>
      <c r="AEM71" s="195"/>
      <c r="AEN71" s="195"/>
      <c r="AEO71" s="195"/>
      <c r="AEP71" s="195"/>
      <c r="AEQ71" s="195"/>
      <c r="AER71" s="195"/>
      <c r="AES71" s="195"/>
      <c r="AET71" s="195"/>
      <c r="AEU71" s="195"/>
      <c r="AEV71" s="195"/>
      <c r="AEW71" s="195"/>
      <c r="AEX71" s="195"/>
      <c r="AEY71" s="195"/>
      <c r="AEZ71" s="195"/>
      <c r="AFA71" s="195"/>
      <c r="AFB71" s="195"/>
      <c r="AFC71" s="195"/>
      <c r="AFD71" s="195"/>
      <c r="AFE71" s="195"/>
      <c r="AFF71" s="195"/>
      <c r="AFG71" s="195"/>
      <c r="AFH71" s="195"/>
      <c r="AFI71" s="195"/>
      <c r="AFJ71" s="195"/>
      <c r="AFK71" s="195"/>
      <c r="AFL71" s="195"/>
      <c r="AFM71" s="195"/>
      <c r="AFN71" s="195"/>
      <c r="AFO71" s="195"/>
      <c r="AFP71" s="195"/>
      <c r="AFQ71" s="195"/>
      <c r="AFR71" s="195"/>
      <c r="AFS71" s="195"/>
      <c r="AFT71" s="195"/>
      <c r="AFU71" s="195"/>
      <c r="AFV71" s="195"/>
      <c r="AFW71" s="195"/>
      <c r="AFX71" s="195"/>
      <c r="AFY71" s="195"/>
      <c r="AFZ71" s="195"/>
      <c r="AGA71" s="195"/>
      <c r="AGB71" s="195"/>
      <c r="AGC71" s="195"/>
      <c r="AGD71" s="195"/>
      <c r="AGE71" s="195"/>
      <c r="AGF71" s="195"/>
      <c r="AGG71" s="195"/>
      <c r="AGH71" s="195"/>
      <c r="AGI71" s="195"/>
      <c r="AGJ71" s="195"/>
      <c r="AGK71" s="195"/>
      <c r="AGL71" s="195"/>
      <c r="AGM71" s="195"/>
      <c r="AGN71" s="195"/>
      <c r="AGO71" s="195"/>
      <c r="AGP71" s="195"/>
      <c r="AGQ71" s="195"/>
      <c r="AGR71" s="195"/>
      <c r="AGS71" s="195"/>
      <c r="AGT71" s="195"/>
      <c r="AGU71" s="195"/>
      <c r="AGV71" s="195"/>
      <c r="AGW71" s="195"/>
      <c r="AGX71" s="195"/>
      <c r="AGY71" s="195"/>
      <c r="AGZ71" s="195"/>
      <c r="AHA71" s="195"/>
      <c r="AHB71" s="195"/>
      <c r="AHC71" s="195"/>
      <c r="AHD71" s="195"/>
      <c r="AHE71" s="195"/>
      <c r="AHF71" s="195"/>
      <c r="AHG71" s="195"/>
      <c r="AHH71" s="195"/>
      <c r="AHI71" s="195"/>
      <c r="AHJ71" s="195"/>
      <c r="AHK71" s="195"/>
      <c r="AHL71" s="195"/>
      <c r="AHM71" s="195"/>
      <c r="AHN71" s="195"/>
      <c r="AHO71" s="195"/>
      <c r="AHP71" s="195"/>
      <c r="AHQ71" s="195"/>
      <c r="AHR71" s="195"/>
      <c r="AHS71" s="195"/>
      <c r="AHT71" s="195"/>
      <c r="AHU71" s="195"/>
      <c r="AHV71" s="195"/>
      <c r="AHW71" s="195"/>
      <c r="AHX71" s="195"/>
      <c r="AHY71" s="195"/>
      <c r="AHZ71" s="195"/>
      <c r="AIA71" s="195"/>
      <c r="AIB71" s="195"/>
      <c r="AIC71" s="195"/>
      <c r="AID71" s="195"/>
      <c r="AIE71" s="195"/>
      <c r="AIF71" s="195"/>
      <c r="AIG71" s="195"/>
      <c r="AIH71" s="195"/>
      <c r="AII71" s="195"/>
      <c r="AIJ71" s="195"/>
      <c r="AIK71" s="195"/>
      <c r="AIL71" s="195"/>
      <c r="AIM71" s="195"/>
      <c r="AIN71" s="195"/>
      <c r="AIO71" s="195"/>
      <c r="AIP71" s="195"/>
      <c r="AIQ71" s="195"/>
      <c r="AIR71" s="195"/>
      <c r="AIS71" s="195"/>
      <c r="AIT71" s="195"/>
      <c r="AIU71" s="195"/>
      <c r="AIV71" s="195"/>
      <c r="AIW71" s="195"/>
      <c r="AIX71" s="195"/>
      <c r="AIY71" s="195"/>
      <c r="AIZ71" s="195"/>
      <c r="AJA71" s="195"/>
      <c r="AJB71" s="195"/>
      <c r="AJC71" s="195"/>
      <c r="AJD71" s="195"/>
      <c r="AJE71" s="195"/>
      <c r="AJF71" s="195"/>
      <c r="AJG71" s="195"/>
      <c r="AJH71" s="195"/>
      <c r="AJI71" s="195"/>
      <c r="AJJ71" s="195"/>
      <c r="AJK71" s="195"/>
      <c r="AJL71" s="195"/>
      <c r="AJM71" s="195"/>
      <c r="AJN71" s="195"/>
      <c r="AJO71" s="195"/>
      <c r="AJP71" s="195"/>
      <c r="AJQ71" s="195"/>
      <c r="AJR71" s="195"/>
      <c r="AJS71" s="195"/>
      <c r="AJT71" s="195"/>
      <c r="AJU71" s="195"/>
      <c r="AJV71" s="195"/>
      <c r="AJW71" s="195"/>
      <c r="AJX71" s="195"/>
      <c r="AJY71" s="195"/>
      <c r="AJZ71" s="195"/>
      <c r="AKA71" s="195"/>
      <c r="AKB71" s="195"/>
      <c r="AKC71" s="195"/>
      <c r="AKD71" s="195"/>
      <c r="AKE71" s="195"/>
      <c r="AKF71" s="195"/>
      <c r="AKG71" s="195"/>
      <c r="AKH71" s="195"/>
      <c r="AKI71" s="195"/>
      <c r="AKJ71" s="195"/>
      <c r="AKK71" s="195"/>
      <c r="AKL71" s="195"/>
      <c r="AKM71" s="195"/>
      <c r="AKN71" s="195"/>
      <c r="AKO71" s="195"/>
      <c r="AKP71" s="195"/>
      <c r="AKQ71" s="195"/>
      <c r="AKR71" s="195"/>
      <c r="AKS71" s="195"/>
      <c r="AKT71" s="195"/>
      <c r="AKU71" s="195"/>
      <c r="AKV71" s="195"/>
      <c r="AKW71" s="195"/>
      <c r="AKX71" s="195"/>
      <c r="AKY71" s="195"/>
      <c r="AKZ71" s="195"/>
      <c r="ALA71" s="195"/>
      <c r="ALB71" s="195"/>
      <c r="ALC71" s="195"/>
      <c r="ALD71" s="195"/>
      <c r="ALE71" s="195"/>
      <c r="ALF71" s="195"/>
      <c r="ALG71" s="195"/>
      <c r="ALH71" s="195"/>
      <c r="ALI71" s="195"/>
      <c r="ALJ71" s="195"/>
      <c r="ALK71" s="195"/>
      <c r="ALL71" s="195"/>
      <c r="ALM71" s="195"/>
      <c r="ALN71" s="195"/>
      <c r="ALO71" s="195"/>
      <c r="ALP71" s="195"/>
      <c r="ALQ71" s="195"/>
      <c r="ALR71" s="195"/>
      <c r="ALS71" s="195"/>
      <c r="ALT71" s="195"/>
      <c r="ALU71" s="195"/>
      <c r="ALV71" s="195"/>
      <c r="ALW71" s="195"/>
      <c r="ALX71" s="195"/>
      <c r="ALY71" s="195"/>
      <c r="ALZ71" s="195"/>
      <c r="AMA71" s="195"/>
      <c r="AMB71" s="195"/>
      <c r="AMC71" s="195"/>
      <c r="AMD71" s="195"/>
      <c r="AME71" s="195"/>
      <c r="AMF71" s="195"/>
      <c r="AMG71" s="195"/>
      <c r="AMH71" s="195"/>
      <c r="AMI71" s="195"/>
      <c r="AMJ71" s="195"/>
    </row>
    <row r="72" spans="1:1024" ht="24" x14ac:dyDescent="0.2">
      <c r="A72" s="219">
        <v>261</v>
      </c>
      <c r="B72" s="220" t="s">
        <v>183</v>
      </c>
      <c r="C72" s="736" t="s">
        <v>184</v>
      </c>
      <c r="D72" s="228" t="s">
        <v>185</v>
      </c>
      <c r="E72" s="213"/>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c r="RG72" s="195"/>
      <c r="RH72" s="195"/>
      <c r="RI72" s="195"/>
      <c r="RJ72" s="195"/>
      <c r="RK72" s="195"/>
      <c r="RL72" s="195"/>
      <c r="RM72" s="195"/>
      <c r="RN72" s="195"/>
      <c r="RO72" s="195"/>
      <c r="RP72" s="195"/>
      <c r="RQ72" s="195"/>
      <c r="RR72" s="195"/>
      <c r="RS72" s="195"/>
      <c r="RT72" s="195"/>
      <c r="RU72" s="195"/>
      <c r="RV72" s="195"/>
      <c r="RW72" s="195"/>
      <c r="RX72" s="195"/>
      <c r="RY72" s="195"/>
      <c r="RZ72" s="195"/>
      <c r="SA72" s="195"/>
      <c r="SB72" s="195"/>
      <c r="SC72" s="195"/>
      <c r="SD72" s="195"/>
      <c r="SE72" s="195"/>
      <c r="SF72" s="195"/>
      <c r="SG72" s="195"/>
      <c r="SH72" s="195"/>
      <c r="SI72" s="195"/>
      <c r="SJ72" s="195"/>
      <c r="SK72" s="195"/>
      <c r="SL72" s="195"/>
      <c r="SM72" s="195"/>
      <c r="SN72" s="195"/>
      <c r="SO72" s="195"/>
      <c r="SP72" s="195"/>
      <c r="SQ72" s="195"/>
      <c r="SR72" s="195"/>
      <c r="SS72" s="195"/>
      <c r="ST72" s="195"/>
      <c r="SU72" s="195"/>
      <c r="SV72" s="195"/>
      <c r="SW72" s="195"/>
      <c r="SX72" s="195"/>
      <c r="SY72" s="195"/>
      <c r="SZ72" s="195"/>
      <c r="TA72" s="195"/>
      <c r="TB72" s="195"/>
      <c r="TC72" s="195"/>
      <c r="TD72" s="195"/>
      <c r="TE72" s="195"/>
      <c r="TF72" s="195"/>
      <c r="TG72" s="195"/>
      <c r="TH72" s="195"/>
      <c r="TI72" s="195"/>
      <c r="TJ72" s="195"/>
      <c r="TK72" s="195"/>
      <c r="TL72" s="195"/>
      <c r="TM72" s="195"/>
      <c r="TN72" s="195"/>
      <c r="TO72" s="195"/>
      <c r="TP72" s="195"/>
      <c r="TQ72" s="195"/>
      <c r="TR72" s="195"/>
      <c r="TS72" s="195"/>
      <c r="TT72" s="195"/>
      <c r="TU72" s="195"/>
      <c r="TV72" s="195"/>
      <c r="TW72" s="195"/>
      <c r="TX72" s="195"/>
      <c r="TY72" s="195"/>
      <c r="TZ72" s="195"/>
      <c r="UA72" s="195"/>
      <c r="UB72" s="195"/>
      <c r="UC72" s="195"/>
      <c r="UD72" s="195"/>
      <c r="UE72" s="195"/>
      <c r="UF72" s="195"/>
      <c r="UG72" s="195"/>
      <c r="UH72" s="195"/>
      <c r="UI72" s="195"/>
      <c r="UJ72" s="195"/>
      <c r="UK72" s="195"/>
      <c r="UL72" s="195"/>
      <c r="UM72" s="195"/>
      <c r="UN72" s="195"/>
      <c r="UO72" s="195"/>
      <c r="UP72" s="195"/>
      <c r="UQ72" s="195"/>
      <c r="UR72" s="195"/>
      <c r="US72" s="195"/>
      <c r="UT72" s="195"/>
      <c r="UU72" s="195"/>
      <c r="UV72" s="195"/>
      <c r="UW72" s="195"/>
      <c r="UX72" s="195"/>
      <c r="UY72" s="195"/>
      <c r="UZ72" s="195"/>
      <c r="VA72" s="195"/>
      <c r="VB72" s="195"/>
      <c r="VC72" s="195"/>
      <c r="VD72" s="195"/>
      <c r="VE72" s="195"/>
      <c r="VF72" s="195"/>
      <c r="VG72" s="195"/>
      <c r="VH72" s="195"/>
      <c r="VI72" s="195"/>
      <c r="VJ72" s="195"/>
      <c r="VK72" s="195"/>
      <c r="VL72" s="195"/>
      <c r="VM72" s="195"/>
      <c r="VN72" s="195"/>
      <c r="VO72" s="195"/>
      <c r="VP72" s="195"/>
      <c r="VQ72" s="195"/>
      <c r="VR72" s="195"/>
      <c r="VS72" s="195"/>
      <c r="VT72" s="195"/>
      <c r="VU72" s="195"/>
      <c r="VV72" s="195"/>
      <c r="VW72" s="195"/>
      <c r="VX72" s="195"/>
      <c r="VY72" s="195"/>
      <c r="VZ72" s="195"/>
      <c r="WA72" s="195"/>
      <c r="WB72" s="195"/>
      <c r="WC72" s="195"/>
      <c r="WD72" s="195"/>
      <c r="WE72" s="195"/>
      <c r="WF72" s="195"/>
      <c r="WG72" s="195"/>
      <c r="WH72" s="195"/>
      <c r="WI72" s="195"/>
      <c r="WJ72" s="195"/>
      <c r="WK72" s="195"/>
      <c r="WL72" s="195"/>
      <c r="WM72" s="195"/>
      <c r="WN72" s="195"/>
      <c r="WO72" s="195"/>
      <c r="WP72" s="195"/>
      <c r="WQ72" s="195"/>
      <c r="WR72" s="195"/>
      <c r="WS72" s="195"/>
      <c r="WT72" s="195"/>
      <c r="WU72" s="195"/>
      <c r="WV72" s="195"/>
      <c r="WW72" s="195"/>
      <c r="WX72" s="195"/>
      <c r="WY72" s="195"/>
      <c r="WZ72" s="195"/>
      <c r="XA72" s="195"/>
      <c r="XB72" s="195"/>
      <c r="XC72" s="195"/>
      <c r="XD72" s="195"/>
      <c r="XE72" s="195"/>
      <c r="XF72" s="195"/>
      <c r="XG72" s="195"/>
      <c r="XH72" s="195"/>
      <c r="XI72" s="195"/>
      <c r="XJ72" s="195"/>
      <c r="XK72" s="195"/>
      <c r="XL72" s="195"/>
      <c r="XM72" s="195"/>
      <c r="XN72" s="195"/>
      <c r="XO72" s="195"/>
      <c r="XP72" s="195"/>
      <c r="XQ72" s="195"/>
      <c r="XR72" s="195"/>
      <c r="XS72" s="195"/>
      <c r="XT72" s="195"/>
      <c r="XU72" s="195"/>
      <c r="XV72" s="195"/>
      <c r="XW72" s="195"/>
      <c r="XX72" s="195"/>
      <c r="XY72" s="195"/>
      <c r="XZ72" s="195"/>
      <c r="YA72" s="195"/>
      <c r="YB72" s="195"/>
      <c r="YC72" s="195"/>
      <c r="YD72" s="195"/>
      <c r="YE72" s="195"/>
      <c r="YF72" s="195"/>
      <c r="YG72" s="195"/>
      <c r="YH72" s="195"/>
      <c r="YI72" s="195"/>
      <c r="YJ72" s="195"/>
      <c r="YK72" s="195"/>
      <c r="YL72" s="195"/>
      <c r="YM72" s="195"/>
      <c r="YN72" s="195"/>
      <c r="YO72" s="195"/>
      <c r="YP72" s="195"/>
      <c r="YQ72" s="195"/>
      <c r="YR72" s="195"/>
      <c r="YS72" s="195"/>
      <c r="YT72" s="195"/>
      <c r="YU72" s="195"/>
      <c r="YV72" s="195"/>
      <c r="YW72" s="195"/>
      <c r="YX72" s="195"/>
      <c r="YY72" s="195"/>
      <c r="YZ72" s="195"/>
      <c r="ZA72" s="195"/>
      <c r="ZB72" s="195"/>
      <c r="ZC72" s="195"/>
      <c r="ZD72" s="195"/>
      <c r="ZE72" s="195"/>
      <c r="ZF72" s="195"/>
      <c r="ZG72" s="195"/>
      <c r="ZH72" s="195"/>
      <c r="ZI72" s="195"/>
      <c r="ZJ72" s="195"/>
      <c r="ZK72" s="195"/>
      <c r="ZL72" s="195"/>
      <c r="ZM72" s="195"/>
      <c r="ZN72" s="195"/>
      <c r="ZO72" s="195"/>
      <c r="ZP72" s="195"/>
      <c r="ZQ72" s="195"/>
      <c r="ZR72" s="195"/>
      <c r="ZS72" s="195"/>
      <c r="ZT72" s="195"/>
      <c r="ZU72" s="195"/>
      <c r="ZV72" s="195"/>
      <c r="ZW72" s="195"/>
      <c r="ZX72" s="195"/>
      <c r="ZY72" s="195"/>
      <c r="ZZ72" s="195"/>
      <c r="AAA72" s="195"/>
      <c r="AAB72" s="195"/>
      <c r="AAC72" s="195"/>
      <c r="AAD72" s="195"/>
      <c r="AAE72" s="195"/>
      <c r="AAF72" s="195"/>
      <c r="AAG72" s="195"/>
      <c r="AAH72" s="195"/>
      <c r="AAI72" s="195"/>
      <c r="AAJ72" s="195"/>
      <c r="AAK72" s="195"/>
      <c r="AAL72" s="195"/>
      <c r="AAM72" s="195"/>
      <c r="AAN72" s="195"/>
      <c r="AAO72" s="195"/>
      <c r="AAP72" s="195"/>
      <c r="AAQ72" s="195"/>
      <c r="AAR72" s="195"/>
      <c r="AAS72" s="195"/>
      <c r="AAT72" s="195"/>
      <c r="AAU72" s="195"/>
      <c r="AAV72" s="195"/>
      <c r="AAW72" s="195"/>
      <c r="AAX72" s="195"/>
      <c r="AAY72" s="195"/>
      <c r="AAZ72" s="195"/>
      <c r="ABA72" s="195"/>
      <c r="ABB72" s="195"/>
      <c r="ABC72" s="195"/>
      <c r="ABD72" s="195"/>
      <c r="ABE72" s="195"/>
      <c r="ABF72" s="195"/>
      <c r="ABG72" s="195"/>
      <c r="ABH72" s="195"/>
      <c r="ABI72" s="195"/>
      <c r="ABJ72" s="195"/>
      <c r="ABK72" s="195"/>
      <c r="ABL72" s="195"/>
      <c r="ABM72" s="195"/>
      <c r="ABN72" s="195"/>
      <c r="ABO72" s="195"/>
      <c r="ABP72" s="195"/>
      <c r="ABQ72" s="195"/>
      <c r="ABR72" s="195"/>
      <c r="ABS72" s="195"/>
      <c r="ABT72" s="195"/>
      <c r="ABU72" s="195"/>
      <c r="ABV72" s="195"/>
      <c r="ABW72" s="195"/>
      <c r="ABX72" s="195"/>
      <c r="ABY72" s="195"/>
      <c r="ABZ72" s="195"/>
      <c r="ACA72" s="195"/>
      <c r="ACB72" s="195"/>
      <c r="ACC72" s="195"/>
      <c r="ACD72" s="195"/>
      <c r="ACE72" s="195"/>
      <c r="ACF72" s="195"/>
      <c r="ACG72" s="195"/>
      <c r="ACH72" s="195"/>
      <c r="ACI72" s="195"/>
      <c r="ACJ72" s="195"/>
      <c r="ACK72" s="195"/>
      <c r="ACL72" s="195"/>
      <c r="ACM72" s="195"/>
      <c r="ACN72" s="195"/>
      <c r="ACO72" s="195"/>
      <c r="ACP72" s="195"/>
      <c r="ACQ72" s="195"/>
      <c r="ACR72" s="195"/>
      <c r="ACS72" s="195"/>
      <c r="ACT72" s="195"/>
      <c r="ACU72" s="195"/>
      <c r="ACV72" s="195"/>
      <c r="ACW72" s="195"/>
      <c r="ACX72" s="195"/>
      <c r="ACY72" s="195"/>
      <c r="ACZ72" s="195"/>
      <c r="ADA72" s="195"/>
      <c r="ADB72" s="195"/>
      <c r="ADC72" s="195"/>
      <c r="ADD72" s="195"/>
      <c r="ADE72" s="195"/>
      <c r="ADF72" s="195"/>
      <c r="ADG72" s="195"/>
      <c r="ADH72" s="195"/>
      <c r="ADI72" s="195"/>
      <c r="ADJ72" s="195"/>
      <c r="ADK72" s="195"/>
      <c r="ADL72" s="195"/>
      <c r="ADM72" s="195"/>
      <c r="ADN72" s="195"/>
      <c r="ADO72" s="195"/>
      <c r="ADP72" s="195"/>
      <c r="ADQ72" s="195"/>
      <c r="ADR72" s="195"/>
      <c r="ADS72" s="195"/>
      <c r="ADT72" s="195"/>
      <c r="ADU72" s="195"/>
      <c r="ADV72" s="195"/>
      <c r="ADW72" s="195"/>
      <c r="ADX72" s="195"/>
      <c r="ADY72" s="195"/>
      <c r="ADZ72" s="195"/>
      <c r="AEA72" s="195"/>
      <c r="AEB72" s="195"/>
      <c r="AEC72" s="195"/>
      <c r="AED72" s="195"/>
      <c r="AEE72" s="195"/>
      <c r="AEF72" s="195"/>
      <c r="AEG72" s="195"/>
      <c r="AEH72" s="195"/>
      <c r="AEI72" s="195"/>
      <c r="AEJ72" s="195"/>
      <c r="AEK72" s="195"/>
      <c r="AEL72" s="195"/>
      <c r="AEM72" s="195"/>
      <c r="AEN72" s="195"/>
      <c r="AEO72" s="195"/>
      <c r="AEP72" s="195"/>
      <c r="AEQ72" s="195"/>
      <c r="AER72" s="195"/>
      <c r="AES72" s="195"/>
      <c r="AET72" s="195"/>
      <c r="AEU72" s="195"/>
      <c r="AEV72" s="195"/>
      <c r="AEW72" s="195"/>
      <c r="AEX72" s="195"/>
      <c r="AEY72" s="195"/>
      <c r="AEZ72" s="195"/>
      <c r="AFA72" s="195"/>
      <c r="AFB72" s="195"/>
      <c r="AFC72" s="195"/>
      <c r="AFD72" s="195"/>
      <c r="AFE72" s="195"/>
      <c r="AFF72" s="195"/>
      <c r="AFG72" s="195"/>
      <c r="AFH72" s="195"/>
      <c r="AFI72" s="195"/>
      <c r="AFJ72" s="195"/>
      <c r="AFK72" s="195"/>
      <c r="AFL72" s="195"/>
      <c r="AFM72" s="195"/>
      <c r="AFN72" s="195"/>
      <c r="AFO72" s="195"/>
      <c r="AFP72" s="195"/>
      <c r="AFQ72" s="195"/>
      <c r="AFR72" s="195"/>
      <c r="AFS72" s="195"/>
      <c r="AFT72" s="195"/>
      <c r="AFU72" s="195"/>
      <c r="AFV72" s="195"/>
      <c r="AFW72" s="195"/>
      <c r="AFX72" s="195"/>
      <c r="AFY72" s="195"/>
      <c r="AFZ72" s="195"/>
      <c r="AGA72" s="195"/>
      <c r="AGB72" s="195"/>
      <c r="AGC72" s="195"/>
      <c r="AGD72" s="195"/>
      <c r="AGE72" s="195"/>
      <c r="AGF72" s="195"/>
      <c r="AGG72" s="195"/>
      <c r="AGH72" s="195"/>
      <c r="AGI72" s="195"/>
      <c r="AGJ72" s="195"/>
      <c r="AGK72" s="195"/>
      <c r="AGL72" s="195"/>
      <c r="AGM72" s="195"/>
      <c r="AGN72" s="195"/>
      <c r="AGO72" s="195"/>
      <c r="AGP72" s="195"/>
      <c r="AGQ72" s="195"/>
      <c r="AGR72" s="195"/>
      <c r="AGS72" s="195"/>
      <c r="AGT72" s="195"/>
      <c r="AGU72" s="195"/>
      <c r="AGV72" s="195"/>
      <c r="AGW72" s="195"/>
      <c r="AGX72" s="195"/>
      <c r="AGY72" s="195"/>
      <c r="AGZ72" s="195"/>
      <c r="AHA72" s="195"/>
      <c r="AHB72" s="195"/>
      <c r="AHC72" s="195"/>
      <c r="AHD72" s="195"/>
      <c r="AHE72" s="195"/>
      <c r="AHF72" s="195"/>
      <c r="AHG72" s="195"/>
      <c r="AHH72" s="195"/>
      <c r="AHI72" s="195"/>
      <c r="AHJ72" s="195"/>
      <c r="AHK72" s="195"/>
      <c r="AHL72" s="195"/>
      <c r="AHM72" s="195"/>
      <c r="AHN72" s="195"/>
      <c r="AHO72" s="195"/>
      <c r="AHP72" s="195"/>
      <c r="AHQ72" s="195"/>
      <c r="AHR72" s="195"/>
      <c r="AHS72" s="195"/>
      <c r="AHT72" s="195"/>
      <c r="AHU72" s="195"/>
      <c r="AHV72" s="195"/>
      <c r="AHW72" s="195"/>
      <c r="AHX72" s="195"/>
      <c r="AHY72" s="195"/>
      <c r="AHZ72" s="195"/>
      <c r="AIA72" s="195"/>
      <c r="AIB72" s="195"/>
      <c r="AIC72" s="195"/>
      <c r="AID72" s="195"/>
      <c r="AIE72" s="195"/>
      <c r="AIF72" s="195"/>
      <c r="AIG72" s="195"/>
      <c r="AIH72" s="195"/>
      <c r="AII72" s="195"/>
      <c r="AIJ72" s="195"/>
      <c r="AIK72" s="195"/>
      <c r="AIL72" s="195"/>
      <c r="AIM72" s="195"/>
      <c r="AIN72" s="195"/>
      <c r="AIO72" s="195"/>
      <c r="AIP72" s="195"/>
      <c r="AIQ72" s="195"/>
      <c r="AIR72" s="195"/>
      <c r="AIS72" s="195"/>
      <c r="AIT72" s="195"/>
      <c r="AIU72" s="195"/>
      <c r="AIV72" s="195"/>
      <c r="AIW72" s="195"/>
      <c r="AIX72" s="195"/>
      <c r="AIY72" s="195"/>
      <c r="AIZ72" s="195"/>
      <c r="AJA72" s="195"/>
      <c r="AJB72" s="195"/>
      <c r="AJC72" s="195"/>
      <c r="AJD72" s="195"/>
      <c r="AJE72" s="195"/>
      <c r="AJF72" s="195"/>
      <c r="AJG72" s="195"/>
      <c r="AJH72" s="195"/>
      <c r="AJI72" s="195"/>
      <c r="AJJ72" s="195"/>
      <c r="AJK72" s="195"/>
      <c r="AJL72" s="195"/>
      <c r="AJM72" s="195"/>
      <c r="AJN72" s="195"/>
      <c r="AJO72" s="195"/>
      <c r="AJP72" s="195"/>
      <c r="AJQ72" s="195"/>
      <c r="AJR72" s="195"/>
      <c r="AJS72" s="195"/>
      <c r="AJT72" s="195"/>
      <c r="AJU72" s="195"/>
      <c r="AJV72" s="195"/>
      <c r="AJW72" s="195"/>
      <c r="AJX72" s="195"/>
      <c r="AJY72" s="195"/>
      <c r="AJZ72" s="195"/>
      <c r="AKA72" s="195"/>
      <c r="AKB72" s="195"/>
      <c r="AKC72" s="195"/>
      <c r="AKD72" s="195"/>
      <c r="AKE72" s="195"/>
      <c r="AKF72" s="195"/>
      <c r="AKG72" s="195"/>
      <c r="AKH72" s="195"/>
      <c r="AKI72" s="195"/>
      <c r="AKJ72" s="195"/>
      <c r="AKK72" s="195"/>
      <c r="AKL72" s="195"/>
      <c r="AKM72" s="195"/>
      <c r="AKN72" s="195"/>
      <c r="AKO72" s="195"/>
      <c r="AKP72" s="195"/>
      <c r="AKQ72" s="195"/>
      <c r="AKR72" s="195"/>
      <c r="AKS72" s="195"/>
      <c r="AKT72" s="195"/>
      <c r="AKU72" s="195"/>
      <c r="AKV72" s="195"/>
      <c r="AKW72" s="195"/>
      <c r="AKX72" s="195"/>
      <c r="AKY72" s="195"/>
      <c r="AKZ72" s="195"/>
      <c r="ALA72" s="195"/>
      <c r="ALB72" s="195"/>
      <c r="ALC72" s="195"/>
      <c r="ALD72" s="195"/>
      <c r="ALE72" s="195"/>
      <c r="ALF72" s="195"/>
      <c r="ALG72" s="195"/>
      <c r="ALH72" s="195"/>
      <c r="ALI72" s="195"/>
      <c r="ALJ72" s="195"/>
      <c r="ALK72" s="195"/>
      <c r="ALL72" s="195"/>
      <c r="ALM72" s="195"/>
      <c r="ALN72" s="195"/>
      <c r="ALO72" s="195"/>
      <c r="ALP72" s="195"/>
      <c r="ALQ72" s="195"/>
      <c r="ALR72" s="195"/>
      <c r="ALS72" s="195"/>
      <c r="ALT72" s="195"/>
      <c r="ALU72" s="195"/>
      <c r="ALV72" s="195"/>
      <c r="ALW72" s="195"/>
      <c r="ALX72" s="195"/>
      <c r="ALY72" s="195"/>
      <c r="ALZ72" s="195"/>
      <c r="AMA72" s="195"/>
      <c r="AMB72" s="195"/>
      <c r="AMC72" s="195"/>
      <c r="AMD72" s="195"/>
      <c r="AME72" s="195"/>
      <c r="AMF72" s="195"/>
      <c r="AMG72" s="195"/>
      <c r="AMH72" s="195"/>
      <c r="AMI72" s="195"/>
      <c r="AMJ72" s="195"/>
    </row>
    <row r="73" spans="1:1024" ht="24" x14ac:dyDescent="0.2">
      <c r="A73" s="219">
        <v>261</v>
      </c>
      <c r="B73" s="220" t="s">
        <v>186</v>
      </c>
      <c r="C73" s="736" t="s">
        <v>187</v>
      </c>
      <c r="D73" s="228" t="s">
        <v>188</v>
      </c>
      <c r="E73" s="213"/>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c r="RG73" s="195"/>
      <c r="RH73" s="195"/>
      <c r="RI73" s="195"/>
      <c r="RJ73" s="195"/>
      <c r="RK73" s="195"/>
      <c r="RL73" s="195"/>
      <c r="RM73" s="195"/>
      <c r="RN73" s="195"/>
      <c r="RO73" s="195"/>
      <c r="RP73" s="195"/>
      <c r="RQ73" s="195"/>
      <c r="RR73" s="195"/>
      <c r="RS73" s="195"/>
      <c r="RT73" s="195"/>
      <c r="RU73" s="195"/>
      <c r="RV73" s="195"/>
      <c r="RW73" s="195"/>
      <c r="RX73" s="195"/>
      <c r="RY73" s="195"/>
      <c r="RZ73" s="195"/>
      <c r="SA73" s="195"/>
      <c r="SB73" s="195"/>
      <c r="SC73" s="195"/>
      <c r="SD73" s="195"/>
      <c r="SE73" s="195"/>
      <c r="SF73" s="195"/>
      <c r="SG73" s="195"/>
      <c r="SH73" s="195"/>
      <c r="SI73" s="195"/>
      <c r="SJ73" s="195"/>
      <c r="SK73" s="195"/>
      <c r="SL73" s="195"/>
      <c r="SM73" s="195"/>
      <c r="SN73" s="195"/>
      <c r="SO73" s="195"/>
      <c r="SP73" s="195"/>
      <c r="SQ73" s="195"/>
      <c r="SR73" s="195"/>
      <c r="SS73" s="195"/>
      <c r="ST73" s="195"/>
      <c r="SU73" s="195"/>
      <c r="SV73" s="195"/>
      <c r="SW73" s="195"/>
      <c r="SX73" s="195"/>
      <c r="SY73" s="195"/>
      <c r="SZ73" s="195"/>
      <c r="TA73" s="195"/>
      <c r="TB73" s="195"/>
      <c r="TC73" s="195"/>
      <c r="TD73" s="195"/>
      <c r="TE73" s="195"/>
      <c r="TF73" s="195"/>
      <c r="TG73" s="195"/>
      <c r="TH73" s="195"/>
      <c r="TI73" s="195"/>
      <c r="TJ73" s="195"/>
      <c r="TK73" s="195"/>
      <c r="TL73" s="195"/>
      <c r="TM73" s="195"/>
      <c r="TN73" s="195"/>
      <c r="TO73" s="195"/>
      <c r="TP73" s="195"/>
      <c r="TQ73" s="195"/>
      <c r="TR73" s="195"/>
      <c r="TS73" s="195"/>
      <c r="TT73" s="195"/>
      <c r="TU73" s="195"/>
      <c r="TV73" s="195"/>
      <c r="TW73" s="195"/>
      <c r="TX73" s="195"/>
      <c r="TY73" s="195"/>
      <c r="TZ73" s="195"/>
      <c r="UA73" s="195"/>
      <c r="UB73" s="195"/>
      <c r="UC73" s="195"/>
      <c r="UD73" s="195"/>
      <c r="UE73" s="195"/>
      <c r="UF73" s="195"/>
      <c r="UG73" s="195"/>
      <c r="UH73" s="195"/>
      <c r="UI73" s="195"/>
      <c r="UJ73" s="195"/>
      <c r="UK73" s="195"/>
      <c r="UL73" s="195"/>
      <c r="UM73" s="195"/>
      <c r="UN73" s="195"/>
      <c r="UO73" s="195"/>
      <c r="UP73" s="195"/>
      <c r="UQ73" s="195"/>
      <c r="UR73" s="195"/>
      <c r="US73" s="195"/>
      <c r="UT73" s="195"/>
      <c r="UU73" s="195"/>
      <c r="UV73" s="195"/>
      <c r="UW73" s="195"/>
      <c r="UX73" s="195"/>
      <c r="UY73" s="195"/>
      <c r="UZ73" s="195"/>
      <c r="VA73" s="195"/>
      <c r="VB73" s="195"/>
      <c r="VC73" s="195"/>
      <c r="VD73" s="195"/>
      <c r="VE73" s="195"/>
      <c r="VF73" s="195"/>
      <c r="VG73" s="195"/>
      <c r="VH73" s="195"/>
      <c r="VI73" s="195"/>
      <c r="VJ73" s="195"/>
      <c r="VK73" s="195"/>
      <c r="VL73" s="195"/>
      <c r="VM73" s="195"/>
      <c r="VN73" s="195"/>
      <c r="VO73" s="195"/>
      <c r="VP73" s="195"/>
      <c r="VQ73" s="195"/>
      <c r="VR73" s="195"/>
      <c r="VS73" s="195"/>
      <c r="VT73" s="195"/>
      <c r="VU73" s="195"/>
      <c r="VV73" s="195"/>
      <c r="VW73" s="195"/>
      <c r="VX73" s="195"/>
      <c r="VY73" s="195"/>
      <c r="VZ73" s="195"/>
      <c r="WA73" s="195"/>
      <c r="WB73" s="195"/>
      <c r="WC73" s="195"/>
      <c r="WD73" s="195"/>
      <c r="WE73" s="195"/>
      <c r="WF73" s="195"/>
      <c r="WG73" s="195"/>
      <c r="WH73" s="195"/>
      <c r="WI73" s="195"/>
      <c r="WJ73" s="195"/>
      <c r="WK73" s="195"/>
      <c r="WL73" s="195"/>
      <c r="WM73" s="195"/>
      <c r="WN73" s="195"/>
      <c r="WO73" s="195"/>
      <c r="WP73" s="195"/>
      <c r="WQ73" s="195"/>
      <c r="WR73" s="195"/>
      <c r="WS73" s="195"/>
      <c r="WT73" s="195"/>
      <c r="WU73" s="195"/>
      <c r="WV73" s="195"/>
      <c r="WW73" s="195"/>
      <c r="WX73" s="195"/>
      <c r="WY73" s="195"/>
      <c r="WZ73" s="195"/>
      <c r="XA73" s="195"/>
      <c r="XB73" s="195"/>
      <c r="XC73" s="195"/>
      <c r="XD73" s="195"/>
      <c r="XE73" s="195"/>
      <c r="XF73" s="195"/>
      <c r="XG73" s="195"/>
      <c r="XH73" s="195"/>
      <c r="XI73" s="195"/>
      <c r="XJ73" s="195"/>
      <c r="XK73" s="195"/>
      <c r="XL73" s="195"/>
      <c r="XM73" s="195"/>
      <c r="XN73" s="195"/>
      <c r="XO73" s="195"/>
      <c r="XP73" s="195"/>
      <c r="XQ73" s="195"/>
      <c r="XR73" s="195"/>
      <c r="XS73" s="195"/>
      <c r="XT73" s="195"/>
      <c r="XU73" s="195"/>
      <c r="XV73" s="195"/>
      <c r="XW73" s="195"/>
      <c r="XX73" s="195"/>
      <c r="XY73" s="195"/>
      <c r="XZ73" s="195"/>
      <c r="YA73" s="195"/>
      <c r="YB73" s="195"/>
      <c r="YC73" s="195"/>
      <c r="YD73" s="195"/>
      <c r="YE73" s="195"/>
      <c r="YF73" s="195"/>
      <c r="YG73" s="195"/>
      <c r="YH73" s="195"/>
      <c r="YI73" s="195"/>
      <c r="YJ73" s="195"/>
      <c r="YK73" s="195"/>
      <c r="YL73" s="195"/>
      <c r="YM73" s="195"/>
      <c r="YN73" s="195"/>
      <c r="YO73" s="195"/>
      <c r="YP73" s="195"/>
      <c r="YQ73" s="195"/>
      <c r="YR73" s="195"/>
      <c r="YS73" s="195"/>
      <c r="YT73" s="195"/>
      <c r="YU73" s="195"/>
      <c r="YV73" s="195"/>
      <c r="YW73" s="195"/>
      <c r="YX73" s="195"/>
      <c r="YY73" s="195"/>
      <c r="YZ73" s="195"/>
      <c r="ZA73" s="195"/>
      <c r="ZB73" s="195"/>
      <c r="ZC73" s="195"/>
      <c r="ZD73" s="195"/>
      <c r="ZE73" s="195"/>
      <c r="ZF73" s="195"/>
      <c r="ZG73" s="195"/>
      <c r="ZH73" s="195"/>
      <c r="ZI73" s="195"/>
      <c r="ZJ73" s="195"/>
      <c r="ZK73" s="195"/>
      <c r="ZL73" s="195"/>
      <c r="ZM73" s="195"/>
      <c r="ZN73" s="195"/>
      <c r="ZO73" s="195"/>
      <c r="ZP73" s="195"/>
      <c r="ZQ73" s="195"/>
      <c r="ZR73" s="195"/>
      <c r="ZS73" s="195"/>
      <c r="ZT73" s="195"/>
      <c r="ZU73" s="195"/>
      <c r="ZV73" s="195"/>
      <c r="ZW73" s="195"/>
      <c r="ZX73" s="195"/>
      <c r="ZY73" s="195"/>
      <c r="ZZ73" s="195"/>
      <c r="AAA73" s="195"/>
      <c r="AAB73" s="195"/>
      <c r="AAC73" s="195"/>
      <c r="AAD73" s="195"/>
      <c r="AAE73" s="195"/>
      <c r="AAF73" s="195"/>
      <c r="AAG73" s="195"/>
      <c r="AAH73" s="195"/>
      <c r="AAI73" s="195"/>
      <c r="AAJ73" s="195"/>
      <c r="AAK73" s="195"/>
      <c r="AAL73" s="195"/>
      <c r="AAM73" s="195"/>
      <c r="AAN73" s="195"/>
      <c r="AAO73" s="195"/>
      <c r="AAP73" s="195"/>
      <c r="AAQ73" s="195"/>
      <c r="AAR73" s="195"/>
      <c r="AAS73" s="195"/>
      <c r="AAT73" s="195"/>
      <c r="AAU73" s="195"/>
      <c r="AAV73" s="195"/>
      <c r="AAW73" s="195"/>
      <c r="AAX73" s="195"/>
      <c r="AAY73" s="195"/>
      <c r="AAZ73" s="195"/>
      <c r="ABA73" s="195"/>
      <c r="ABB73" s="195"/>
      <c r="ABC73" s="195"/>
      <c r="ABD73" s="195"/>
      <c r="ABE73" s="195"/>
      <c r="ABF73" s="195"/>
      <c r="ABG73" s="195"/>
      <c r="ABH73" s="195"/>
      <c r="ABI73" s="195"/>
      <c r="ABJ73" s="195"/>
      <c r="ABK73" s="195"/>
      <c r="ABL73" s="195"/>
      <c r="ABM73" s="195"/>
      <c r="ABN73" s="195"/>
      <c r="ABO73" s="195"/>
      <c r="ABP73" s="195"/>
      <c r="ABQ73" s="195"/>
      <c r="ABR73" s="195"/>
      <c r="ABS73" s="195"/>
      <c r="ABT73" s="195"/>
      <c r="ABU73" s="195"/>
      <c r="ABV73" s="195"/>
      <c r="ABW73" s="195"/>
      <c r="ABX73" s="195"/>
      <c r="ABY73" s="195"/>
      <c r="ABZ73" s="195"/>
      <c r="ACA73" s="195"/>
      <c r="ACB73" s="195"/>
      <c r="ACC73" s="195"/>
      <c r="ACD73" s="195"/>
      <c r="ACE73" s="195"/>
      <c r="ACF73" s="195"/>
      <c r="ACG73" s="195"/>
      <c r="ACH73" s="195"/>
      <c r="ACI73" s="195"/>
      <c r="ACJ73" s="195"/>
      <c r="ACK73" s="195"/>
      <c r="ACL73" s="195"/>
      <c r="ACM73" s="195"/>
      <c r="ACN73" s="195"/>
      <c r="ACO73" s="195"/>
      <c r="ACP73" s="195"/>
      <c r="ACQ73" s="195"/>
      <c r="ACR73" s="195"/>
      <c r="ACS73" s="195"/>
      <c r="ACT73" s="195"/>
      <c r="ACU73" s="195"/>
      <c r="ACV73" s="195"/>
      <c r="ACW73" s="195"/>
      <c r="ACX73" s="195"/>
      <c r="ACY73" s="195"/>
      <c r="ACZ73" s="195"/>
      <c r="ADA73" s="195"/>
      <c r="ADB73" s="195"/>
      <c r="ADC73" s="195"/>
      <c r="ADD73" s="195"/>
      <c r="ADE73" s="195"/>
      <c r="ADF73" s="195"/>
      <c r="ADG73" s="195"/>
      <c r="ADH73" s="195"/>
      <c r="ADI73" s="195"/>
      <c r="ADJ73" s="195"/>
      <c r="ADK73" s="195"/>
      <c r="ADL73" s="195"/>
      <c r="ADM73" s="195"/>
      <c r="ADN73" s="195"/>
      <c r="ADO73" s="195"/>
      <c r="ADP73" s="195"/>
      <c r="ADQ73" s="195"/>
      <c r="ADR73" s="195"/>
      <c r="ADS73" s="195"/>
      <c r="ADT73" s="195"/>
      <c r="ADU73" s="195"/>
      <c r="ADV73" s="195"/>
      <c r="ADW73" s="195"/>
      <c r="ADX73" s="195"/>
      <c r="ADY73" s="195"/>
      <c r="ADZ73" s="195"/>
      <c r="AEA73" s="195"/>
      <c r="AEB73" s="195"/>
      <c r="AEC73" s="195"/>
      <c r="AED73" s="195"/>
      <c r="AEE73" s="195"/>
      <c r="AEF73" s="195"/>
      <c r="AEG73" s="195"/>
      <c r="AEH73" s="195"/>
      <c r="AEI73" s="195"/>
      <c r="AEJ73" s="195"/>
      <c r="AEK73" s="195"/>
      <c r="AEL73" s="195"/>
      <c r="AEM73" s="195"/>
      <c r="AEN73" s="195"/>
      <c r="AEO73" s="195"/>
      <c r="AEP73" s="195"/>
      <c r="AEQ73" s="195"/>
      <c r="AER73" s="195"/>
      <c r="AES73" s="195"/>
      <c r="AET73" s="195"/>
      <c r="AEU73" s="195"/>
      <c r="AEV73" s="195"/>
      <c r="AEW73" s="195"/>
      <c r="AEX73" s="195"/>
      <c r="AEY73" s="195"/>
      <c r="AEZ73" s="195"/>
      <c r="AFA73" s="195"/>
      <c r="AFB73" s="195"/>
      <c r="AFC73" s="195"/>
      <c r="AFD73" s="195"/>
      <c r="AFE73" s="195"/>
      <c r="AFF73" s="195"/>
      <c r="AFG73" s="195"/>
      <c r="AFH73" s="195"/>
      <c r="AFI73" s="195"/>
      <c r="AFJ73" s="195"/>
      <c r="AFK73" s="195"/>
      <c r="AFL73" s="195"/>
      <c r="AFM73" s="195"/>
      <c r="AFN73" s="195"/>
      <c r="AFO73" s="195"/>
      <c r="AFP73" s="195"/>
      <c r="AFQ73" s="195"/>
      <c r="AFR73" s="195"/>
      <c r="AFS73" s="195"/>
      <c r="AFT73" s="195"/>
      <c r="AFU73" s="195"/>
      <c r="AFV73" s="195"/>
      <c r="AFW73" s="195"/>
      <c r="AFX73" s="195"/>
      <c r="AFY73" s="195"/>
      <c r="AFZ73" s="195"/>
      <c r="AGA73" s="195"/>
      <c r="AGB73" s="195"/>
      <c r="AGC73" s="195"/>
      <c r="AGD73" s="195"/>
      <c r="AGE73" s="195"/>
      <c r="AGF73" s="195"/>
      <c r="AGG73" s="195"/>
      <c r="AGH73" s="195"/>
      <c r="AGI73" s="195"/>
      <c r="AGJ73" s="195"/>
      <c r="AGK73" s="195"/>
      <c r="AGL73" s="195"/>
      <c r="AGM73" s="195"/>
      <c r="AGN73" s="195"/>
      <c r="AGO73" s="195"/>
      <c r="AGP73" s="195"/>
      <c r="AGQ73" s="195"/>
      <c r="AGR73" s="195"/>
      <c r="AGS73" s="195"/>
      <c r="AGT73" s="195"/>
      <c r="AGU73" s="195"/>
      <c r="AGV73" s="195"/>
      <c r="AGW73" s="195"/>
      <c r="AGX73" s="195"/>
      <c r="AGY73" s="195"/>
      <c r="AGZ73" s="195"/>
      <c r="AHA73" s="195"/>
      <c r="AHB73" s="195"/>
      <c r="AHC73" s="195"/>
      <c r="AHD73" s="195"/>
      <c r="AHE73" s="195"/>
      <c r="AHF73" s="195"/>
      <c r="AHG73" s="195"/>
      <c r="AHH73" s="195"/>
      <c r="AHI73" s="195"/>
      <c r="AHJ73" s="195"/>
      <c r="AHK73" s="195"/>
      <c r="AHL73" s="195"/>
      <c r="AHM73" s="195"/>
      <c r="AHN73" s="195"/>
      <c r="AHO73" s="195"/>
      <c r="AHP73" s="195"/>
      <c r="AHQ73" s="195"/>
      <c r="AHR73" s="195"/>
      <c r="AHS73" s="195"/>
      <c r="AHT73" s="195"/>
      <c r="AHU73" s="195"/>
      <c r="AHV73" s="195"/>
      <c r="AHW73" s="195"/>
      <c r="AHX73" s="195"/>
      <c r="AHY73" s="195"/>
      <c r="AHZ73" s="195"/>
      <c r="AIA73" s="195"/>
      <c r="AIB73" s="195"/>
      <c r="AIC73" s="195"/>
      <c r="AID73" s="195"/>
      <c r="AIE73" s="195"/>
      <c r="AIF73" s="195"/>
      <c r="AIG73" s="195"/>
      <c r="AIH73" s="195"/>
      <c r="AII73" s="195"/>
      <c r="AIJ73" s="195"/>
      <c r="AIK73" s="195"/>
      <c r="AIL73" s="195"/>
      <c r="AIM73" s="195"/>
      <c r="AIN73" s="195"/>
      <c r="AIO73" s="195"/>
      <c r="AIP73" s="195"/>
      <c r="AIQ73" s="195"/>
      <c r="AIR73" s="195"/>
      <c r="AIS73" s="195"/>
      <c r="AIT73" s="195"/>
      <c r="AIU73" s="195"/>
      <c r="AIV73" s="195"/>
      <c r="AIW73" s="195"/>
      <c r="AIX73" s="195"/>
      <c r="AIY73" s="195"/>
      <c r="AIZ73" s="195"/>
      <c r="AJA73" s="195"/>
      <c r="AJB73" s="195"/>
      <c r="AJC73" s="195"/>
      <c r="AJD73" s="195"/>
      <c r="AJE73" s="195"/>
      <c r="AJF73" s="195"/>
      <c r="AJG73" s="195"/>
      <c r="AJH73" s="195"/>
      <c r="AJI73" s="195"/>
      <c r="AJJ73" s="195"/>
      <c r="AJK73" s="195"/>
      <c r="AJL73" s="195"/>
      <c r="AJM73" s="195"/>
      <c r="AJN73" s="195"/>
      <c r="AJO73" s="195"/>
      <c r="AJP73" s="195"/>
      <c r="AJQ73" s="195"/>
      <c r="AJR73" s="195"/>
      <c r="AJS73" s="195"/>
      <c r="AJT73" s="195"/>
      <c r="AJU73" s="195"/>
      <c r="AJV73" s="195"/>
      <c r="AJW73" s="195"/>
      <c r="AJX73" s="195"/>
      <c r="AJY73" s="195"/>
      <c r="AJZ73" s="195"/>
      <c r="AKA73" s="195"/>
      <c r="AKB73" s="195"/>
      <c r="AKC73" s="195"/>
      <c r="AKD73" s="195"/>
      <c r="AKE73" s="195"/>
      <c r="AKF73" s="195"/>
      <c r="AKG73" s="195"/>
      <c r="AKH73" s="195"/>
      <c r="AKI73" s="195"/>
      <c r="AKJ73" s="195"/>
      <c r="AKK73" s="195"/>
      <c r="AKL73" s="195"/>
      <c r="AKM73" s="195"/>
      <c r="AKN73" s="195"/>
      <c r="AKO73" s="195"/>
      <c r="AKP73" s="195"/>
      <c r="AKQ73" s="195"/>
      <c r="AKR73" s="195"/>
      <c r="AKS73" s="195"/>
      <c r="AKT73" s="195"/>
      <c r="AKU73" s="195"/>
      <c r="AKV73" s="195"/>
      <c r="AKW73" s="195"/>
      <c r="AKX73" s="195"/>
      <c r="AKY73" s="195"/>
      <c r="AKZ73" s="195"/>
      <c r="ALA73" s="195"/>
      <c r="ALB73" s="195"/>
      <c r="ALC73" s="195"/>
      <c r="ALD73" s="195"/>
      <c r="ALE73" s="195"/>
      <c r="ALF73" s="195"/>
      <c r="ALG73" s="195"/>
      <c r="ALH73" s="195"/>
      <c r="ALI73" s="195"/>
      <c r="ALJ73" s="195"/>
      <c r="ALK73" s="195"/>
      <c r="ALL73" s="195"/>
      <c r="ALM73" s="195"/>
      <c r="ALN73" s="195"/>
      <c r="ALO73" s="195"/>
      <c r="ALP73" s="195"/>
      <c r="ALQ73" s="195"/>
      <c r="ALR73" s="195"/>
      <c r="ALS73" s="195"/>
      <c r="ALT73" s="195"/>
      <c r="ALU73" s="195"/>
      <c r="ALV73" s="195"/>
      <c r="ALW73" s="195"/>
      <c r="ALX73" s="195"/>
      <c r="ALY73" s="195"/>
      <c r="ALZ73" s="195"/>
      <c r="AMA73" s="195"/>
      <c r="AMB73" s="195"/>
      <c r="AMC73" s="195"/>
      <c r="AMD73" s="195"/>
      <c r="AME73" s="195"/>
      <c r="AMF73" s="195"/>
      <c r="AMG73" s="195"/>
      <c r="AMH73" s="195"/>
      <c r="AMI73" s="195"/>
      <c r="AMJ73" s="195"/>
    </row>
    <row r="74" spans="1:1024" ht="24" x14ac:dyDescent="0.2">
      <c r="A74" s="219">
        <v>261</v>
      </c>
      <c r="B74" s="220" t="s">
        <v>3283</v>
      </c>
      <c r="C74" s="736" t="s">
        <v>3284</v>
      </c>
      <c r="D74" s="228" t="s">
        <v>3285</v>
      </c>
      <c r="E74" s="737"/>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c r="DV74" s="195"/>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195"/>
      <c r="EY74" s="195"/>
      <c r="EZ74" s="195"/>
      <c r="FA74" s="195"/>
      <c r="FB74" s="195"/>
      <c r="FC74" s="195"/>
      <c r="FD74" s="195"/>
      <c r="FE74" s="195"/>
      <c r="FF74" s="195"/>
      <c r="FG74" s="195"/>
      <c r="FH74" s="195"/>
      <c r="FI74" s="195"/>
      <c r="FJ74" s="195"/>
      <c r="FK74" s="195"/>
      <c r="FL74" s="195"/>
      <c r="FM74" s="195"/>
      <c r="FN74" s="195"/>
      <c r="FO74" s="195"/>
      <c r="FP74" s="195"/>
      <c r="FQ74" s="195"/>
      <c r="FR74" s="195"/>
      <c r="FS74" s="195"/>
      <c r="FT74" s="195"/>
      <c r="FU74" s="195"/>
      <c r="FV74" s="195"/>
      <c r="FW74" s="195"/>
      <c r="FX74" s="195"/>
      <c r="FY74" s="195"/>
      <c r="FZ74" s="195"/>
      <c r="GA74" s="195"/>
      <c r="GB74" s="195"/>
      <c r="GC74" s="195"/>
      <c r="GD74" s="195"/>
      <c r="GE74" s="195"/>
      <c r="GF74" s="195"/>
      <c r="GG74" s="195"/>
      <c r="GH74" s="195"/>
      <c r="GI74" s="195"/>
      <c r="GJ74" s="195"/>
      <c r="GK74" s="195"/>
      <c r="GL74" s="195"/>
      <c r="GM74" s="195"/>
      <c r="GN74" s="195"/>
      <c r="GO74" s="195"/>
      <c r="GP74" s="195"/>
      <c r="GQ74" s="195"/>
      <c r="GR74" s="195"/>
      <c r="GS74" s="195"/>
      <c r="GT74" s="195"/>
      <c r="GU74" s="195"/>
      <c r="GV74" s="195"/>
      <c r="GW74" s="195"/>
      <c r="GX74" s="195"/>
      <c r="GY74" s="195"/>
      <c r="GZ74" s="195"/>
      <c r="HA74" s="195"/>
      <c r="HB74" s="195"/>
      <c r="HC74" s="195"/>
      <c r="HD74" s="195"/>
      <c r="HE74" s="195"/>
      <c r="HF74" s="195"/>
      <c r="HG74" s="195"/>
      <c r="HH74" s="195"/>
      <c r="HI74" s="195"/>
      <c r="HJ74" s="195"/>
      <c r="HK74" s="195"/>
      <c r="HL74" s="195"/>
      <c r="HM74" s="195"/>
      <c r="HN74" s="195"/>
      <c r="HO74" s="195"/>
      <c r="HP74" s="195"/>
      <c r="HQ74" s="195"/>
      <c r="HR74" s="195"/>
      <c r="HS74" s="195"/>
      <c r="HT74" s="195"/>
      <c r="HU74" s="195"/>
      <c r="HV74" s="195"/>
      <c r="HW74" s="195"/>
      <c r="HX74" s="195"/>
      <c r="HY74" s="195"/>
      <c r="HZ74" s="195"/>
      <c r="IA74" s="195"/>
      <c r="IB74" s="195"/>
      <c r="IC74" s="195"/>
      <c r="ID74" s="195"/>
      <c r="IE74" s="195"/>
      <c r="IF74" s="195"/>
      <c r="IG74" s="195"/>
      <c r="IH74" s="195"/>
      <c r="II74" s="195"/>
      <c r="IJ74" s="195"/>
      <c r="IK74" s="195"/>
      <c r="IL74" s="195"/>
      <c r="IM74" s="195"/>
      <c r="IN74" s="195"/>
      <c r="IO74" s="195"/>
      <c r="IP74" s="195"/>
      <c r="IQ74" s="195"/>
      <c r="IR74" s="195"/>
      <c r="IS74" s="195"/>
      <c r="IT74" s="195"/>
      <c r="IU74" s="195"/>
      <c r="IV74" s="195"/>
      <c r="IW74" s="195"/>
      <c r="IX74" s="195"/>
      <c r="IY74" s="195"/>
      <c r="IZ74" s="195"/>
      <c r="JA74" s="195"/>
      <c r="JB74" s="195"/>
      <c r="JC74" s="195"/>
      <c r="JD74" s="195"/>
      <c r="JE74" s="195"/>
      <c r="JF74" s="195"/>
      <c r="JG74" s="195"/>
      <c r="JH74" s="195"/>
      <c r="JI74" s="195"/>
      <c r="JJ74" s="195"/>
      <c r="JK74" s="195"/>
      <c r="JL74" s="195"/>
      <c r="JM74" s="195"/>
      <c r="JN74" s="195"/>
      <c r="JO74" s="195"/>
      <c r="JP74" s="195"/>
      <c r="JQ74" s="195"/>
      <c r="JR74" s="195"/>
      <c r="JS74" s="195"/>
      <c r="JT74" s="195"/>
      <c r="JU74" s="195"/>
      <c r="JV74" s="195"/>
      <c r="JW74" s="195"/>
      <c r="JX74" s="195"/>
      <c r="JY74" s="195"/>
      <c r="JZ74" s="195"/>
      <c r="KA74" s="195"/>
      <c r="KB74" s="195"/>
      <c r="KC74" s="195"/>
      <c r="KD74" s="195"/>
      <c r="KE74" s="195"/>
      <c r="KF74" s="195"/>
      <c r="KG74" s="195"/>
      <c r="KH74" s="195"/>
      <c r="KI74" s="195"/>
      <c r="KJ74" s="195"/>
      <c r="KK74" s="195"/>
      <c r="KL74" s="195"/>
      <c r="KM74" s="195"/>
      <c r="KN74" s="195"/>
      <c r="KO74" s="195"/>
      <c r="KP74" s="195"/>
      <c r="KQ74" s="195"/>
      <c r="KR74" s="195"/>
      <c r="KS74" s="195"/>
      <c r="KT74" s="195"/>
      <c r="KU74" s="195"/>
      <c r="KV74" s="195"/>
      <c r="KW74" s="195"/>
      <c r="KX74" s="195"/>
      <c r="KY74" s="195"/>
      <c r="KZ74" s="195"/>
      <c r="LA74" s="195"/>
      <c r="LB74" s="195"/>
      <c r="LC74" s="195"/>
      <c r="LD74" s="195"/>
      <c r="LE74" s="195"/>
      <c r="LF74" s="195"/>
      <c r="LG74" s="195"/>
      <c r="LH74" s="195"/>
      <c r="LI74" s="195"/>
      <c r="LJ74" s="195"/>
      <c r="LK74" s="195"/>
      <c r="LL74" s="195"/>
      <c r="LM74" s="195"/>
      <c r="LN74" s="195"/>
      <c r="LO74" s="195"/>
      <c r="LP74" s="195"/>
      <c r="LQ74" s="195"/>
      <c r="LR74" s="195"/>
      <c r="LS74" s="195"/>
      <c r="LT74" s="195"/>
      <c r="LU74" s="195"/>
      <c r="LV74" s="195"/>
      <c r="LW74" s="195"/>
      <c r="LX74" s="195"/>
      <c r="LY74" s="195"/>
      <c r="LZ74" s="195"/>
      <c r="MA74" s="195"/>
      <c r="MB74" s="195"/>
      <c r="MC74" s="195"/>
      <c r="MD74" s="195"/>
      <c r="ME74" s="195"/>
      <c r="MF74" s="195"/>
      <c r="MG74" s="195"/>
      <c r="MH74" s="195"/>
      <c r="MI74" s="195"/>
      <c r="MJ74" s="195"/>
      <c r="MK74" s="195"/>
      <c r="ML74" s="195"/>
      <c r="MM74" s="195"/>
      <c r="MN74" s="195"/>
      <c r="MO74" s="195"/>
      <c r="MP74" s="195"/>
      <c r="MQ74" s="195"/>
      <c r="MR74" s="195"/>
      <c r="MS74" s="195"/>
      <c r="MT74" s="195"/>
      <c r="MU74" s="195"/>
      <c r="MV74" s="195"/>
      <c r="MW74" s="195"/>
      <c r="MX74" s="195"/>
      <c r="MY74" s="195"/>
      <c r="MZ74" s="195"/>
      <c r="NA74" s="195"/>
      <c r="NB74" s="195"/>
      <c r="NC74" s="195"/>
      <c r="ND74" s="195"/>
      <c r="NE74" s="195"/>
      <c r="NF74" s="195"/>
      <c r="NG74" s="195"/>
      <c r="NH74" s="195"/>
      <c r="NI74" s="195"/>
      <c r="NJ74" s="195"/>
      <c r="NK74" s="195"/>
      <c r="NL74" s="195"/>
      <c r="NM74" s="195"/>
      <c r="NN74" s="195"/>
      <c r="NO74" s="195"/>
      <c r="NP74" s="195"/>
      <c r="NQ74" s="195"/>
      <c r="NR74" s="195"/>
      <c r="NS74" s="195"/>
      <c r="NT74" s="195"/>
      <c r="NU74" s="195"/>
      <c r="NV74" s="195"/>
      <c r="NW74" s="195"/>
      <c r="NX74" s="195"/>
      <c r="NY74" s="195"/>
      <c r="NZ74" s="195"/>
      <c r="OA74" s="195"/>
      <c r="OB74" s="195"/>
      <c r="OC74" s="195"/>
      <c r="OD74" s="195"/>
      <c r="OE74" s="195"/>
      <c r="OF74" s="195"/>
      <c r="OG74" s="195"/>
      <c r="OH74" s="195"/>
      <c r="OI74" s="195"/>
      <c r="OJ74" s="195"/>
      <c r="OK74" s="195"/>
      <c r="OL74" s="195"/>
      <c r="OM74" s="195"/>
      <c r="ON74" s="195"/>
      <c r="OO74" s="195"/>
      <c r="OP74" s="195"/>
      <c r="OQ74" s="195"/>
      <c r="OR74" s="195"/>
      <c r="OS74" s="195"/>
      <c r="OT74" s="195"/>
      <c r="OU74" s="195"/>
      <c r="OV74" s="195"/>
      <c r="OW74" s="195"/>
      <c r="OX74" s="195"/>
      <c r="OY74" s="195"/>
      <c r="OZ74" s="195"/>
      <c r="PA74" s="195"/>
      <c r="PB74" s="195"/>
      <c r="PC74" s="195"/>
      <c r="PD74" s="195"/>
      <c r="PE74" s="195"/>
      <c r="PF74" s="195"/>
      <c r="PG74" s="195"/>
      <c r="PH74" s="195"/>
      <c r="PI74" s="195"/>
      <c r="PJ74" s="195"/>
      <c r="PK74" s="195"/>
      <c r="PL74" s="195"/>
      <c r="PM74" s="195"/>
      <c r="PN74" s="195"/>
      <c r="PO74" s="195"/>
      <c r="PP74" s="195"/>
      <c r="PQ74" s="195"/>
      <c r="PR74" s="195"/>
      <c r="PS74" s="195"/>
      <c r="PT74" s="195"/>
      <c r="PU74" s="195"/>
      <c r="PV74" s="195"/>
      <c r="PW74" s="195"/>
      <c r="PX74" s="195"/>
      <c r="PY74" s="195"/>
      <c r="PZ74" s="195"/>
      <c r="QA74" s="195"/>
      <c r="QB74" s="195"/>
      <c r="QC74" s="195"/>
      <c r="QD74" s="195"/>
      <c r="QE74" s="195"/>
      <c r="QF74" s="195"/>
      <c r="QG74" s="195"/>
      <c r="QH74" s="195"/>
      <c r="QI74" s="195"/>
      <c r="QJ74" s="195"/>
      <c r="QK74" s="195"/>
      <c r="QL74" s="195"/>
      <c r="QM74" s="195"/>
      <c r="QN74" s="195"/>
      <c r="QO74" s="195"/>
      <c r="QP74" s="195"/>
      <c r="QQ74" s="195"/>
      <c r="QR74" s="195"/>
      <c r="QS74" s="195"/>
      <c r="QT74" s="195"/>
      <c r="QU74" s="195"/>
      <c r="QV74" s="195"/>
      <c r="QW74" s="195"/>
      <c r="QX74" s="195"/>
      <c r="QY74" s="195"/>
      <c r="QZ74" s="195"/>
      <c r="RA74" s="195"/>
      <c r="RB74" s="195"/>
      <c r="RC74" s="195"/>
      <c r="RD74" s="195"/>
      <c r="RE74" s="195"/>
      <c r="RF74" s="195"/>
      <c r="RG74" s="195"/>
      <c r="RH74" s="195"/>
      <c r="RI74" s="195"/>
      <c r="RJ74" s="195"/>
      <c r="RK74" s="195"/>
      <c r="RL74" s="195"/>
      <c r="RM74" s="195"/>
      <c r="RN74" s="195"/>
      <c r="RO74" s="195"/>
      <c r="RP74" s="195"/>
      <c r="RQ74" s="195"/>
      <c r="RR74" s="195"/>
      <c r="RS74" s="195"/>
      <c r="RT74" s="195"/>
      <c r="RU74" s="195"/>
      <c r="RV74" s="195"/>
      <c r="RW74" s="195"/>
      <c r="RX74" s="195"/>
      <c r="RY74" s="195"/>
      <c r="RZ74" s="195"/>
      <c r="SA74" s="195"/>
      <c r="SB74" s="195"/>
      <c r="SC74" s="195"/>
      <c r="SD74" s="195"/>
      <c r="SE74" s="195"/>
      <c r="SF74" s="195"/>
      <c r="SG74" s="195"/>
      <c r="SH74" s="195"/>
      <c r="SI74" s="195"/>
      <c r="SJ74" s="195"/>
      <c r="SK74" s="195"/>
      <c r="SL74" s="195"/>
      <c r="SM74" s="195"/>
      <c r="SN74" s="195"/>
      <c r="SO74" s="195"/>
      <c r="SP74" s="195"/>
      <c r="SQ74" s="195"/>
      <c r="SR74" s="195"/>
      <c r="SS74" s="195"/>
      <c r="ST74" s="195"/>
      <c r="SU74" s="195"/>
      <c r="SV74" s="195"/>
      <c r="SW74" s="195"/>
      <c r="SX74" s="195"/>
      <c r="SY74" s="195"/>
      <c r="SZ74" s="195"/>
      <c r="TA74" s="195"/>
      <c r="TB74" s="195"/>
      <c r="TC74" s="195"/>
      <c r="TD74" s="195"/>
      <c r="TE74" s="195"/>
      <c r="TF74" s="195"/>
      <c r="TG74" s="195"/>
      <c r="TH74" s="195"/>
      <c r="TI74" s="195"/>
      <c r="TJ74" s="195"/>
      <c r="TK74" s="195"/>
      <c r="TL74" s="195"/>
      <c r="TM74" s="195"/>
      <c r="TN74" s="195"/>
      <c r="TO74" s="195"/>
      <c r="TP74" s="195"/>
      <c r="TQ74" s="195"/>
      <c r="TR74" s="195"/>
      <c r="TS74" s="195"/>
      <c r="TT74" s="195"/>
      <c r="TU74" s="195"/>
      <c r="TV74" s="195"/>
      <c r="TW74" s="195"/>
      <c r="TX74" s="195"/>
      <c r="TY74" s="195"/>
      <c r="TZ74" s="195"/>
      <c r="UA74" s="195"/>
      <c r="UB74" s="195"/>
      <c r="UC74" s="195"/>
      <c r="UD74" s="195"/>
      <c r="UE74" s="195"/>
      <c r="UF74" s="195"/>
      <c r="UG74" s="195"/>
      <c r="UH74" s="195"/>
      <c r="UI74" s="195"/>
      <c r="UJ74" s="195"/>
      <c r="UK74" s="195"/>
      <c r="UL74" s="195"/>
      <c r="UM74" s="195"/>
      <c r="UN74" s="195"/>
      <c r="UO74" s="195"/>
      <c r="UP74" s="195"/>
      <c r="UQ74" s="195"/>
      <c r="UR74" s="195"/>
      <c r="US74" s="195"/>
      <c r="UT74" s="195"/>
      <c r="UU74" s="195"/>
      <c r="UV74" s="195"/>
      <c r="UW74" s="195"/>
      <c r="UX74" s="195"/>
      <c r="UY74" s="195"/>
      <c r="UZ74" s="195"/>
      <c r="VA74" s="195"/>
      <c r="VB74" s="195"/>
      <c r="VC74" s="195"/>
      <c r="VD74" s="195"/>
      <c r="VE74" s="195"/>
      <c r="VF74" s="195"/>
      <c r="VG74" s="195"/>
      <c r="VH74" s="195"/>
      <c r="VI74" s="195"/>
      <c r="VJ74" s="195"/>
      <c r="VK74" s="195"/>
      <c r="VL74" s="195"/>
      <c r="VM74" s="195"/>
      <c r="VN74" s="195"/>
      <c r="VO74" s="195"/>
      <c r="VP74" s="195"/>
      <c r="VQ74" s="195"/>
      <c r="VR74" s="195"/>
      <c r="VS74" s="195"/>
      <c r="VT74" s="195"/>
      <c r="VU74" s="195"/>
      <c r="VV74" s="195"/>
      <c r="VW74" s="195"/>
      <c r="VX74" s="195"/>
      <c r="VY74" s="195"/>
      <c r="VZ74" s="195"/>
      <c r="WA74" s="195"/>
      <c r="WB74" s="195"/>
      <c r="WC74" s="195"/>
      <c r="WD74" s="195"/>
      <c r="WE74" s="195"/>
      <c r="WF74" s="195"/>
      <c r="WG74" s="195"/>
      <c r="WH74" s="195"/>
      <c r="WI74" s="195"/>
      <c r="WJ74" s="195"/>
      <c r="WK74" s="195"/>
      <c r="WL74" s="195"/>
      <c r="WM74" s="195"/>
      <c r="WN74" s="195"/>
      <c r="WO74" s="195"/>
      <c r="WP74" s="195"/>
      <c r="WQ74" s="195"/>
      <c r="WR74" s="195"/>
      <c r="WS74" s="195"/>
      <c r="WT74" s="195"/>
      <c r="WU74" s="195"/>
      <c r="WV74" s="195"/>
      <c r="WW74" s="195"/>
      <c r="WX74" s="195"/>
      <c r="WY74" s="195"/>
      <c r="WZ74" s="195"/>
      <c r="XA74" s="195"/>
      <c r="XB74" s="195"/>
      <c r="XC74" s="195"/>
      <c r="XD74" s="195"/>
      <c r="XE74" s="195"/>
      <c r="XF74" s="195"/>
      <c r="XG74" s="195"/>
      <c r="XH74" s="195"/>
      <c r="XI74" s="195"/>
      <c r="XJ74" s="195"/>
      <c r="XK74" s="195"/>
      <c r="XL74" s="195"/>
      <c r="XM74" s="195"/>
      <c r="XN74" s="195"/>
      <c r="XO74" s="195"/>
      <c r="XP74" s="195"/>
      <c r="XQ74" s="195"/>
      <c r="XR74" s="195"/>
      <c r="XS74" s="195"/>
      <c r="XT74" s="195"/>
      <c r="XU74" s="195"/>
      <c r="XV74" s="195"/>
      <c r="XW74" s="195"/>
      <c r="XX74" s="195"/>
      <c r="XY74" s="195"/>
      <c r="XZ74" s="195"/>
      <c r="YA74" s="195"/>
      <c r="YB74" s="195"/>
      <c r="YC74" s="195"/>
      <c r="YD74" s="195"/>
      <c r="YE74" s="195"/>
      <c r="YF74" s="195"/>
      <c r="YG74" s="195"/>
      <c r="YH74" s="195"/>
      <c r="YI74" s="195"/>
      <c r="YJ74" s="195"/>
      <c r="YK74" s="195"/>
      <c r="YL74" s="195"/>
      <c r="YM74" s="195"/>
      <c r="YN74" s="195"/>
      <c r="YO74" s="195"/>
      <c r="YP74" s="195"/>
      <c r="YQ74" s="195"/>
      <c r="YR74" s="195"/>
      <c r="YS74" s="195"/>
      <c r="YT74" s="195"/>
      <c r="YU74" s="195"/>
      <c r="YV74" s="195"/>
      <c r="YW74" s="195"/>
      <c r="YX74" s="195"/>
      <c r="YY74" s="195"/>
      <c r="YZ74" s="195"/>
      <c r="ZA74" s="195"/>
      <c r="ZB74" s="195"/>
      <c r="ZC74" s="195"/>
      <c r="ZD74" s="195"/>
      <c r="ZE74" s="195"/>
      <c r="ZF74" s="195"/>
      <c r="ZG74" s="195"/>
      <c r="ZH74" s="195"/>
      <c r="ZI74" s="195"/>
      <c r="ZJ74" s="195"/>
      <c r="ZK74" s="195"/>
      <c r="ZL74" s="195"/>
      <c r="ZM74" s="195"/>
      <c r="ZN74" s="195"/>
      <c r="ZO74" s="195"/>
      <c r="ZP74" s="195"/>
      <c r="ZQ74" s="195"/>
      <c r="ZR74" s="195"/>
      <c r="ZS74" s="195"/>
      <c r="ZT74" s="195"/>
      <c r="ZU74" s="195"/>
      <c r="ZV74" s="195"/>
      <c r="ZW74" s="195"/>
      <c r="ZX74" s="195"/>
      <c r="ZY74" s="195"/>
      <c r="ZZ74" s="195"/>
      <c r="AAA74" s="195"/>
      <c r="AAB74" s="195"/>
      <c r="AAC74" s="195"/>
      <c r="AAD74" s="195"/>
      <c r="AAE74" s="195"/>
      <c r="AAF74" s="195"/>
      <c r="AAG74" s="195"/>
      <c r="AAH74" s="195"/>
      <c r="AAI74" s="195"/>
      <c r="AAJ74" s="195"/>
      <c r="AAK74" s="195"/>
      <c r="AAL74" s="195"/>
      <c r="AAM74" s="195"/>
      <c r="AAN74" s="195"/>
      <c r="AAO74" s="195"/>
      <c r="AAP74" s="195"/>
      <c r="AAQ74" s="195"/>
      <c r="AAR74" s="195"/>
      <c r="AAS74" s="195"/>
      <c r="AAT74" s="195"/>
      <c r="AAU74" s="195"/>
      <c r="AAV74" s="195"/>
      <c r="AAW74" s="195"/>
      <c r="AAX74" s="195"/>
      <c r="AAY74" s="195"/>
      <c r="AAZ74" s="195"/>
      <c r="ABA74" s="195"/>
      <c r="ABB74" s="195"/>
      <c r="ABC74" s="195"/>
      <c r="ABD74" s="195"/>
      <c r="ABE74" s="195"/>
      <c r="ABF74" s="195"/>
      <c r="ABG74" s="195"/>
      <c r="ABH74" s="195"/>
      <c r="ABI74" s="195"/>
      <c r="ABJ74" s="195"/>
      <c r="ABK74" s="195"/>
      <c r="ABL74" s="195"/>
      <c r="ABM74" s="195"/>
      <c r="ABN74" s="195"/>
      <c r="ABO74" s="195"/>
      <c r="ABP74" s="195"/>
      <c r="ABQ74" s="195"/>
      <c r="ABR74" s="195"/>
      <c r="ABS74" s="195"/>
      <c r="ABT74" s="195"/>
      <c r="ABU74" s="195"/>
      <c r="ABV74" s="195"/>
      <c r="ABW74" s="195"/>
      <c r="ABX74" s="195"/>
      <c r="ABY74" s="195"/>
      <c r="ABZ74" s="195"/>
      <c r="ACA74" s="195"/>
      <c r="ACB74" s="195"/>
      <c r="ACC74" s="195"/>
      <c r="ACD74" s="195"/>
      <c r="ACE74" s="195"/>
      <c r="ACF74" s="195"/>
      <c r="ACG74" s="195"/>
      <c r="ACH74" s="195"/>
      <c r="ACI74" s="195"/>
      <c r="ACJ74" s="195"/>
      <c r="ACK74" s="195"/>
      <c r="ACL74" s="195"/>
      <c r="ACM74" s="195"/>
      <c r="ACN74" s="195"/>
      <c r="ACO74" s="195"/>
      <c r="ACP74" s="195"/>
      <c r="ACQ74" s="195"/>
      <c r="ACR74" s="195"/>
      <c r="ACS74" s="195"/>
      <c r="ACT74" s="195"/>
      <c r="ACU74" s="195"/>
      <c r="ACV74" s="195"/>
      <c r="ACW74" s="195"/>
      <c r="ACX74" s="195"/>
      <c r="ACY74" s="195"/>
      <c r="ACZ74" s="195"/>
      <c r="ADA74" s="195"/>
      <c r="ADB74" s="195"/>
      <c r="ADC74" s="195"/>
      <c r="ADD74" s="195"/>
      <c r="ADE74" s="195"/>
      <c r="ADF74" s="195"/>
      <c r="ADG74" s="195"/>
      <c r="ADH74" s="195"/>
      <c r="ADI74" s="195"/>
      <c r="ADJ74" s="195"/>
      <c r="ADK74" s="195"/>
      <c r="ADL74" s="195"/>
      <c r="ADM74" s="195"/>
      <c r="ADN74" s="195"/>
      <c r="ADO74" s="195"/>
      <c r="ADP74" s="195"/>
      <c r="ADQ74" s="195"/>
      <c r="ADR74" s="195"/>
      <c r="ADS74" s="195"/>
      <c r="ADT74" s="195"/>
      <c r="ADU74" s="195"/>
      <c r="ADV74" s="195"/>
      <c r="ADW74" s="195"/>
      <c r="ADX74" s="195"/>
      <c r="ADY74" s="195"/>
      <c r="ADZ74" s="195"/>
      <c r="AEA74" s="195"/>
      <c r="AEB74" s="195"/>
      <c r="AEC74" s="195"/>
      <c r="AED74" s="195"/>
      <c r="AEE74" s="195"/>
      <c r="AEF74" s="195"/>
      <c r="AEG74" s="195"/>
      <c r="AEH74" s="195"/>
      <c r="AEI74" s="195"/>
      <c r="AEJ74" s="195"/>
      <c r="AEK74" s="195"/>
      <c r="AEL74" s="195"/>
      <c r="AEM74" s="195"/>
      <c r="AEN74" s="195"/>
      <c r="AEO74" s="195"/>
      <c r="AEP74" s="195"/>
      <c r="AEQ74" s="195"/>
      <c r="AER74" s="195"/>
      <c r="AES74" s="195"/>
      <c r="AET74" s="195"/>
      <c r="AEU74" s="195"/>
      <c r="AEV74" s="195"/>
      <c r="AEW74" s="195"/>
      <c r="AEX74" s="195"/>
      <c r="AEY74" s="195"/>
      <c r="AEZ74" s="195"/>
      <c r="AFA74" s="195"/>
      <c r="AFB74" s="195"/>
      <c r="AFC74" s="195"/>
      <c r="AFD74" s="195"/>
      <c r="AFE74" s="195"/>
      <c r="AFF74" s="195"/>
      <c r="AFG74" s="195"/>
      <c r="AFH74" s="195"/>
      <c r="AFI74" s="195"/>
      <c r="AFJ74" s="195"/>
      <c r="AFK74" s="195"/>
      <c r="AFL74" s="195"/>
      <c r="AFM74" s="195"/>
      <c r="AFN74" s="195"/>
      <c r="AFO74" s="195"/>
      <c r="AFP74" s="195"/>
      <c r="AFQ74" s="195"/>
      <c r="AFR74" s="195"/>
      <c r="AFS74" s="195"/>
      <c r="AFT74" s="195"/>
      <c r="AFU74" s="195"/>
      <c r="AFV74" s="195"/>
      <c r="AFW74" s="195"/>
      <c r="AFX74" s="195"/>
      <c r="AFY74" s="195"/>
      <c r="AFZ74" s="195"/>
      <c r="AGA74" s="195"/>
      <c r="AGB74" s="195"/>
      <c r="AGC74" s="195"/>
      <c r="AGD74" s="195"/>
      <c r="AGE74" s="195"/>
      <c r="AGF74" s="195"/>
      <c r="AGG74" s="195"/>
      <c r="AGH74" s="195"/>
      <c r="AGI74" s="195"/>
      <c r="AGJ74" s="195"/>
      <c r="AGK74" s="195"/>
      <c r="AGL74" s="195"/>
      <c r="AGM74" s="195"/>
      <c r="AGN74" s="195"/>
      <c r="AGO74" s="195"/>
      <c r="AGP74" s="195"/>
      <c r="AGQ74" s="195"/>
      <c r="AGR74" s="195"/>
      <c r="AGS74" s="195"/>
      <c r="AGT74" s="195"/>
      <c r="AGU74" s="195"/>
      <c r="AGV74" s="195"/>
      <c r="AGW74" s="195"/>
      <c r="AGX74" s="195"/>
      <c r="AGY74" s="195"/>
      <c r="AGZ74" s="195"/>
      <c r="AHA74" s="195"/>
      <c r="AHB74" s="195"/>
      <c r="AHC74" s="195"/>
      <c r="AHD74" s="195"/>
      <c r="AHE74" s="195"/>
      <c r="AHF74" s="195"/>
      <c r="AHG74" s="195"/>
      <c r="AHH74" s="195"/>
      <c r="AHI74" s="195"/>
      <c r="AHJ74" s="195"/>
      <c r="AHK74" s="195"/>
      <c r="AHL74" s="195"/>
      <c r="AHM74" s="195"/>
      <c r="AHN74" s="195"/>
      <c r="AHO74" s="195"/>
      <c r="AHP74" s="195"/>
      <c r="AHQ74" s="195"/>
      <c r="AHR74" s="195"/>
      <c r="AHS74" s="195"/>
      <c r="AHT74" s="195"/>
      <c r="AHU74" s="195"/>
      <c r="AHV74" s="195"/>
      <c r="AHW74" s="195"/>
      <c r="AHX74" s="195"/>
      <c r="AHY74" s="195"/>
      <c r="AHZ74" s="195"/>
      <c r="AIA74" s="195"/>
      <c r="AIB74" s="195"/>
      <c r="AIC74" s="195"/>
      <c r="AID74" s="195"/>
      <c r="AIE74" s="195"/>
      <c r="AIF74" s="195"/>
      <c r="AIG74" s="195"/>
      <c r="AIH74" s="195"/>
      <c r="AII74" s="195"/>
      <c r="AIJ74" s="195"/>
      <c r="AIK74" s="195"/>
      <c r="AIL74" s="195"/>
      <c r="AIM74" s="195"/>
      <c r="AIN74" s="195"/>
      <c r="AIO74" s="195"/>
      <c r="AIP74" s="195"/>
      <c r="AIQ74" s="195"/>
      <c r="AIR74" s="195"/>
      <c r="AIS74" s="195"/>
      <c r="AIT74" s="195"/>
      <c r="AIU74" s="195"/>
      <c r="AIV74" s="195"/>
      <c r="AIW74" s="195"/>
      <c r="AIX74" s="195"/>
      <c r="AIY74" s="195"/>
      <c r="AIZ74" s="195"/>
      <c r="AJA74" s="195"/>
      <c r="AJB74" s="195"/>
      <c r="AJC74" s="195"/>
      <c r="AJD74" s="195"/>
      <c r="AJE74" s="195"/>
      <c r="AJF74" s="195"/>
      <c r="AJG74" s="195"/>
      <c r="AJH74" s="195"/>
      <c r="AJI74" s="195"/>
      <c r="AJJ74" s="195"/>
      <c r="AJK74" s="195"/>
      <c r="AJL74" s="195"/>
      <c r="AJM74" s="195"/>
      <c r="AJN74" s="195"/>
      <c r="AJO74" s="195"/>
      <c r="AJP74" s="195"/>
      <c r="AJQ74" s="195"/>
      <c r="AJR74" s="195"/>
      <c r="AJS74" s="195"/>
      <c r="AJT74" s="195"/>
      <c r="AJU74" s="195"/>
      <c r="AJV74" s="195"/>
      <c r="AJW74" s="195"/>
      <c r="AJX74" s="195"/>
      <c r="AJY74" s="195"/>
      <c r="AJZ74" s="195"/>
      <c r="AKA74" s="195"/>
      <c r="AKB74" s="195"/>
      <c r="AKC74" s="195"/>
      <c r="AKD74" s="195"/>
      <c r="AKE74" s="195"/>
      <c r="AKF74" s="195"/>
      <c r="AKG74" s="195"/>
      <c r="AKH74" s="195"/>
      <c r="AKI74" s="195"/>
      <c r="AKJ74" s="195"/>
      <c r="AKK74" s="195"/>
      <c r="AKL74" s="195"/>
      <c r="AKM74" s="195"/>
      <c r="AKN74" s="195"/>
      <c r="AKO74" s="195"/>
      <c r="AKP74" s="195"/>
      <c r="AKQ74" s="195"/>
      <c r="AKR74" s="195"/>
      <c r="AKS74" s="195"/>
      <c r="AKT74" s="195"/>
      <c r="AKU74" s="195"/>
      <c r="AKV74" s="195"/>
      <c r="AKW74" s="195"/>
      <c r="AKX74" s="195"/>
      <c r="AKY74" s="195"/>
      <c r="AKZ74" s="195"/>
      <c r="ALA74" s="195"/>
      <c r="ALB74" s="195"/>
      <c r="ALC74" s="195"/>
      <c r="ALD74" s="195"/>
      <c r="ALE74" s="195"/>
      <c r="ALF74" s="195"/>
      <c r="ALG74" s="195"/>
      <c r="ALH74" s="195"/>
      <c r="ALI74" s="195"/>
      <c r="ALJ74" s="195"/>
      <c r="ALK74" s="195"/>
      <c r="ALL74" s="195"/>
      <c r="ALM74" s="195"/>
      <c r="ALN74" s="195"/>
      <c r="ALO74" s="195"/>
      <c r="ALP74" s="195"/>
      <c r="ALQ74" s="195"/>
      <c r="ALR74" s="195"/>
      <c r="ALS74" s="195"/>
      <c r="ALT74" s="195"/>
      <c r="ALU74" s="195"/>
      <c r="ALV74" s="195"/>
      <c r="ALW74" s="195"/>
      <c r="ALX74" s="195"/>
      <c r="ALY74" s="195"/>
      <c r="ALZ74" s="195"/>
      <c r="AMA74" s="195"/>
      <c r="AMB74" s="195"/>
      <c r="AMC74" s="195"/>
      <c r="AMD74" s="195"/>
      <c r="AME74" s="195"/>
      <c r="AMF74" s="195"/>
      <c r="AMG74" s="195"/>
      <c r="AMH74" s="195"/>
      <c r="AMI74" s="195"/>
      <c r="AMJ74" s="195"/>
    </row>
    <row r="75" spans="1:1024" x14ac:dyDescent="0.2">
      <c r="A75" s="219">
        <v>262</v>
      </c>
      <c r="B75" s="220" t="s">
        <v>76</v>
      </c>
      <c r="C75" s="221" t="s">
        <v>189</v>
      </c>
      <c r="D75" s="228" t="s">
        <v>190</v>
      </c>
      <c r="E75" s="213"/>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c r="RG75" s="195"/>
      <c r="RH75" s="195"/>
      <c r="RI75" s="195"/>
      <c r="RJ75" s="195"/>
      <c r="RK75" s="195"/>
      <c r="RL75" s="195"/>
      <c r="RM75" s="195"/>
      <c r="RN75" s="195"/>
      <c r="RO75" s="195"/>
      <c r="RP75" s="195"/>
      <c r="RQ75" s="195"/>
      <c r="RR75" s="195"/>
      <c r="RS75" s="195"/>
      <c r="RT75" s="195"/>
      <c r="RU75" s="195"/>
      <c r="RV75" s="195"/>
      <c r="RW75" s="195"/>
      <c r="RX75" s="195"/>
      <c r="RY75" s="195"/>
      <c r="RZ75" s="195"/>
      <c r="SA75" s="195"/>
      <c r="SB75" s="195"/>
      <c r="SC75" s="195"/>
      <c r="SD75" s="195"/>
      <c r="SE75" s="195"/>
      <c r="SF75" s="195"/>
      <c r="SG75" s="195"/>
      <c r="SH75" s="195"/>
      <c r="SI75" s="195"/>
      <c r="SJ75" s="195"/>
      <c r="SK75" s="195"/>
      <c r="SL75" s="195"/>
      <c r="SM75" s="195"/>
      <c r="SN75" s="195"/>
      <c r="SO75" s="195"/>
      <c r="SP75" s="195"/>
      <c r="SQ75" s="195"/>
      <c r="SR75" s="195"/>
      <c r="SS75" s="195"/>
      <c r="ST75" s="195"/>
      <c r="SU75" s="195"/>
      <c r="SV75" s="195"/>
      <c r="SW75" s="195"/>
      <c r="SX75" s="195"/>
      <c r="SY75" s="195"/>
      <c r="SZ75" s="195"/>
      <c r="TA75" s="195"/>
      <c r="TB75" s="195"/>
      <c r="TC75" s="195"/>
      <c r="TD75" s="195"/>
      <c r="TE75" s="195"/>
      <c r="TF75" s="195"/>
      <c r="TG75" s="195"/>
      <c r="TH75" s="195"/>
      <c r="TI75" s="195"/>
      <c r="TJ75" s="195"/>
      <c r="TK75" s="195"/>
      <c r="TL75" s="195"/>
      <c r="TM75" s="195"/>
      <c r="TN75" s="195"/>
      <c r="TO75" s="195"/>
      <c r="TP75" s="195"/>
      <c r="TQ75" s="195"/>
      <c r="TR75" s="195"/>
      <c r="TS75" s="195"/>
      <c r="TT75" s="195"/>
      <c r="TU75" s="195"/>
      <c r="TV75" s="195"/>
      <c r="TW75" s="195"/>
      <c r="TX75" s="195"/>
      <c r="TY75" s="195"/>
      <c r="TZ75" s="195"/>
      <c r="UA75" s="195"/>
      <c r="UB75" s="195"/>
      <c r="UC75" s="195"/>
      <c r="UD75" s="195"/>
      <c r="UE75" s="195"/>
      <c r="UF75" s="195"/>
      <c r="UG75" s="195"/>
      <c r="UH75" s="195"/>
      <c r="UI75" s="195"/>
      <c r="UJ75" s="195"/>
      <c r="UK75" s="195"/>
      <c r="UL75" s="195"/>
      <c r="UM75" s="195"/>
      <c r="UN75" s="195"/>
      <c r="UO75" s="195"/>
      <c r="UP75" s="195"/>
      <c r="UQ75" s="195"/>
      <c r="UR75" s="195"/>
      <c r="US75" s="195"/>
      <c r="UT75" s="195"/>
      <c r="UU75" s="195"/>
      <c r="UV75" s="195"/>
      <c r="UW75" s="195"/>
      <c r="UX75" s="195"/>
      <c r="UY75" s="195"/>
      <c r="UZ75" s="195"/>
      <c r="VA75" s="195"/>
      <c r="VB75" s="195"/>
      <c r="VC75" s="195"/>
      <c r="VD75" s="195"/>
      <c r="VE75" s="195"/>
      <c r="VF75" s="195"/>
      <c r="VG75" s="195"/>
      <c r="VH75" s="195"/>
      <c r="VI75" s="195"/>
      <c r="VJ75" s="195"/>
      <c r="VK75" s="195"/>
      <c r="VL75" s="195"/>
      <c r="VM75" s="195"/>
      <c r="VN75" s="195"/>
      <c r="VO75" s="195"/>
      <c r="VP75" s="195"/>
      <c r="VQ75" s="195"/>
      <c r="VR75" s="195"/>
      <c r="VS75" s="195"/>
      <c r="VT75" s="195"/>
      <c r="VU75" s="195"/>
      <c r="VV75" s="195"/>
      <c r="VW75" s="195"/>
      <c r="VX75" s="195"/>
      <c r="VY75" s="195"/>
      <c r="VZ75" s="195"/>
      <c r="WA75" s="195"/>
      <c r="WB75" s="195"/>
      <c r="WC75" s="195"/>
      <c r="WD75" s="195"/>
      <c r="WE75" s="195"/>
      <c r="WF75" s="195"/>
      <c r="WG75" s="195"/>
      <c r="WH75" s="195"/>
      <c r="WI75" s="195"/>
      <c r="WJ75" s="195"/>
      <c r="WK75" s="195"/>
      <c r="WL75" s="195"/>
      <c r="WM75" s="195"/>
      <c r="WN75" s="195"/>
      <c r="WO75" s="195"/>
      <c r="WP75" s="195"/>
      <c r="WQ75" s="195"/>
      <c r="WR75" s="195"/>
      <c r="WS75" s="195"/>
      <c r="WT75" s="195"/>
      <c r="WU75" s="195"/>
      <c r="WV75" s="195"/>
      <c r="WW75" s="195"/>
      <c r="WX75" s="195"/>
      <c r="WY75" s="195"/>
      <c r="WZ75" s="195"/>
      <c r="XA75" s="195"/>
      <c r="XB75" s="195"/>
      <c r="XC75" s="195"/>
      <c r="XD75" s="195"/>
      <c r="XE75" s="195"/>
      <c r="XF75" s="195"/>
      <c r="XG75" s="195"/>
      <c r="XH75" s="195"/>
      <c r="XI75" s="195"/>
      <c r="XJ75" s="195"/>
      <c r="XK75" s="195"/>
      <c r="XL75" s="195"/>
      <c r="XM75" s="195"/>
      <c r="XN75" s="195"/>
      <c r="XO75" s="195"/>
      <c r="XP75" s="195"/>
      <c r="XQ75" s="195"/>
      <c r="XR75" s="195"/>
      <c r="XS75" s="195"/>
      <c r="XT75" s="195"/>
      <c r="XU75" s="195"/>
      <c r="XV75" s="195"/>
      <c r="XW75" s="195"/>
      <c r="XX75" s="195"/>
      <c r="XY75" s="195"/>
      <c r="XZ75" s="195"/>
      <c r="YA75" s="195"/>
      <c r="YB75" s="195"/>
      <c r="YC75" s="195"/>
      <c r="YD75" s="195"/>
      <c r="YE75" s="195"/>
      <c r="YF75" s="195"/>
      <c r="YG75" s="195"/>
      <c r="YH75" s="195"/>
      <c r="YI75" s="195"/>
      <c r="YJ75" s="195"/>
      <c r="YK75" s="195"/>
      <c r="YL75" s="195"/>
      <c r="YM75" s="195"/>
      <c r="YN75" s="195"/>
      <c r="YO75" s="195"/>
      <c r="YP75" s="195"/>
      <c r="YQ75" s="195"/>
      <c r="YR75" s="195"/>
      <c r="YS75" s="195"/>
      <c r="YT75" s="195"/>
      <c r="YU75" s="195"/>
      <c r="YV75" s="195"/>
      <c r="YW75" s="195"/>
      <c r="YX75" s="195"/>
      <c r="YY75" s="195"/>
      <c r="YZ75" s="195"/>
      <c r="ZA75" s="195"/>
      <c r="ZB75" s="195"/>
      <c r="ZC75" s="195"/>
      <c r="ZD75" s="195"/>
      <c r="ZE75" s="195"/>
      <c r="ZF75" s="195"/>
      <c r="ZG75" s="195"/>
      <c r="ZH75" s="195"/>
      <c r="ZI75" s="195"/>
      <c r="ZJ75" s="195"/>
      <c r="ZK75" s="195"/>
      <c r="ZL75" s="195"/>
      <c r="ZM75" s="195"/>
      <c r="ZN75" s="195"/>
      <c r="ZO75" s="195"/>
      <c r="ZP75" s="195"/>
      <c r="ZQ75" s="195"/>
      <c r="ZR75" s="195"/>
      <c r="ZS75" s="195"/>
      <c r="ZT75" s="195"/>
      <c r="ZU75" s="195"/>
      <c r="ZV75" s="195"/>
      <c r="ZW75" s="195"/>
      <c r="ZX75" s="195"/>
      <c r="ZY75" s="195"/>
      <c r="ZZ75" s="195"/>
      <c r="AAA75" s="195"/>
      <c r="AAB75" s="195"/>
      <c r="AAC75" s="195"/>
      <c r="AAD75" s="195"/>
      <c r="AAE75" s="195"/>
      <c r="AAF75" s="195"/>
      <c r="AAG75" s="195"/>
      <c r="AAH75" s="195"/>
      <c r="AAI75" s="195"/>
      <c r="AAJ75" s="195"/>
      <c r="AAK75" s="195"/>
      <c r="AAL75" s="195"/>
      <c r="AAM75" s="195"/>
      <c r="AAN75" s="195"/>
      <c r="AAO75" s="195"/>
      <c r="AAP75" s="195"/>
      <c r="AAQ75" s="195"/>
      <c r="AAR75" s="195"/>
      <c r="AAS75" s="195"/>
      <c r="AAT75" s="195"/>
      <c r="AAU75" s="195"/>
      <c r="AAV75" s="195"/>
      <c r="AAW75" s="195"/>
      <c r="AAX75" s="195"/>
      <c r="AAY75" s="195"/>
      <c r="AAZ75" s="195"/>
      <c r="ABA75" s="195"/>
      <c r="ABB75" s="195"/>
      <c r="ABC75" s="195"/>
      <c r="ABD75" s="195"/>
      <c r="ABE75" s="195"/>
      <c r="ABF75" s="195"/>
      <c r="ABG75" s="195"/>
      <c r="ABH75" s="195"/>
      <c r="ABI75" s="195"/>
      <c r="ABJ75" s="195"/>
      <c r="ABK75" s="195"/>
      <c r="ABL75" s="195"/>
      <c r="ABM75" s="195"/>
      <c r="ABN75" s="195"/>
      <c r="ABO75" s="195"/>
      <c r="ABP75" s="195"/>
      <c r="ABQ75" s="195"/>
      <c r="ABR75" s="195"/>
      <c r="ABS75" s="195"/>
      <c r="ABT75" s="195"/>
      <c r="ABU75" s="195"/>
      <c r="ABV75" s="195"/>
      <c r="ABW75" s="195"/>
      <c r="ABX75" s="195"/>
      <c r="ABY75" s="195"/>
      <c r="ABZ75" s="195"/>
      <c r="ACA75" s="195"/>
      <c r="ACB75" s="195"/>
      <c r="ACC75" s="195"/>
      <c r="ACD75" s="195"/>
      <c r="ACE75" s="195"/>
      <c r="ACF75" s="195"/>
      <c r="ACG75" s="195"/>
      <c r="ACH75" s="195"/>
      <c r="ACI75" s="195"/>
      <c r="ACJ75" s="195"/>
      <c r="ACK75" s="195"/>
      <c r="ACL75" s="195"/>
      <c r="ACM75" s="195"/>
      <c r="ACN75" s="195"/>
      <c r="ACO75" s="195"/>
      <c r="ACP75" s="195"/>
      <c r="ACQ75" s="195"/>
      <c r="ACR75" s="195"/>
      <c r="ACS75" s="195"/>
      <c r="ACT75" s="195"/>
      <c r="ACU75" s="195"/>
      <c r="ACV75" s="195"/>
      <c r="ACW75" s="195"/>
      <c r="ACX75" s="195"/>
      <c r="ACY75" s="195"/>
      <c r="ACZ75" s="195"/>
      <c r="ADA75" s="195"/>
      <c r="ADB75" s="195"/>
      <c r="ADC75" s="195"/>
      <c r="ADD75" s="195"/>
      <c r="ADE75" s="195"/>
      <c r="ADF75" s="195"/>
      <c r="ADG75" s="195"/>
      <c r="ADH75" s="195"/>
      <c r="ADI75" s="195"/>
      <c r="ADJ75" s="195"/>
      <c r="ADK75" s="195"/>
      <c r="ADL75" s="195"/>
      <c r="ADM75" s="195"/>
      <c r="ADN75" s="195"/>
      <c r="ADO75" s="195"/>
      <c r="ADP75" s="195"/>
      <c r="ADQ75" s="195"/>
      <c r="ADR75" s="195"/>
      <c r="ADS75" s="195"/>
      <c r="ADT75" s="195"/>
      <c r="ADU75" s="195"/>
      <c r="ADV75" s="195"/>
      <c r="ADW75" s="195"/>
      <c r="ADX75" s="195"/>
      <c r="ADY75" s="195"/>
      <c r="ADZ75" s="195"/>
      <c r="AEA75" s="195"/>
      <c r="AEB75" s="195"/>
      <c r="AEC75" s="195"/>
      <c r="AED75" s="195"/>
      <c r="AEE75" s="195"/>
      <c r="AEF75" s="195"/>
      <c r="AEG75" s="195"/>
      <c r="AEH75" s="195"/>
      <c r="AEI75" s="195"/>
      <c r="AEJ75" s="195"/>
      <c r="AEK75" s="195"/>
      <c r="AEL75" s="195"/>
      <c r="AEM75" s="195"/>
      <c r="AEN75" s="195"/>
      <c r="AEO75" s="195"/>
      <c r="AEP75" s="195"/>
      <c r="AEQ75" s="195"/>
      <c r="AER75" s="195"/>
      <c r="AES75" s="195"/>
      <c r="AET75" s="195"/>
      <c r="AEU75" s="195"/>
      <c r="AEV75" s="195"/>
      <c r="AEW75" s="195"/>
      <c r="AEX75" s="195"/>
      <c r="AEY75" s="195"/>
      <c r="AEZ75" s="195"/>
      <c r="AFA75" s="195"/>
      <c r="AFB75" s="195"/>
      <c r="AFC75" s="195"/>
      <c r="AFD75" s="195"/>
      <c r="AFE75" s="195"/>
      <c r="AFF75" s="195"/>
      <c r="AFG75" s="195"/>
      <c r="AFH75" s="195"/>
      <c r="AFI75" s="195"/>
      <c r="AFJ75" s="195"/>
      <c r="AFK75" s="195"/>
      <c r="AFL75" s="195"/>
      <c r="AFM75" s="195"/>
      <c r="AFN75" s="195"/>
      <c r="AFO75" s="195"/>
      <c r="AFP75" s="195"/>
      <c r="AFQ75" s="195"/>
      <c r="AFR75" s="195"/>
      <c r="AFS75" s="195"/>
      <c r="AFT75" s="195"/>
      <c r="AFU75" s="195"/>
      <c r="AFV75" s="195"/>
      <c r="AFW75" s="195"/>
      <c r="AFX75" s="195"/>
      <c r="AFY75" s="195"/>
      <c r="AFZ75" s="195"/>
      <c r="AGA75" s="195"/>
      <c r="AGB75" s="195"/>
      <c r="AGC75" s="195"/>
      <c r="AGD75" s="195"/>
      <c r="AGE75" s="195"/>
      <c r="AGF75" s="195"/>
      <c r="AGG75" s="195"/>
      <c r="AGH75" s="195"/>
      <c r="AGI75" s="195"/>
      <c r="AGJ75" s="195"/>
      <c r="AGK75" s="195"/>
      <c r="AGL75" s="195"/>
      <c r="AGM75" s="195"/>
      <c r="AGN75" s="195"/>
      <c r="AGO75" s="195"/>
      <c r="AGP75" s="195"/>
      <c r="AGQ75" s="195"/>
      <c r="AGR75" s="195"/>
      <c r="AGS75" s="195"/>
      <c r="AGT75" s="195"/>
      <c r="AGU75" s="195"/>
      <c r="AGV75" s="195"/>
      <c r="AGW75" s="195"/>
      <c r="AGX75" s="195"/>
      <c r="AGY75" s="195"/>
      <c r="AGZ75" s="195"/>
      <c r="AHA75" s="195"/>
      <c r="AHB75" s="195"/>
      <c r="AHC75" s="195"/>
      <c r="AHD75" s="195"/>
      <c r="AHE75" s="195"/>
      <c r="AHF75" s="195"/>
      <c r="AHG75" s="195"/>
      <c r="AHH75" s="195"/>
      <c r="AHI75" s="195"/>
      <c r="AHJ75" s="195"/>
      <c r="AHK75" s="195"/>
      <c r="AHL75" s="195"/>
      <c r="AHM75" s="195"/>
      <c r="AHN75" s="195"/>
      <c r="AHO75" s="195"/>
      <c r="AHP75" s="195"/>
      <c r="AHQ75" s="195"/>
      <c r="AHR75" s="195"/>
      <c r="AHS75" s="195"/>
      <c r="AHT75" s="195"/>
      <c r="AHU75" s="195"/>
      <c r="AHV75" s="195"/>
      <c r="AHW75" s="195"/>
      <c r="AHX75" s="195"/>
      <c r="AHY75" s="195"/>
      <c r="AHZ75" s="195"/>
      <c r="AIA75" s="195"/>
      <c r="AIB75" s="195"/>
      <c r="AIC75" s="195"/>
      <c r="AID75" s="195"/>
      <c r="AIE75" s="195"/>
      <c r="AIF75" s="195"/>
      <c r="AIG75" s="195"/>
      <c r="AIH75" s="195"/>
      <c r="AII75" s="195"/>
      <c r="AIJ75" s="195"/>
      <c r="AIK75" s="195"/>
      <c r="AIL75" s="195"/>
      <c r="AIM75" s="195"/>
      <c r="AIN75" s="195"/>
      <c r="AIO75" s="195"/>
      <c r="AIP75" s="195"/>
      <c r="AIQ75" s="195"/>
      <c r="AIR75" s="195"/>
      <c r="AIS75" s="195"/>
      <c r="AIT75" s="195"/>
      <c r="AIU75" s="195"/>
      <c r="AIV75" s="195"/>
      <c r="AIW75" s="195"/>
      <c r="AIX75" s="195"/>
      <c r="AIY75" s="195"/>
      <c r="AIZ75" s="195"/>
      <c r="AJA75" s="195"/>
      <c r="AJB75" s="195"/>
      <c r="AJC75" s="195"/>
      <c r="AJD75" s="195"/>
      <c r="AJE75" s="195"/>
      <c r="AJF75" s="195"/>
      <c r="AJG75" s="195"/>
      <c r="AJH75" s="195"/>
      <c r="AJI75" s="195"/>
      <c r="AJJ75" s="195"/>
      <c r="AJK75" s="195"/>
      <c r="AJL75" s="195"/>
      <c r="AJM75" s="195"/>
      <c r="AJN75" s="195"/>
      <c r="AJO75" s="195"/>
      <c r="AJP75" s="195"/>
      <c r="AJQ75" s="195"/>
      <c r="AJR75" s="195"/>
      <c r="AJS75" s="195"/>
      <c r="AJT75" s="195"/>
      <c r="AJU75" s="195"/>
      <c r="AJV75" s="195"/>
      <c r="AJW75" s="195"/>
      <c r="AJX75" s="195"/>
      <c r="AJY75" s="195"/>
      <c r="AJZ75" s="195"/>
      <c r="AKA75" s="195"/>
      <c r="AKB75" s="195"/>
      <c r="AKC75" s="195"/>
      <c r="AKD75" s="195"/>
      <c r="AKE75" s="195"/>
      <c r="AKF75" s="195"/>
      <c r="AKG75" s="195"/>
      <c r="AKH75" s="195"/>
      <c r="AKI75" s="195"/>
      <c r="AKJ75" s="195"/>
      <c r="AKK75" s="195"/>
      <c r="AKL75" s="195"/>
      <c r="AKM75" s="195"/>
      <c r="AKN75" s="195"/>
      <c r="AKO75" s="195"/>
      <c r="AKP75" s="195"/>
      <c r="AKQ75" s="195"/>
      <c r="AKR75" s="195"/>
      <c r="AKS75" s="195"/>
      <c r="AKT75" s="195"/>
      <c r="AKU75" s="195"/>
      <c r="AKV75" s="195"/>
      <c r="AKW75" s="195"/>
      <c r="AKX75" s="195"/>
      <c r="AKY75" s="195"/>
      <c r="AKZ75" s="195"/>
      <c r="ALA75" s="195"/>
      <c r="ALB75" s="195"/>
      <c r="ALC75" s="195"/>
      <c r="ALD75" s="195"/>
      <c r="ALE75" s="195"/>
      <c r="ALF75" s="195"/>
      <c r="ALG75" s="195"/>
      <c r="ALH75" s="195"/>
      <c r="ALI75" s="195"/>
      <c r="ALJ75" s="195"/>
      <c r="ALK75" s="195"/>
      <c r="ALL75" s="195"/>
      <c r="ALM75" s="195"/>
      <c r="ALN75" s="195"/>
      <c r="ALO75" s="195"/>
      <c r="ALP75" s="195"/>
      <c r="ALQ75" s="195"/>
      <c r="ALR75" s="195"/>
      <c r="ALS75" s="195"/>
      <c r="ALT75" s="195"/>
      <c r="ALU75" s="195"/>
      <c r="ALV75" s="195"/>
      <c r="ALW75" s="195"/>
      <c r="ALX75" s="195"/>
      <c r="ALY75" s="195"/>
      <c r="ALZ75" s="195"/>
      <c r="AMA75" s="195"/>
      <c r="AMB75" s="195"/>
      <c r="AMC75" s="195"/>
      <c r="AMD75" s="195"/>
      <c r="AME75" s="195"/>
      <c r="AMF75" s="195"/>
      <c r="AMG75" s="195"/>
      <c r="AMH75" s="195"/>
      <c r="AMI75" s="195"/>
      <c r="AMJ75" s="195"/>
    </row>
    <row r="76" spans="1:1024" ht="24" x14ac:dyDescent="0.2">
      <c r="A76" s="219">
        <v>262</v>
      </c>
      <c r="B76" s="220" t="s">
        <v>183</v>
      </c>
      <c r="C76" s="736" t="s">
        <v>191</v>
      </c>
      <c r="D76" s="228" t="s">
        <v>192</v>
      </c>
      <c r="E76" s="213"/>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c r="RG76" s="195"/>
      <c r="RH76" s="195"/>
      <c r="RI76" s="195"/>
      <c r="RJ76" s="195"/>
      <c r="RK76" s="195"/>
      <c r="RL76" s="195"/>
      <c r="RM76" s="195"/>
      <c r="RN76" s="195"/>
      <c r="RO76" s="195"/>
      <c r="RP76" s="195"/>
      <c r="RQ76" s="195"/>
      <c r="RR76" s="195"/>
      <c r="RS76" s="195"/>
      <c r="RT76" s="195"/>
      <c r="RU76" s="195"/>
      <c r="RV76" s="195"/>
      <c r="RW76" s="195"/>
      <c r="RX76" s="195"/>
      <c r="RY76" s="195"/>
      <c r="RZ76" s="195"/>
      <c r="SA76" s="195"/>
      <c r="SB76" s="195"/>
      <c r="SC76" s="195"/>
      <c r="SD76" s="195"/>
      <c r="SE76" s="195"/>
      <c r="SF76" s="195"/>
      <c r="SG76" s="195"/>
      <c r="SH76" s="195"/>
      <c r="SI76" s="195"/>
      <c r="SJ76" s="195"/>
      <c r="SK76" s="195"/>
      <c r="SL76" s="195"/>
      <c r="SM76" s="195"/>
      <c r="SN76" s="195"/>
      <c r="SO76" s="195"/>
      <c r="SP76" s="195"/>
      <c r="SQ76" s="195"/>
      <c r="SR76" s="195"/>
      <c r="SS76" s="195"/>
      <c r="ST76" s="195"/>
      <c r="SU76" s="195"/>
      <c r="SV76" s="195"/>
      <c r="SW76" s="195"/>
      <c r="SX76" s="195"/>
      <c r="SY76" s="195"/>
      <c r="SZ76" s="195"/>
      <c r="TA76" s="195"/>
      <c r="TB76" s="195"/>
      <c r="TC76" s="195"/>
      <c r="TD76" s="195"/>
      <c r="TE76" s="195"/>
      <c r="TF76" s="195"/>
      <c r="TG76" s="195"/>
      <c r="TH76" s="195"/>
      <c r="TI76" s="195"/>
      <c r="TJ76" s="195"/>
      <c r="TK76" s="195"/>
      <c r="TL76" s="195"/>
      <c r="TM76" s="195"/>
      <c r="TN76" s="195"/>
      <c r="TO76" s="195"/>
      <c r="TP76" s="195"/>
      <c r="TQ76" s="195"/>
      <c r="TR76" s="195"/>
      <c r="TS76" s="195"/>
      <c r="TT76" s="195"/>
      <c r="TU76" s="195"/>
      <c r="TV76" s="195"/>
      <c r="TW76" s="195"/>
      <c r="TX76" s="195"/>
      <c r="TY76" s="195"/>
      <c r="TZ76" s="195"/>
      <c r="UA76" s="195"/>
      <c r="UB76" s="195"/>
      <c r="UC76" s="195"/>
      <c r="UD76" s="195"/>
      <c r="UE76" s="195"/>
      <c r="UF76" s="195"/>
      <c r="UG76" s="195"/>
      <c r="UH76" s="195"/>
      <c r="UI76" s="195"/>
      <c r="UJ76" s="195"/>
      <c r="UK76" s="195"/>
      <c r="UL76" s="195"/>
      <c r="UM76" s="195"/>
      <c r="UN76" s="195"/>
      <c r="UO76" s="195"/>
      <c r="UP76" s="195"/>
      <c r="UQ76" s="195"/>
      <c r="UR76" s="195"/>
      <c r="US76" s="195"/>
      <c r="UT76" s="195"/>
      <c r="UU76" s="195"/>
      <c r="UV76" s="195"/>
      <c r="UW76" s="195"/>
      <c r="UX76" s="195"/>
      <c r="UY76" s="195"/>
      <c r="UZ76" s="195"/>
      <c r="VA76" s="195"/>
      <c r="VB76" s="195"/>
      <c r="VC76" s="195"/>
      <c r="VD76" s="195"/>
      <c r="VE76" s="195"/>
      <c r="VF76" s="195"/>
      <c r="VG76" s="195"/>
      <c r="VH76" s="195"/>
      <c r="VI76" s="195"/>
      <c r="VJ76" s="195"/>
      <c r="VK76" s="195"/>
      <c r="VL76" s="195"/>
      <c r="VM76" s="195"/>
      <c r="VN76" s="195"/>
      <c r="VO76" s="195"/>
      <c r="VP76" s="195"/>
      <c r="VQ76" s="195"/>
      <c r="VR76" s="195"/>
      <c r="VS76" s="195"/>
      <c r="VT76" s="195"/>
      <c r="VU76" s="195"/>
      <c r="VV76" s="195"/>
      <c r="VW76" s="195"/>
      <c r="VX76" s="195"/>
      <c r="VY76" s="195"/>
      <c r="VZ76" s="195"/>
      <c r="WA76" s="195"/>
      <c r="WB76" s="195"/>
      <c r="WC76" s="195"/>
      <c r="WD76" s="195"/>
      <c r="WE76" s="195"/>
      <c r="WF76" s="195"/>
      <c r="WG76" s="195"/>
      <c r="WH76" s="195"/>
      <c r="WI76" s="195"/>
      <c r="WJ76" s="195"/>
      <c r="WK76" s="195"/>
      <c r="WL76" s="195"/>
      <c r="WM76" s="195"/>
      <c r="WN76" s="195"/>
      <c r="WO76" s="195"/>
      <c r="WP76" s="195"/>
      <c r="WQ76" s="195"/>
      <c r="WR76" s="195"/>
      <c r="WS76" s="195"/>
      <c r="WT76" s="195"/>
      <c r="WU76" s="195"/>
      <c r="WV76" s="195"/>
      <c r="WW76" s="195"/>
      <c r="WX76" s="195"/>
      <c r="WY76" s="195"/>
      <c r="WZ76" s="195"/>
      <c r="XA76" s="195"/>
      <c r="XB76" s="195"/>
      <c r="XC76" s="195"/>
      <c r="XD76" s="195"/>
      <c r="XE76" s="195"/>
      <c r="XF76" s="195"/>
      <c r="XG76" s="195"/>
      <c r="XH76" s="195"/>
      <c r="XI76" s="195"/>
      <c r="XJ76" s="195"/>
      <c r="XK76" s="195"/>
      <c r="XL76" s="195"/>
      <c r="XM76" s="195"/>
      <c r="XN76" s="195"/>
      <c r="XO76" s="195"/>
      <c r="XP76" s="195"/>
      <c r="XQ76" s="195"/>
      <c r="XR76" s="195"/>
      <c r="XS76" s="195"/>
      <c r="XT76" s="195"/>
      <c r="XU76" s="195"/>
      <c r="XV76" s="195"/>
      <c r="XW76" s="195"/>
      <c r="XX76" s="195"/>
      <c r="XY76" s="195"/>
      <c r="XZ76" s="195"/>
      <c r="YA76" s="195"/>
      <c r="YB76" s="195"/>
      <c r="YC76" s="195"/>
      <c r="YD76" s="195"/>
      <c r="YE76" s="195"/>
      <c r="YF76" s="195"/>
      <c r="YG76" s="195"/>
      <c r="YH76" s="195"/>
      <c r="YI76" s="195"/>
      <c r="YJ76" s="195"/>
      <c r="YK76" s="195"/>
      <c r="YL76" s="195"/>
      <c r="YM76" s="195"/>
      <c r="YN76" s="195"/>
      <c r="YO76" s="195"/>
      <c r="YP76" s="195"/>
      <c r="YQ76" s="195"/>
      <c r="YR76" s="195"/>
      <c r="YS76" s="195"/>
      <c r="YT76" s="195"/>
      <c r="YU76" s="195"/>
      <c r="YV76" s="195"/>
      <c r="YW76" s="195"/>
      <c r="YX76" s="195"/>
      <c r="YY76" s="195"/>
      <c r="YZ76" s="195"/>
      <c r="ZA76" s="195"/>
      <c r="ZB76" s="195"/>
      <c r="ZC76" s="195"/>
      <c r="ZD76" s="195"/>
      <c r="ZE76" s="195"/>
      <c r="ZF76" s="195"/>
      <c r="ZG76" s="195"/>
      <c r="ZH76" s="195"/>
      <c r="ZI76" s="195"/>
      <c r="ZJ76" s="195"/>
      <c r="ZK76" s="195"/>
      <c r="ZL76" s="195"/>
      <c r="ZM76" s="195"/>
      <c r="ZN76" s="195"/>
      <c r="ZO76" s="195"/>
      <c r="ZP76" s="195"/>
      <c r="ZQ76" s="195"/>
      <c r="ZR76" s="195"/>
      <c r="ZS76" s="195"/>
      <c r="ZT76" s="195"/>
      <c r="ZU76" s="195"/>
      <c r="ZV76" s="195"/>
      <c r="ZW76" s="195"/>
      <c r="ZX76" s="195"/>
      <c r="ZY76" s="195"/>
      <c r="ZZ76" s="195"/>
      <c r="AAA76" s="195"/>
      <c r="AAB76" s="195"/>
      <c r="AAC76" s="195"/>
      <c r="AAD76" s="195"/>
      <c r="AAE76" s="195"/>
      <c r="AAF76" s="195"/>
      <c r="AAG76" s="195"/>
      <c r="AAH76" s="195"/>
      <c r="AAI76" s="195"/>
      <c r="AAJ76" s="195"/>
      <c r="AAK76" s="195"/>
      <c r="AAL76" s="195"/>
      <c r="AAM76" s="195"/>
      <c r="AAN76" s="195"/>
      <c r="AAO76" s="195"/>
      <c r="AAP76" s="195"/>
      <c r="AAQ76" s="195"/>
      <c r="AAR76" s="195"/>
      <c r="AAS76" s="195"/>
      <c r="AAT76" s="195"/>
      <c r="AAU76" s="195"/>
      <c r="AAV76" s="195"/>
      <c r="AAW76" s="195"/>
      <c r="AAX76" s="195"/>
      <c r="AAY76" s="195"/>
      <c r="AAZ76" s="195"/>
      <c r="ABA76" s="195"/>
      <c r="ABB76" s="195"/>
      <c r="ABC76" s="195"/>
      <c r="ABD76" s="195"/>
      <c r="ABE76" s="195"/>
      <c r="ABF76" s="195"/>
      <c r="ABG76" s="195"/>
      <c r="ABH76" s="195"/>
      <c r="ABI76" s="195"/>
      <c r="ABJ76" s="195"/>
      <c r="ABK76" s="195"/>
      <c r="ABL76" s="195"/>
      <c r="ABM76" s="195"/>
      <c r="ABN76" s="195"/>
      <c r="ABO76" s="195"/>
      <c r="ABP76" s="195"/>
      <c r="ABQ76" s="195"/>
      <c r="ABR76" s="195"/>
      <c r="ABS76" s="195"/>
      <c r="ABT76" s="195"/>
      <c r="ABU76" s="195"/>
      <c r="ABV76" s="195"/>
      <c r="ABW76" s="195"/>
      <c r="ABX76" s="195"/>
      <c r="ABY76" s="195"/>
      <c r="ABZ76" s="195"/>
      <c r="ACA76" s="195"/>
      <c r="ACB76" s="195"/>
      <c r="ACC76" s="195"/>
      <c r="ACD76" s="195"/>
      <c r="ACE76" s="195"/>
      <c r="ACF76" s="195"/>
      <c r="ACG76" s="195"/>
      <c r="ACH76" s="195"/>
      <c r="ACI76" s="195"/>
      <c r="ACJ76" s="195"/>
      <c r="ACK76" s="195"/>
      <c r="ACL76" s="195"/>
      <c r="ACM76" s="195"/>
      <c r="ACN76" s="195"/>
      <c r="ACO76" s="195"/>
      <c r="ACP76" s="195"/>
      <c r="ACQ76" s="195"/>
      <c r="ACR76" s="195"/>
      <c r="ACS76" s="195"/>
      <c r="ACT76" s="195"/>
      <c r="ACU76" s="195"/>
      <c r="ACV76" s="195"/>
      <c r="ACW76" s="195"/>
      <c r="ACX76" s="195"/>
      <c r="ACY76" s="195"/>
      <c r="ACZ76" s="195"/>
      <c r="ADA76" s="195"/>
      <c r="ADB76" s="195"/>
      <c r="ADC76" s="195"/>
      <c r="ADD76" s="195"/>
      <c r="ADE76" s="195"/>
      <c r="ADF76" s="195"/>
      <c r="ADG76" s="195"/>
      <c r="ADH76" s="195"/>
      <c r="ADI76" s="195"/>
      <c r="ADJ76" s="195"/>
      <c r="ADK76" s="195"/>
      <c r="ADL76" s="195"/>
      <c r="ADM76" s="195"/>
      <c r="ADN76" s="195"/>
      <c r="ADO76" s="195"/>
      <c r="ADP76" s="195"/>
      <c r="ADQ76" s="195"/>
      <c r="ADR76" s="195"/>
      <c r="ADS76" s="195"/>
      <c r="ADT76" s="195"/>
      <c r="ADU76" s="195"/>
      <c r="ADV76" s="195"/>
      <c r="ADW76" s="195"/>
      <c r="ADX76" s="195"/>
      <c r="ADY76" s="195"/>
      <c r="ADZ76" s="195"/>
      <c r="AEA76" s="195"/>
      <c r="AEB76" s="195"/>
      <c r="AEC76" s="195"/>
      <c r="AED76" s="195"/>
      <c r="AEE76" s="195"/>
      <c r="AEF76" s="195"/>
      <c r="AEG76" s="195"/>
      <c r="AEH76" s="195"/>
      <c r="AEI76" s="195"/>
      <c r="AEJ76" s="195"/>
      <c r="AEK76" s="195"/>
      <c r="AEL76" s="195"/>
      <c r="AEM76" s="195"/>
      <c r="AEN76" s="195"/>
      <c r="AEO76" s="195"/>
      <c r="AEP76" s="195"/>
      <c r="AEQ76" s="195"/>
      <c r="AER76" s="195"/>
      <c r="AES76" s="195"/>
      <c r="AET76" s="195"/>
      <c r="AEU76" s="195"/>
      <c r="AEV76" s="195"/>
      <c r="AEW76" s="195"/>
      <c r="AEX76" s="195"/>
      <c r="AEY76" s="195"/>
      <c r="AEZ76" s="195"/>
      <c r="AFA76" s="195"/>
      <c r="AFB76" s="195"/>
      <c r="AFC76" s="195"/>
      <c r="AFD76" s="195"/>
      <c r="AFE76" s="195"/>
      <c r="AFF76" s="195"/>
      <c r="AFG76" s="195"/>
      <c r="AFH76" s="195"/>
      <c r="AFI76" s="195"/>
      <c r="AFJ76" s="195"/>
      <c r="AFK76" s="195"/>
      <c r="AFL76" s="195"/>
      <c r="AFM76" s="195"/>
      <c r="AFN76" s="195"/>
      <c r="AFO76" s="195"/>
      <c r="AFP76" s="195"/>
      <c r="AFQ76" s="195"/>
      <c r="AFR76" s="195"/>
      <c r="AFS76" s="195"/>
      <c r="AFT76" s="195"/>
      <c r="AFU76" s="195"/>
      <c r="AFV76" s="195"/>
      <c r="AFW76" s="195"/>
      <c r="AFX76" s="195"/>
      <c r="AFY76" s="195"/>
      <c r="AFZ76" s="195"/>
      <c r="AGA76" s="195"/>
      <c r="AGB76" s="195"/>
      <c r="AGC76" s="195"/>
      <c r="AGD76" s="195"/>
      <c r="AGE76" s="195"/>
      <c r="AGF76" s="195"/>
      <c r="AGG76" s="195"/>
      <c r="AGH76" s="195"/>
      <c r="AGI76" s="195"/>
      <c r="AGJ76" s="195"/>
      <c r="AGK76" s="195"/>
      <c r="AGL76" s="195"/>
      <c r="AGM76" s="195"/>
      <c r="AGN76" s="195"/>
      <c r="AGO76" s="195"/>
      <c r="AGP76" s="195"/>
      <c r="AGQ76" s="195"/>
      <c r="AGR76" s="195"/>
      <c r="AGS76" s="195"/>
      <c r="AGT76" s="195"/>
      <c r="AGU76" s="195"/>
      <c r="AGV76" s="195"/>
      <c r="AGW76" s="195"/>
      <c r="AGX76" s="195"/>
      <c r="AGY76" s="195"/>
      <c r="AGZ76" s="195"/>
      <c r="AHA76" s="195"/>
      <c r="AHB76" s="195"/>
      <c r="AHC76" s="195"/>
      <c r="AHD76" s="195"/>
      <c r="AHE76" s="195"/>
      <c r="AHF76" s="195"/>
      <c r="AHG76" s="195"/>
      <c r="AHH76" s="195"/>
      <c r="AHI76" s="195"/>
      <c r="AHJ76" s="195"/>
      <c r="AHK76" s="195"/>
      <c r="AHL76" s="195"/>
      <c r="AHM76" s="195"/>
      <c r="AHN76" s="195"/>
      <c r="AHO76" s="195"/>
      <c r="AHP76" s="195"/>
      <c r="AHQ76" s="195"/>
      <c r="AHR76" s="195"/>
      <c r="AHS76" s="195"/>
      <c r="AHT76" s="195"/>
      <c r="AHU76" s="195"/>
      <c r="AHV76" s="195"/>
      <c r="AHW76" s="195"/>
      <c r="AHX76" s="195"/>
      <c r="AHY76" s="195"/>
      <c r="AHZ76" s="195"/>
      <c r="AIA76" s="195"/>
      <c r="AIB76" s="195"/>
      <c r="AIC76" s="195"/>
      <c r="AID76" s="195"/>
      <c r="AIE76" s="195"/>
      <c r="AIF76" s="195"/>
      <c r="AIG76" s="195"/>
      <c r="AIH76" s="195"/>
      <c r="AII76" s="195"/>
      <c r="AIJ76" s="195"/>
      <c r="AIK76" s="195"/>
      <c r="AIL76" s="195"/>
      <c r="AIM76" s="195"/>
      <c r="AIN76" s="195"/>
      <c r="AIO76" s="195"/>
      <c r="AIP76" s="195"/>
      <c r="AIQ76" s="195"/>
      <c r="AIR76" s="195"/>
      <c r="AIS76" s="195"/>
      <c r="AIT76" s="195"/>
      <c r="AIU76" s="195"/>
      <c r="AIV76" s="195"/>
      <c r="AIW76" s="195"/>
      <c r="AIX76" s="195"/>
      <c r="AIY76" s="195"/>
      <c r="AIZ76" s="195"/>
      <c r="AJA76" s="195"/>
      <c r="AJB76" s="195"/>
      <c r="AJC76" s="195"/>
      <c r="AJD76" s="195"/>
      <c r="AJE76" s="195"/>
      <c r="AJF76" s="195"/>
      <c r="AJG76" s="195"/>
      <c r="AJH76" s="195"/>
      <c r="AJI76" s="195"/>
      <c r="AJJ76" s="195"/>
      <c r="AJK76" s="195"/>
      <c r="AJL76" s="195"/>
      <c r="AJM76" s="195"/>
      <c r="AJN76" s="195"/>
      <c r="AJO76" s="195"/>
      <c r="AJP76" s="195"/>
      <c r="AJQ76" s="195"/>
      <c r="AJR76" s="195"/>
      <c r="AJS76" s="195"/>
      <c r="AJT76" s="195"/>
      <c r="AJU76" s="195"/>
      <c r="AJV76" s="195"/>
      <c r="AJW76" s="195"/>
      <c r="AJX76" s="195"/>
      <c r="AJY76" s="195"/>
      <c r="AJZ76" s="195"/>
      <c r="AKA76" s="195"/>
      <c r="AKB76" s="195"/>
      <c r="AKC76" s="195"/>
      <c r="AKD76" s="195"/>
      <c r="AKE76" s="195"/>
      <c r="AKF76" s="195"/>
      <c r="AKG76" s="195"/>
      <c r="AKH76" s="195"/>
      <c r="AKI76" s="195"/>
      <c r="AKJ76" s="195"/>
      <c r="AKK76" s="195"/>
      <c r="AKL76" s="195"/>
      <c r="AKM76" s="195"/>
      <c r="AKN76" s="195"/>
      <c r="AKO76" s="195"/>
      <c r="AKP76" s="195"/>
      <c r="AKQ76" s="195"/>
      <c r="AKR76" s="195"/>
      <c r="AKS76" s="195"/>
      <c r="AKT76" s="195"/>
      <c r="AKU76" s="195"/>
      <c r="AKV76" s="195"/>
      <c r="AKW76" s="195"/>
      <c r="AKX76" s="195"/>
      <c r="AKY76" s="195"/>
      <c r="AKZ76" s="195"/>
      <c r="ALA76" s="195"/>
      <c r="ALB76" s="195"/>
      <c r="ALC76" s="195"/>
      <c r="ALD76" s="195"/>
      <c r="ALE76" s="195"/>
      <c r="ALF76" s="195"/>
      <c r="ALG76" s="195"/>
      <c r="ALH76" s="195"/>
      <c r="ALI76" s="195"/>
      <c r="ALJ76" s="195"/>
      <c r="ALK76" s="195"/>
      <c r="ALL76" s="195"/>
      <c r="ALM76" s="195"/>
      <c r="ALN76" s="195"/>
      <c r="ALO76" s="195"/>
      <c r="ALP76" s="195"/>
      <c r="ALQ76" s="195"/>
      <c r="ALR76" s="195"/>
      <c r="ALS76" s="195"/>
      <c r="ALT76" s="195"/>
      <c r="ALU76" s="195"/>
      <c r="ALV76" s="195"/>
      <c r="ALW76" s="195"/>
      <c r="ALX76" s="195"/>
      <c r="ALY76" s="195"/>
      <c r="ALZ76" s="195"/>
      <c r="AMA76" s="195"/>
      <c r="AMB76" s="195"/>
      <c r="AMC76" s="195"/>
      <c r="AMD76" s="195"/>
      <c r="AME76" s="195"/>
      <c r="AMF76" s="195"/>
      <c r="AMG76" s="195"/>
      <c r="AMH76" s="195"/>
      <c r="AMI76" s="195"/>
      <c r="AMJ76" s="195"/>
    </row>
    <row r="77" spans="1:1024" ht="24" x14ac:dyDescent="0.2">
      <c r="A77" s="219">
        <v>262</v>
      </c>
      <c r="B77" s="220" t="s">
        <v>186</v>
      </c>
      <c r="C77" s="736" t="s">
        <v>193</v>
      </c>
      <c r="D77" s="228" t="s">
        <v>194</v>
      </c>
      <c r="E77" s="213"/>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c r="RH77" s="195"/>
      <c r="RI77" s="195"/>
      <c r="RJ77" s="195"/>
      <c r="RK77" s="195"/>
      <c r="RL77" s="195"/>
      <c r="RM77" s="195"/>
      <c r="RN77" s="195"/>
      <c r="RO77" s="195"/>
      <c r="RP77" s="195"/>
      <c r="RQ77" s="195"/>
      <c r="RR77" s="195"/>
      <c r="RS77" s="195"/>
      <c r="RT77" s="195"/>
      <c r="RU77" s="195"/>
      <c r="RV77" s="195"/>
      <c r="RW77" s="195"/>
      <c r="RX77" s="195"/>
      <c r="RY77" s="195"/>
      <c r="RZ77" s="195"/>
      <c r="SA77" s="195"/>
      <c r="SB77" s="195"/>
      <c r="SC77" s="195"/>
      <c r="SD77" s="195"/>
      <c r="SE77" s="195"/>
      <c r="SF77" s="195"/>
      <c r="SG77" s="195"/>
      <c r="SH77" s="195"/>
      <c r="SI77" s="195"/>
      <c r="SJ77" s="195"/>
      <c r="SK77" s="195"/>
      <c r="SL77" s="195"/>
      <c r="SM77" s="195"/>
      <c r="SN77" s="195"/>
      <c r="SO77" s="195"/>
      <c r="SP77" s="195"/>
      <c r="SQ77" s="195"/>
      <c r="SR77" s="195"/>
      <c r="SS77" s="195"/>
      <c r="ST77" s="195"/>
      <c r="SU77" s="195"/>
      <c r="SV77" s="195"/>
      <c r="SW77" s="195"/>
      <c r="SX77" s="195"/>
      <c r="SY77" s="195"/>
      <c r="SZ77" s="195"/>
      <c r="TA77" s="195"/>
      <c r="TB77" s="195"/>
      <c r="TC77" s="195"/>
      <c r="TD77" s="195"/>
      <c r="TE77" s="195"/>
      <c r="TF77" s="195"/>
      <c r="TG77" s="195"/>
      <c r="TH77" s="195"/>
      <c r="TI77" s="195"/>
      <c r="TJ77" s="195"/>
      <c r="TK77" s="195"/>
      <c r="TL77" s="195"/>
      <c r="TM77" s="195"/>
      <c r="TN77" s="195"/>
      <c r="TO77" s="195"/>
      <c r="TP77" s="195"/>
      <c r="TQ77" s="195"/>
      <c r="TR77" s="195"/>
      <c r="TS77" s="195"/>
      <c r="TT77" s="195"/>
      <c r="TU77" s="195"/>
      <c r="TV77" s="195"/>
      <c r="TW77" s="195"/>
      <c r="TX77" s="195"/>
      <c r="TY77" s="195"/>
      <c r="TZ77" s="195"/>
      <c r="UA77" s="195"/>
      <c r="UB77" s="195"/>
      <c r="UC77" s="195"/>
      <c r="UD77" s="195"/>
      <c r="UE77" s="195"/>
      <c r="UF77" s="195"/>
      <c r="UG77" s="195"/>
      <c r="UH77" s="195"/>
      <c r="UI77" s="195"/>
      <c r="UJ77" s="195"/>
      <c r="UK77" s="195"/>
      <c r="UL77" s="195"/>
      <c r="UM77" s="195"/>
      <c r="UN77" s="195"/>
      <c r="UO77" s="195"/>
      <c r="UP77" s="195"/>
      <c r="UQ77" s="195"/>
      <c r="UR77" s="195"/>
      <c r="US77" s="195"/>
      <c r="UT77" s="195"/>
      <c r="UU77" s="195"/>
      <c r="UV77" s="195"/>
      <c r="UW77" s="195"/>
      <c r="UX77" s="195"/>
      <c r="UY77" s="195"/>
      <c r="UZ77" s="195"/>
      <c r="VA77" s="195"/>
      <c r="VB77" s="195"/>
      <c r="VC77" s="195"/>
      <c r="VD77" s="195"/>
      <c r="VE77" s="195"/>
      <c r="VF77" s="195"/>
      <c r="VG77" s="195"/>
      <c r="VH77" s="195"/>
      <c r="VI77" s="195"/>
      <c r="VJ77" s="195"/>
      <c r="VK77" s="195"/>
      <c r="VL77" s="195"/>
      <c r="VM77" s="195"/>
      <c r="VN77" s="195"/>
      <c r="VO77" s="195"/>
      <c r="VP77" s="195"/>
      <c r="VQ77" s="195"/>
      <c r="VR77" s="195"/>
      <c r="VS77" s="195"/>
      <c r="VT77" s="195"/>
      <c r="VU77" s="195"/>
      <c r="VV77" s="195"/>
      <c r="VW77" s="195"/>
      <c r="VX77" s="195"/>
      <c r="VY77" s="195"/>
      <c r="VZ77" s="195"/>
      <c r="WA77" s="195"/>
      <c r="WB77" s="195"/>
      <c r="WC77" s="195"/>
      <c r="WD77" s="195"/>
      <c r="WE77" s="195"/>
      <c r="WF77" s="195"/>
      <c r="WG77" s="195"/>
      <c r="WH77" s="195"/>
      <c r="WI77" s="195"/>
      <c r="WJ77" s="195"/>
      <c r="WK77" s="195"/>
      <c r="WL77" s="195"/>
      <c r="WM77" s="195"/>
      <c r="WN77" s="195"/>
      <c r="WO77" s="195"/>
      <c r="WP77" s="195"/>
      <c r="WQ77" s="195"/>
      <c r="WR77" s="195"/>
      <c r="WS77" s="195"/>
      <c r="WT77" s="195"/>
      <c r="WU77" s="195"/>
      <c r="WV77" s="195"/>
      <c r="WW77" s="195"/>
      <c r="WX77" s="195"/>
      <c r="WY77" s="195"/>
      <c r="WZ77" s="195"/>
      <c r="XA77" s="195"/>
      <c r="XB77" s="195"/>
      <c r="XC77" s="195"/>
      <c r="XD77" s="195"/>
      <c r="XE77" s="195"/>
      <c r="XF77" s="195"/>
      <c r="XG77" s="195"/>
      <c r="XH77" s="195"/>
      <c r="XI77" s="195"/>
      <c r="XJ77" s="195"/>
      <c r="XK77" s="195"/>
      <c r="XL77" s="195"/>
      <c r="XM77" s="195"/>
      <c r="XN77" s="195"/>
      <c r="XO77" s="195"/>
      <c r="XP77" s="195"/>
      <c r="XQ77" s="195"/>
      <c r="XR77" s="195"/>
      <c r="XS77" s="195"/>
      <c r="XT77" s="195"/>
      <c r="XU77" s="195"/>
      <c r="XV77" s="195"/>
      <c r="XW77" s="195"/>
      <c r="XX77" s="195"/>
      <c r="XY77" s="195"/>
      <c r="XZ77" s="195"/>
      <c r="YA77" s="195"/>
      <c r="YB77" s="195"/>
      <c r="YC77" s="195"/>
      <c r="YD77" s="195"/>
      <c r="YE77" s="195"/>
      <c r="YF77" s="195"/>
      <c r="YG77" s="195"/>
      <c r="YH77" s="195"/>
      <c r="YI77" s="195"/>
      <c r="YJ77" s="195"/>
      <c r="YK77" s="195"/>
      <c r="YL77" s="195"/>
      <c r="YM77" s="195"/>
      <c r="YN77" s="195"/>
      <c r="YO77" s="195"/>
      <c r="YP77" s="195"/>
      <c r="YQ77" s="195"/>
      <c r="YR77" s="195"/>
      <c r="YS77" s="195"/>
      <c r="YT77" s="195"/>
      <c r="YU77" s="195"/>
      <c r="YV77" s="195"/>
      <c r="YW77" s="195"/>
      <c r="YX77" s="195"/>
      <c r="YY77" s="195"/>
      <c r="YZ77" s="195"/>
      <c r="ZA77" s="195"/>
      <c r="ZB77" s="195"/>
      <c r="ZC77" s="195"/>
      <c r="ZD77" s="195"/>
      <c r="ZE77" s="195"/>
      <c r="ZF77" s="195"/>
      <c r="ZG77" s="195"/>
      <c r="ZH77" s="195"/>
      <c r="ZI77" s="195"/>
      <c r="ZJ77" s="195"/>
      <c r="ZK77" s="195"/>
      <c r="ZL77" s="195"/>
      <c r="ZM77" s="195"/>
      <c r="ZN77" s="195"/>
      <c r="ZO77" s="195"/>
      <c r="ZP77" s="195"/>
      <c r="ZQ77" s="195"/>
      <c r="ZR77" s="195"/>
      <c r="ZS77" s="195"/>
      <c r="ZT77" s="195"/>
      <c r="ZU77" s="195"/>
      <c r="ZV77" s="195"/>
      <c r="ZW77" s="195"/>
      <c r="ZX77" s="195"/>
      <c r="ZY77" s="195"/>
      <c r="ZZ77" s="195"/>
      <c r="AAA77" s="195"/>
      <c r="AAB77" s="195"/>
      <c r="AAC77" s="195"/>
      <c r="AAD77" s="195"/>
      <c r="AAE77" s="195"/>
      <c r="AAF77" s="195"/>
      <c r="AAG77" s="195"/>
      <c r="AAH77" s="195"/>
      <c r="AAI77" s="195"/>
      <c r="AAJ77" s="195"/>
      <c r="AAK77" s="195"/>
      <c r="AAL77" s="195"/>
      <c r="AAM77" s="195"/>
      <c r="AAN77" s="195"/>
      <c r="AAO77" s="195"/>
      <c r="AAP77" s="195"/>
      <c r="AAQ77" s="195"/>
      <c r="AAR77" s="195"/>
      <c r="AAS77" s="195"/>
      <c r="AAT77" s="195"/>
      <c r="AAU77" s="195"/>
      <c r="AAV77" s="195"/>
      <c r="AAW77" s="195"/>
      <c r="AAX77" s="195"/>
      <c r="AAY77" s="195"/>
      <c r="AAZ77" s="195"/>
      <c r="ABA77" s="195"/>
      <c r="ABB77" s="195"/>
      <c r="ABC77" s="195"/>
      <c r="ABD77" s="195"/>
      <c r="ABE77" s="195"/>
      <c r="ABF77" s="195"/>
      <c r="ABG77" s="195"/>
      <c r="ABH77" s="195"/>
      <c r="ABI77" s="195"/>
      <c r="ABJ77" s="195"/>
      <c r="ABK77" s="195"/>
      <c r="ABL77" s="195"/>
      <c r="ABM77" s="195"/>
      <c r="ABN77" s="195"/>
      <c r="ABO77" s="195"/>
      <c r="ABP77" s="195"/>
      <c r="ABQ77" s="195"/>
      <c r="ABR77" s="195"/>
      <c r="ABS77" s="195"/>
      <c r="ABT77" s="195"/>
      <c r="ABU77" s="195"/>
      <c r="ABV77" s="195"/>
      <c r="ABW77" s="195"/>
      <c r="ABX77" s="195"/>
      <c r="ABY77" s="195"/>
      <c r="ABZ77" s="195"/>
      <c r="ACA77" s="195"/>
      <c r="ACB77" s="195"/>
      <c r="ACC77" s="195"/>
      <c r="ACD77" s="195"/>
      <c r="ACE77" s="195"/>
      <c r="ACF77" s="195"/>
      <c r="ACG77" s="195"/>
      <c r="ACH77" s="195"/>
      <c r="ACI77" s="195"/>
      <c r="ACJ77" s="195"/>
      <c r="ACK77" s="195"/>
      <c r="ACL77" s="195"/>
      <c r="ACM77" s="195"/>
      <c r="ACN77" s="195"/>
      <c r="ACO77" s="195"/>
      <c r="ACP77" s="195"/>
      <c r="ACQ77" s="195"/>
      <c r="ACR77" s="195"/>
      <c r="ACS77" s="195"/>
      <c r="ACT77" s="195"/>
      <c r="ACU77" s="195"/>
      <c r="ACV77" s="195"/>
      <c r="ACW77" s="195"/>
      <c r="ACX77" s="195"/>
      <c r="ACY77" s="195"/>
      <c r="ACZ77" s="195"/>
      <c r="ADA77" s="195"/>
      <c r="ADB77" s="195"/>
      <c r="ADC77" s="195"/>
      <c r="ADD77" s="195"/>
      <c r="ADE77" s="195"/>
      <c r="ADF77" s="195"/>
      <c r="ADG77" s="195"/>
      <c r="ADH77" s="195"/>
      <c r="ADI77" s="195"/>
      <c r="ADJ77" s="195"/>
      <c r="ADK77" s="195"/>
      <c r="ADL77" s="195"/>
      <c r="ADM77" s="195"/>
      <c r="ADN77" s="195"/>
      <c r="ADO77" s="195"/>
      <c r="ADP77" s="195"/>
      <c r="ADQ77" s="195"/>
      <c r="ADR77" s="195"/>
      <c r="ADS77" s="195"/>
      <c r="ADT77" s="195"/>
      <c r="ADU77" s="195"/>
      <c r="ADV77" s="195"/>
      <c r="ADW77" s="195"/>
      <c r="ADX77" s="195"/>
      <c r="ADY77" s="195"/>
      <c r="ADZ77" s="195"/>
      <c r="AEA77" s="195"/>
      <c r="AEB77" s="195"/>
      <c r="AEC77" s="195"/>
      <c r="AED77" s="195"/>
      <c r="AEE77" s="195"/>
      <c r="AEF77" s="195"/>
      <c r="AEG77" s="195"/>
      <c r="AEH77" s="195"/>
      <c r="AEI77" s="195"/>
      <c r="AEJ77" s="195"/>
      <c r="AEK77" s="195"/>
      <c r="AEL77" s="195"/>
      <c r="AEM77" s="195"/>
      <c r="AEN77" s="195"/>
      <c r="AEO77" s="195"/>
      <c r="AEP77" s="195"/>
      <c r="AEQ77" s="195"/>
      <c r="AER77" s="195"/>
      <c r="AES77" s="195"/>
      <c r="AET77" s="195"/>
      <c r="AEU77" s="195"/>
      <c r="AEV77" s="195"/>
      <c r="AEW77" s="195"/>
      <c r="AEX77" s="195"/>
      <c r="AEY77" s="195"/>
      <c r="AEZ77" s="195"/>
      <c r="AFA77" s="195"/>
      <c r="AFB77" s="195"/>
      <c r="AFC77" s="195"/>
      <c r="AFD77" s="195"/>
      <c r="AFE77" s="195"/>
      <c r="AFF77" s="195"/>
      <c r="AFG77" s="195"/>
      <c r="AFH77" s="195"/>
      <c r="AFI77" s="195"/>
      <c r="AFJ77" s="195"/>
      <c r="AFK77" s="195"/>
      <c r="AFL77" s="195"/>
      <c r="AFM77" s="195"/>
      <c r="AFN77" s="195"/>
      <c r="AFO77" s="195"/>
      <c r="AFP77" s="195"/>
      <c r="AFQ77" s="195"/>
      <c r="AFR77" s="195"/>
      <c r="AFS77" s="195"/>
      <c r="AFT77" s="195"/>
      <c r="AFU77" s="195"/>
      <c r="AFV77" s="195"/>
      <c r="AFW77" s="195"/>
      <c r="AFX77" s="195"/>
      <c r="AFY77" s="195"/>
      <c r="AFZ77" s="195"/>
      <c r="AGA77" s="195"/>
      <c r="AGB77" s="195"/>
      <c r="AGC77" s="195"/>
      <c r="AGD77" s="195"/>
      <c r="AGE77" s="195"/>
      <c r="AGF77" s="195"/>
      <c r="AGG77" s="195"/>
      <c r="AGH77" s="195"/>
      <c r="AGI77" s="195"/>
      <c r="AGJ77" s="195"/>
      <c r="AGK77" s="195"/>
      <c r="AGL77" s="195"/>
      <c r="AGM77" s="195"/>
      <c r="AGN77" s="195"/>
      <c r="AGO77" s="195"/>
      <c r="AGP77" s="195"/>
      <c r="AGQ77" s="195"/>
      <c r="AGR77" s="195"/>
      <c r="AGS77" s="195"/>
      <c r="AGT77" s="195"/>
      <c r="AGU77" s="195"/>
      <c r="AGV77" s="195"/>
      <c r="AGW77" s="195"/>
      <c r="AGX77" s="195"/>
      <c r="AGY77" s="195"/>
      <c r="AGZ77" s="195"/>
      <c r="AHA77" s="195"/>
      <c r="AHB77" s="195"/>
      <c r="AHC77" s="195"/>
      <c r="AHD77" s="195"/>
      <c r="AHE77" s="195"/>
      <c r="AHF77" s="195"/>
      <c r="AHG77" s="195"/>
      <c r="AHH77" s="195"/>
      <c r="AHI77" s="195"/>
      <c r="AHJ77" s="195"/>
      <c r="AHK77" s="195"/>
      <c r="AHL77" s="195"/>
      <c r="AHM77" s="195"/>
      <c r="AHN77" s="195"/>
      <c r="AHO77" s="195"/>
      <c r="AHP77" s="195"/>
      <c r="AHQ77" s="195"/>
      <c r="AHR77" s="195"/>
      <c r="AHS77" s="195"/>
      <c r="AHT77" s="195"/>
      <c r="AHU77" s="195"/>
      <c r="AHV77" s="195"/>
      <c r="AHW77" s="195"/>
      <c r="AHX77" s="195"/>
      <c r="AHY77" s="195"/>
      <c r="AHZ77" s="195"/>
      <c r="AIA77" s="195"/>
      <c r="AIB77" s="195"/>
      <c r="AIC77" s="195"/>
      <c r="AID77" s="195"/>
      <c r="AIE77" s="195"/>
      <c r="AIF77" s="195"/>
      <c r="AIG77" s="195"/>
      <c r="AIH77" s="195"/>
      <c r="AII77" s="195"/>
      <c r="AIJ77" s="195"/>
      <c r="AIK77" s="195"/>
      <c r="AIL77" s="195"/>
      <c r="AIM77" s="195"/>
      <c r="AIN77" s="195"/>
      <c r="AIO77" s="195"/>
      <c r="AIP77" s="195"/>
      <c r="AIQ77" s="195"/>
      <c r="AIR77" s="195"/>
      <c r="AIS77" s="195"/>
      <c r="AIT77" s="195"/>
      <c r="AIU77" s="195"/>
      <c r="AIV77" s="195"/>
      <c r="AIW77" s="195"/>
      <c r="AIX77" s="195"/>
      <c r="AIY77" s="195"/>
      <c r="AIZ77" s="195"/>
      <c r="AJA77" s="195"/>
      <c r="AJB77" s="195"/>
      <c r="AJC77" s="195"/>
      <c r="AJD77" s="195"/>
      <c r="AJE77" s="195"/>
      <c r="AJF77" s="195"/>
      <c r="AJG77" s="195"/>
      <c r="AJH77" s="195"/>
      <c r="AJI77" s="195"/>
      <c r="AJJ77" s="195"/>
      <c r="AJK77" s="195"/>
      <c r="AJL77" s="195"/>
      <c r="AJM77" s="195"/>
      <c r="AJN77" s="195"/>
      <c r="AJO77" s="195"/>
      <c r="AJP77" s="195"/>
      <c r="AJQ77" s="195"/>
      <c r="AJR77" s="195"/>
      <c r="AJS77" s="195"/>
      <c r="AJT77" s="195"/>
      <c r="AJU77" s="195"/>
      <c r="AJV77" s="195"/>
      <c r="AJW77" s="195"/>
      <c r="AJX77" s="195"/>
      <c r="AJY77" s="195"/>
      <c r="AJZ77" s="195"/>
      <c r="AKA77" s="195"/>
      <c r="AKB77" s="195"/>
      <c r="AKC77" s="195"/>
      <c r="AKD77" s="195"/>
      <c r="AKE77" s="195"/>
      <c r="AKF77" s="195"/>
      <c r="AKG77" s="195"/>
      <c r="AKH77" s="195"/>
      <c r="AKI77" s="195"/>
      <c r="AKJ77" s="195"/>
      <c r="AKK77" s="195"/>
      <c r="AKL77" s="195"/>
      <c r="AKM77" s="195"/>
      <c r="AKN77" s="195"/>
      <c r="AKO77" s="195"/>
      <c r="AKP77" s="195"/>
      <c r="AKQ77" s="195"/>
      <c r="AKR77" s="195"/>
      <c r="AKS77" s="195"/>
      <c r="AKT77" s="195"/>
      <c r="AKU77" s="195"/>
      <c r="AKV77" s="195"/>
      <c r="AKW77" s="195"/>
      <c r="AKX77" s="195"/>
      <c r="AKY77" s="195"/>
      <c r="AKZ77" s="195"/>
      <c r="ALA77" s="195"/>
      <c r="ALB77" s="195"/>
      <c r="ALC77" s="195"/>
      <c r="ALD77" s="195"/>
      <c r="ALE77" s="195"/>
      <c r="ALF77" s="195"/>
      <c r="ALG77" s="195"/>
      <c r="ALH77" s="195"/>
      <c r="ALI77" s="195"/>
      <c r="ALJ77" s="195"/>
      <c r="ALK77" s="195"/>
      <c r="ALL77" s="195"/>
      <c r="ALM77" s="195"/>
      <c r="ALN77" s="195"/>
      <c r="ALO77" s="195"/>
      <c r="ALP77" s="195"/>
      <c r="ALQ77" s="195"/>
      <c r="ALR77" s="195"/>
      <c r="ALS77" s="195"/>
      <c r="ALT77" s="195"/>
      <c r="ALU77" s="195"/>
      <c r="ALV77" s="195"/>
      <c r="ALW77" s="195"/>
      <c r="ALX77" s="195"/>
      <c r="ALY77" s="195"/>
      <c r="ALZ77" s="195"/>
      <c r="AMA77" s="195"/>
      <c r="AMB77" s="195"/>
      <c r="AMC77" s="195"/>
      <c r="AMD77" s="195"/>
      <c r="AME77" s="195"/>
      <c r="AMF77" s="195"/>
      <c r="AMG77" s="195"/>
      <c r="AMH77" s="195"/>
      <c r="AMI77" s="195"/>
      <c r="AMJ77" s="195"/>
    </row>
    <row r="78" spans="1:1024" ht="24" x14ac:dyDescent="0.2">
      <c r="A78" s="219">
        <v>262</v>
      </c>
      <c r="B78" s="220" t="s">
        <v>3283</v>
      </c>
      <c r="C78" s="736" t="s">
        <v>3286</v>
      </c>
      <c r="D78" s="228" t="s">
        <v>3287</v>
      </c>
      <c r="E78" s="737"/>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c r="RH78" s="195"/>
      <c r="RI78" s="195"/>
      <c r="RJ78" s="195"/>
      <c r="RK78" s="195"/>
      <c r="RL78" s="195"/>
      <c r="RM78" s="195"/>
      <c r="RN78" s="195"/>
      <c r="RO78" s="195"/>
      <c r="RP78" s="195"/>
      <c r="RQ78" s="195"/>
      <c r="RR78" s="195"/>
      <c r="RS78" s="195"/>
      <c r="RT78" s="195"/>
      <c r="RU78" s="195"/>
      <c r="RV78" s="195"/>
      <c r="RW78" s="195"/>
      <c r="RX78" s="195"/>
      <c r="RY78" s="195"/>
      <c r="RZ78" s="195"/>
      <c r="SA78" s="195"/>
      <c r="SB78" s="195"/>
      <c r="SC78" s="195"/>
      <c r="SD78" s="195"/>
      <c r="SE78" s="195"/>
      <c r="SF78" s="195"/>
      <c r="SG78" s="195"/>
      <c r="SH78" s="195"/>
      <c r="SI78" s="195"/>
      <c r="SJ78" s="195"/>
      <c r="SK78" s="195"/>
      <c r="SL78" s="195"/>
      <c r="SM78" s="195"/>
      <c r="SN78" s="195"/>
      <c r="SO78" s="195"/>
      <c r="SP78" s="195"/>
      <c r="SQ78" s="195"/>
      <c r="SR78" s="195"/>
      <c r="SS78" s="195"/>
      <c r="ST78" s="195"/>
      <c r="SU78" s="195"/>
      <c r="SV78" s="195"/>
      <c r="SW78" s="195"/>
      <c r="SX78" s="195"/>
      <c r="SY78" s="195"/>
      <c r="SZ78" s="195"/>
      <c r="TA78" s="195"/>
      <c r="TB78" s="195"/>
      <c r="TC78" s="195"/>
      <c r="TD78" s="195"/>
      <c r="TE78" s="195"/>
      <c r="TF78" s="195"/>
      <c r="TG78" s="195"/>
      <c r="TH78" s="195"/>
      <c r="TI78" s="195"/>
      <c r="TJ78" s="195"/>
      <c r="TK78" s="195"/>
      <c r="TL78" s="195"/>
      <c r="TM78" s="195"/>
      <c r="TN78" s="195"/>
      <c r="TO78" s="195"/>
      <c r="TP78" s="195"/>
      <c r="TQ78" s="195"/>
      <c r="TR78" s="195"/>
      <c r="TS78" s="195"/>
      <c r="TT78" s="195"/>
      <c r="TU78" s="195"/>
      <c r="TV78" s="195"/>
      <c r="TW78" s="195"/>
      <c r="TX78" s="195"/>
      <c r="TY78" s="195"/>
      <c r="TZ78" s="195"/>
      <c r="UA78" s="195"/>
      <c r="UB78" s="195"/>
      <c r="UC78" s="195"/>
      <c r="UD78" s="195"/>
      <c r="UE78" s="195"/>
      <c r="UF78" s="195"/>
      <c r="UG78" s="195"/>
      <c r="UH78" s="195"/>
      <c r="UI78" s="195"/>
      <c r="UJ78" s="195"/>
      <c r="UK78" s="195"/>
      <c r="UL78" s="195"/>
      <c r="UM78" s="195"/>
      <c r="UN78" s="195"/>
      <c r="UO78" s="195"/>
      <c r="UP78" s="195"/>
      <c r="UQ78" s="195"/>
      <c r="UR78" s="195"/>
      <c r="US78" s="195"/>
      <c r="UT78" s="195"/>
      <c r="UU78" s="195"/>
      <c r="UV78" s="195"/>
      <c r="UW78" s="195"/>
      <c r="UX78" s="195"/>
      <c r="UY78" s="195"/>
      <c r="UZ78" s="195"/>
      <c r="VA78" s="195"/>
      <c r="VB78" s="195"/>
      <c r="VC78" s="195"/>
      <c r="VD78" s="195"/>
      <c r="VE78" s="195"/>
      <c r="VF78" s="195"/>
      <c r="VG78" s="195"/>
      <c r="VH78" s="195"/>
      <c r="VI78" s="195"/>
      <c r="VJ78" s="195"/>
      <c r="VK78" s="195"/>
      <c r="VL78" s="195"/>
      <c r="VM78" s="195"/>
      <c r="VN78" s="195"/>
      <c r="VO78" s="195"/>
      <c r="VP78" s="195"/>
      <c r="VQ78" s="195"/>
      <c r="VR78" s="195"/>
      <c r="VS78" s="195"/>
      <c r="VT78" s="195"/>
      <c r="VU78" s="195"/>
      <c r="VV78" s="195"/>
      <c r="VW78" s="195"/>
      <c r="VX78" s="195"/>
      <c r="VY78" s="195"/>
      <c r="VZ78" s="195"/>
      <c r="WA78" s="195"/>
      <c r="WB78" s="195"/>
      <c r="WC78" s="195"/>
      <c r="WD78" s="195"/>
      <c r="WE78" s="195"/>
      <c r="WF78" s="195"/>
      <c r="WG78" s="195"/>
      <c r="WH78" s="195"/>
      <c r="WI78" s="195"/>
      <c r="WJ78" s="195"/>
      <c r="WK78" s="195"/>
      <c r="WL78" s="195"/>
      <c r="WM78" s="195"/>
      <c r="WN78" s="195"/>
      <c r="WO78" s="195"/>
      <c r="WP78" s="195"/>
      <c r="WQ78" s="195"/>
      <c r="WR78" s="195"/>
      <c r="WS78" s="195"/>
      <c r="WT78" s="195"/>
      <c r="WU78" s="195"/>
      <c r="WV78" s="195"/>
      <c r="WW78" s="195"/>
      <c r="WX78" s="195"/>
      <c r="WY78" s="195"/>
      <c r="WZ78" s="195"/>
      <c r="XA78" s="195"/>
      <c r="XB78" s="195"/>
      <c r="XC78" s="195"/>
      <c r="XD78" s="195"/>
      <c r="XE78" s="195"/>
      <c r="XF78" s="195"/>
      <c r="XG78" s="195"/>
      <c r="XH78" s="195"/>
      <c r="XI78" s="195"/>
      <c r="XJ78" s="195"/>
      <c r="XK78" s="195"/>
      <c r="XL78" s="195"/>
      <c r="XM78" s="195"/>
      <c r="XN78" s="195"/>
      <c r="XO78" s="195"/>
      <c r="XP78" s="195"/>
      <c r="XQ78" s="195"/>
      <c r="XR78" s="195"/>
      <c r="XS78" s="195"/>
      <c r="XT78" s="195"/>
      <c r="XU78" s="195"/>
      <c r="XV78" s="195"/>
      <c r="XW78" s="195"/>
      <c r="XX78" s="195"/>
      <c r="XY78" s="195"/>
      <c r="XZ78" s="195"/>
      <c r="YA78" s="195"/>
      <c r="YB78" s="195"/>
      <c r="YC78" s="195"/>
      <c r="YD78" s="195"/>
      <c r="YE78" s="195"/>
      <c r="YF78" s="195"/>
      <c r="YG78" s="195"/>
      <c r="YH78" s="195"/>
      <c r="YI78" s="195"/>
      <c r="YJ78" s="195"/>
      <c r="YK78" s="195"/>
      <c r="YL78" s="195"/>
      <c r="YM78" s="195"/>
      <c r="YN78" s="195"/>
      <c r="YO78" s="195"/>
      <c r="YP78" s="195"/>
      <c r="YQ78" s="195"/>
      <c r="YR78" s="195"/>
      <c r="YS78" s="195"/>
      <c r="YT78" s="195"/>
      <c r="YU78" s="195"/>
      <c r="YV78" s="195"/>
      <c r="YW78" s="195"/>
      <c r="YX78" s="195"/>
      <c r="YY78" s="195"/>
      <c r="YZ78" s="195"/>
      <c r="ZA78" s="195"/>
      <c r="ZB78" s="195"/>
      <c r="ZC78" s="195"/>
      <c r="ZD78" s="195"/>
      <c r="ZE78" s="195"/>
      <c r="ZF78" s="195"/>
      <c r="ZG78" s="195"/>
      <c r="ZH78" s="195"/>
      <c r="ZI78" s="195"/>
      <c r="ZJ78" s="195"/>
      <c r="ZK78" s="195"/>
      <c r="ZL78" s="195"/>
      <c r="ZM78" s="195"/>
      <c r="ZN78" s="195"/>
      <c r="ZO78" s="195"/>
      <c r="ZP78" s="195"/>
      <c r="ZQ78" s="195"/>
      <c r="ZR78" s="195"/>
      <c r="ZS78" s="195"/>
      <c r="ZT78" s="195"/>
      <c r="ZU78" s="195"/>
      <c r="ZV78" s="195"/>
      <c r="ZW78" s="195"/>
      <c r="ZX78" s="195"/>
      <c r="ZY78" s="195"/>
      <c r="ZZ78" s="195"/>
      <c r="AAA78" s="195"/>
      <c r="AAB78" s="195"/>
      <c r="AAC78" s="195"/>
      <c r="AAD78" s="195"/>
      <c r="AAE78" s="195"/>
      <c r="AAF78" s="195"/>
      <c r="AAG78" s="195"/>
      <c r="AAH78" s="195"/>
      <c r="AAI78" s="195"/>
      <c r="AAJ78" s="195"/>
      <c r="AAK78" s="195"/>
      <c r="AAL78" s="195"/>
      <c r="AAM78" s="195"/>
      <c r="AAN78" s="195"/>
      <c r="AAO78" s="195"/>
      <c r="AAP78" s="195"/>
      <c r="AAQ78" s="195"/>
      <c r="AAR78" s="195"/>
      <c r="AAS78" s="195"/>
      <c r="AAT78" s="195"/>
      <c r="AAU78" s="195"/>
      <c r="AAV78" s="195"/>
      <c r="AAW78" s="195"/>
      <c r="AAX78" s="195"/>
      <c r="AAY78" s="195"/>
      <c r="AAZ78" s="195"/>
      <c r="ABA78" s="195"/>
      <c r="ABB78" s="195"/>
      <c r="ABC78" s="195"/>
      <c r="ABD78" s="195"/>
      <c r="ABE78" s="195"/>
      <c r="ABF78" s="195"/>
      <c r="ABG78" s="195"/>
      <c r="ABH78" s="195"/>
      <c r="ABI78" s="195"/>
      <c r="ABJ78" s="195"/>
      <c r="ABK78" s="195"/>
      <c r="ABL78" s="195"/>
      <c r="ABM78" s="195"/>
      <c r="ABN78" s="195"/>
      <c r="ABO78" s="195"/>
      <c r="ABP78" s="195"/>
      <c r="ABQ78" s="195"/>
      <c r="ABR78" s="195"/>
      <c r="ABS78" s="195"/>
      <c r="ABT78" s="195"/>
      <c r="ABU78" s="195"/>
      <c r="ABV78" s="195"/>
      <c r="ABW78" s="195"/>
      <c r="ABX78" s="195"/>
      <c r="ABY78" s="195"/>
      <c r="ABZ78" s="195"/>
      <c r="ACA78" s="195"/>
      <c r="ACB78" s="195"/>
      <c r="ACC78" s="195"/>
      <c r="ACD78" s="195"/>
      <c r="ACE78" s="195"/>
      <c r="ACF78" s="195"/>
      <c r="ACG78" s="195"/>
      <c r="ACH78" s="195"/>
      <c r="ACI78" s="195"/>
      <c r="ACJ78" s="195"/>
      <c r="ACK78" s="195"/>
      <c r="ACL78" s="195"/>
      <c r="ACM78" s="195"/>
      <c r="ACN78" s="195"/>
      <c r="ACO78" s="195"/>
      <c r="ACP78" s="195"/>
      <c r="ACQ78" s="195"/>
      <c r="ACR78" s="195"/>
      <c r="ACS78" s="195"/>
      <c r="ACT78" s="195"/>
      <c r="ACU78" s="195"/>
      <c r="ACV78" s="195"/>
      <c r="ACW78" s="195"/>
      <c r="ACX78" s="195"/>
      <c r="ACY78" s="195"/>
      <c r="ACZ78" s="195"/>
      <c r="ADA78" s="195"/>
      <c r="ADB78" s="195"/>
      <c r="ADC78" s="195"/>
      <c r="ADD78" s="195"/>
      <c r="ADE78" s="195"/>
      <c r="ADF78" s="195"/>
      <c r="ADG78" s="195"/>
      <c r="ADH78" s="195"/>
      <c r="ADI78" s="195"/>
      <c r="ADJ78" s="195"/>
      <c r="ADK78" s="195"/>
      <c r="ADL78" s="195"/>
      <c r="ADM78" s="195"/>
      <c r="ADN78" s="195"/>
      <c r="ADO78" s="195"/>
      <c r="ADP78" s="195"/>
      <c r="ADQ78" s="195"/>
      <c r="ADR78" s="195"/>
      <c r="ADS78" s="195"/>
      <c r="ADT78" s="195"/>
      <c r="ADU78" s="195"/>
      <c r="ADV78" s="195"/>
      <c r="ADW78" s="195"/>
      <c r="ADX78" s="195"/>
      <c r="ADY78" s="195"/>
      <c r="ADZ78" s="195"/>
      <c r="AEA78" s="195"/>
      <c r="AEB78" s="195"/>
      <c r="AEC78" s="195"/>
      <c r="AED78" s="195"/>
      <c r="AEE78" s="195"/>
      <c r="AEF78" s="195"/>
      <c r="AEG78" s="195"/>
      <c r="AEH78" s="195"/>
      <c r="AEI78" s="195"/>
      <c r="AEJ78" s="195"/>
      <c r="AEK78" s="195"/>
      <c r="AEL78" s="195"/>
      <c r="AEM78" s="195"/>
      <c r="AEN78" s="195"/>
      <c r="AEO78" s="195"/>
      <c r="AEP78" s="195"/>
      <c r="AEQ78" s="195"/>
      <c r="AER78" s="195"/>
      <c r="AES78" s="195"/>
      <c r="AET78" s="195"/>
      <c r="AEU78" s="195"/>
      <c r="AEV78" s="195"/>
      <c r="AEW78" s="195"/>
      <c r="AEX78" s="195"/>
      <c r="AEY78" s="195"/>
      <c r="AEZ78" s="195"/>
      <c r="AFA78" s="195"/>
      <c r="AFB78" s="195"/>
      <c r="AFC78" s="195"/>
      <c r="AFD78" s="195"/>
      <c r="AFE78" s="195"/>
      <c r="AFF78" s="195"/>
      <c r="AFG78" s="195"/>
      <c r="AFH78" s="195"/>
      <c r="AFI78" s="195"/>
      <c r="AFJ78" s="195"/>
      <c r="AFK78" s="195"/>
      <c r="AFL78" s="195"/>
      <c r="AFM78" s="195"/>
      <c r="AFN78" s="195"/>
      <c r="AFO78" s="195"/>
      <c r="AFP78" s="195"/>
      <c r="AFQ78" s="195"/>
      <c r="AFR78" s="195"/>
      <c r="AFS78" s="195"/>
      <c r="AFT78" s="195"/>
      <c r="AFU78" s="195"/>
      <c r="AFV78" s="195"/>
      <c r="AFW78" s="195"/>
      <c r="AFX78" s="195"/>
      <c r="AFY78" s="195"/>
      <c r="AFZ78" s="195"/>
      <c r="AGA78" s="195"/>
      <c r="AGB78" s="195"/>
      <c r="AGC78" s="195"/>
      <c r="AGD78" s="195"/>
      <c r="AGE78" s="195"/>
      <c r="AGF78" s="195"/>
      <c r="AGG78" s="195"/>
      <c r="AGH78" s="195"/>
      <c r="AGI78" s="195"/>
      <c r="AGJ78" s="195"/>
      <c r="AGK78" s="195"/>
      <c r="AGL78" s="195"/>
      <c r="AGM78" s="195"/>
      <c r="AGN78" s="195"/>
      <c r="AGO78" s="195"/>
      <c r="AGP78" s="195"/>
      <c r="AGQ78" s="195"/>
      <c r="AGR78" s="195"/>
      <c r="AGS78" s="195"/>
      <c r="AGT78" s="195"/>
      <c r="AGU78" s="195"/>
      <c r="AGV78" s="195"/>
      <c r="AGW78" s="195"/>
      <c r="AGX78" s="195"/>
      <c r="AGY78" s="195"/>
      <c r="AGZ78" s="195"/>
      <c r="AHA78" s="195"/>
      <c r="AHB78" s="195"/>
      <c r="AHC78" s="195"/>
      <c r="AHD78" s="195"/>
      <c r="AHE78" s="195"/>
      <c r="AHF78" s="195"/>
      <c r="AHG78" s="195"/>
      <c r="AHH78" s="195"/>
      <c r="AHI78" s="195"/>
      <c r="AHJ78" s="195"/>
      <c r="AHK78" s="195"/>
      <c r="AHL78" s="195"/>
      <c r="AHM78" s="195"/>
      <c r="AHN78" s="195"/>
      <c r="AHO78" s="195"/>
      <c r="AHP78" s="195"/>
      <c r="AHQ78" s="195"/>
      <c r="AHR78" s="195"/>
      <c r="AHS78" s="195"/>
      <c r="AHT78" s="195"/>
      <c r="AHU78" s="195"/>
      <c r="AHV78" s="195"/>
      <c r="AHW78" s="195"/>
      <c r="AHX78" s="195"/>
      <c r="AHY78" s="195"/>
      <c r="AHZ78" s="195"/>
      <c r="AIA78" s="195"/>
      <c r="AIB78" s="195"/>
      <c r="AIC78" s="195"/>
      <c r="AID78" s="195"/>
      <c r="AIE78" s="195"/>
      <c r="AIF78" s="195"/>
      <c r="AIG78" s="195"/>
      <c r="AIH78" s="195"/>
      <c r="AII78" s="195"/>
      <c r="AIJ78" s="195"/>
      <c r="AIK78" s="195"/>
      <c r="AIL78" s="195"/>
      <c r="AIM78" s="195"/>
      <c r="AIN78" s="195"/>
      <c r="AIO78" s="195"/>
      <c r="AIP78" s="195"/>
      <c r="AIQ78" s="195"/>
      <c r="AIR78" s="195"/>
      <c r="AIS78" s="195"/>
      <c r="AIT78" s="195"/>
      <c r="AIU78" s="195"/>
      <c r="AIV78" s="195"/>
      <c r="AIW78" s="195"/>
      <c r="AIX78" s="195"/>
      <c r="AIY78" s="195"/>
      <c r="AIZ78" s="195"/>
      <c r="AJA78" s="195"/>
      <c r="AJB78" s="195"/>
      <c r="AJC78" s="195"/>
      <c r="AJD78" s="195"/>
      <c r="AJE78" s="195"/>
      <c r="AJF78" s="195"/>
      <c r="AJG78" s="195"/>
      <c r="AJH78" s="195"/>
      <c r="AJI78" s="195"/>
      <c r="AJJ78" s="195"/>
      <c r="AJK78" s="195"/>
      <c r="AJL78" s="195"/>
      <c r="AJM78" s="195"/>
      <c r="AJN78" s="195"/>
      <c r="AJO78" s="195"/>
      <c r="AJP78" s="195"/>
      <c r="AJQ78" s="195"/>
      <c r="AJR78" s="195"/>
      <c r="AJS78" s="195"/>
      <c r="AJT78" s="195"/>
      <c r="AJU78" s="195"/>
      <c r="AJV78" s="195"/>
      <c r="AJW78" s="195"/>
      <c r="AJX78" s="195"/>
      <c r="AJY78" s="195"/>
      <c r="AJZ78" s="195"/>
      <c r="AKA78" s="195"/>
      <c r="AKB78" s="195"/>
      <c r="AKC78" s="195"/>
      <c r="AKD78" s="195"/>
      <c r="AKE78" s="195"/>
      <c r="AKF78" s="195"/>
      <c r="AKG78" s="195"/>
      <c r="AKH78" s="195"/>
      <c r="AKI78" s="195"/>
      <c r="AKJ78" s="195"/>
      <c r="AKK78" s="195"/>
      <c r="AKL78" s="195"/>
      <c r="AKM78" s="195"/>
      <c r="AKN78" s="195"/>
      <c r="AKO78" s="195"/>
      <c r="AKP78" s="195"/>
      <c r="AKQ78" s="195"/>
      <c r="AKR78" s="195"/>
      <c r="AKS78" s="195"/>
      <c r="AKT78" s="195"/>
      <c r="AKU78" s="195"/>
      <c r="AKV78" s="195"/>
      <c r="AKW78" s="195"/>
      <c r="AKX78" s="195"/>
      <c r="AKY78" s="195"/>
      <c r="AKZ78" s="195"/>
      <c r="ALA78" s="195"/>
      <c r="ALB78" s="195"/>
      <c r="ALC78" s="195"/>
      <c r="ALD78" s="195"/>
      <c r="ALE78" s="195"/>
      <c r="ALF78" s="195"/>
      <c r="ALG78" s="195"/>
      <c r="ALH78" s="195"/>
      <c r="ALI78" s="195"/>
      <c r="ALJ78" s="195"/>
      <c r="ALK78" s="195"/>
      <c r="ALL78" s="195"/>
      <c r="ALM78" s="195"/>
      <c r="ALN78" s="195"/>
      <c r="ALO78" s="195"/>
      <c r="ALP78" s="195"/>
      <c r="ALQ78" s="195"/>
      <c r="ALR78" s="195"/>
      <c r="ALS78" s="195"/>
      <c r="ALT78" s="195"/>
      <c r="ALU78" s="195"/>
      <c r="ALV78" s="195"/>
      <c r="ALW78" s="195"/>
      <c r="ALX78" s="195"/>
      <c r="ALY78" s="195"/>
      <c r="ALZ78" s="195"/>
      <c r="AMA78" s="195"/>
      <c r="AMB78" s="195"/>
      <c r="AMC78" s="195"/>
      <c r="AMD78" s="195"/>
      <c r="AME78" s="195"/>
      <c r="AMF78" s="195"/>
      <c r="AMG78" s="195"/>
      <c r="AMH78" s="195"/>
      <c r="AMI78" s="195"/>
      <c r="AMJ78" s="195"/>
    </row>
    <row r="79" spans="1:1024" ht="24" x14ac:dyDescent="0.2">
      <c r="A79" s="209">
        <v>263</v>
      </c>
      <c r="B79" s="214" t="s">
        <v>76</v>
      </c>
      <c r="C79" s="211" t="s">
        <v>84</v>
      </c>
      <c r="D79" s="212" t="s">
        <v>195</v>
      </c>
      <c r="E79" s="213"/>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c r="DV79" s="195"/>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c r="IV79" s="195"/>
      <c r="IW79" s="195"/>
      <c r="IX79" s="195"/>
      <c r="IY79" s="195"/>
      <c r="IZ79" s="195"/>
      <c r="JA79" s="195"/>
      <c r="JB79" s="195"/>
      <c r="JC79" s="195"/>
      <c r="JD79" s="195"/>
      <c r="JE79" s="195"/>
      <c r="JF79" s="195"/>
      <c r="JG79" s="195"/>
      <c r="JH79" s="195"/>
      <c r="JI79" s="195"/>
      <c r="JJ79" s="195"/>
      <c r="JK79" s="195"/>
      <c r="JL79" s="195"/>
      <c r="JM79" s="195"/>
      <c r="JN79" s="195"/>
      <c r="JO79" s="195"/>
      <c r="JP79" s="195"/>
      <c r="JQ79" s="195"/>
      <c r="JR79" s="195"/>
      <c r="JS79" s="195"/>
      <c r="JT79" s="195"/>
      <c r="JU79" s="195"/>
      <c r="JV79" s="195"/>
      <c r="JW79" s="195"/>
      <c r="JX79" s="195"/>
      <c r="JY79" s="195"/>
      <c r="JZ79" s="195"/>
      <c r="KA79" s="195"/>
      <c r="KB79" s="195"/>
      <c r="KC79" s="195"/>
      <c r="KD79" s="195"/>
      <c r="KE79" s="195"/>
      <c r="KF79" s="195"/>
      <c r="KG79" s="195"/>
      <c r="KH79" s="195"/>
      <c r="KI79" s="195"/>
      <c r="KJ79" s="195"/>
      <c r="KK79" s="195"/>
      <c r="KL79" s="195"/>
      <c r="KM79" s="195"/>
      <c r="KN79" s="195"/>
      <c r="KO79" s="195"/>
      <c r="KP79" s="195"/>
      <c r="KQ79" s="195"/>
      <c r="KR79" s="195"/>
      <c r="KS79" s="195"/>
      <c r="KT79" s="195"/>
      <c r="KU79" s="195"/>
      <c r="KV79" s="195"/>
      <c r="KW79" s="195"/>
      <c r="KX79" s="195"/>
      <c r="KY79" s="195"/>
      <c r="KZ79" s="195"/>
      <c r="LA79" s="195"/>
      <c r="LB79" s="195"/>
      <c r="LC79" s="195"/>
      <c r="LD79" s="195"/>
      <c r="LE79" s="195"/>
      <c r="LF79" s="195"/>
      <c r="LG79" s="195"/>
      <c r="LH79" s="195"/>
      <c r="LI79" s="195"/>
      <c r="LJ79" s="195"/>
      <c r="LK79" s="195"/>
      <c r="LL79" s="195"/>
      <c r="LM79" s="195"/>
      <c r="LN79" s="195"/>
      <c r="LO79" s="195"/>
      <c r="LP79" s="195"/>
      <c r="LQ79" s="195"/>
      <c r="LR79" s="195"/>
      <c r="LS79" s="195"/>
      <c r="LT79" s="195"/>
      <c r="LU79" s="195"/>
      <c r="LV79" s="195"/>
      <c r="LW79" s="195"/>
      <c r="LX79" s="195"/>
      <c r="LY79" s="195"/>
      <c r="LZ79" s="195"/>
      <c r="MA79" s="195"/>
      <c r="MB79" s="195"/>
      <c r="MC79" s="195"/>
      <c r="MD79" s="195"/>
      <c r="ME79" s="195"/>
      <c r="MF79" s="195"/>
      <c r="MG79" s="195"/>
      <c r="MH79" s="195"/>
      <c r="MI79" s="195"/>
      <c r="MJ79" s="195"/>
      <c r="MK79" s="195"/>
      <c r="ML79" s="195"/>
      <c r="MM79" s="195"/>
      <c r="MN79" s="195"/>
      <c r="MO79" s="195"/>
      <c r="MP79" s="195"/>
      <c r="MQ79" s="195"/>
      <c r="MR79" s="195"/>
      <c r="MS79" s="195"/>
      <c r="MT79" s="195"/>
      <c r="MU79" s="195"/>
      <c r="MV79" s="195"/>
      <c r="MW79" s="195"/>
      <c r="MX79" s="195"/>
      <c r="MY79" s="195"/>
      <c r="MZ79" s="195"/>
      <c r="NA79" s="195"/>
      <c r="NB79" s="195"/>
      <c r="NC79" s="195"/>
      <c r="ND79" s="195"/>
      <c r="NE79" s="195"/>
      <c r="NF79" s="195"/>
      <c r="NG79" s="195"/>
      <c r="NH79" s="195"/>
      <c r="NI79" s="195"/>
      <c r="NJ79" s="195"/>
      <c r="NK79" s="195"/>
      <c r="NL79" s="195"/>
      <c r="NM79" s="195"/>
      <c r="NN79" s="195"/>
      <c r="NO79" s="195"/>
      <c r="NP79" s="195"/>
      <c r="NQ79" s="195"/>
      <c r="NR79" s="195"/>
      <c r="NS79" s="195"/>
      <c r="NT79" s="195"/>
      <c r="NU79" s="195"/>
      <c r="NV79" s="195"/>
      <c r="NW79" s="195"/>
      <c r="NX79" s="195"/>
      <c r="NY79" s="195"/>
      <c r="NZ79" s="195"/>
      <c r="OA79" s="195"/>
      <c r="OB79" s="195"/>
      <c r="OC79" s="195"/>
      <c r="OD79" s="195"/>
      <c r="OE79" s="195"/>
      <c r="OF79" s="195"/>
      <c r="OG79" s="195"/>
      <c r="OH79" s="195"/>
      <c r="OI79" s="195"/>
      <c r="OJ79" s="195"/>
      <c r="OK79" s="195"/>
      <c r="OL79" s="195"/>
      <c r="OM79" s="195"/>
      <c r="ON79" s="195"/>
      <c r="OO79" s="195"/>
      <c r="OP79" s="195"/>
      <c r="OQ79" s="195"/>
      <c r="OR79" s="195"/>
      <c r="OS79" s="195"/>
      <c r="OT79" s="195"/>
      <c r="OU79" s="195"/>
      <c r="OV79" s="195"/>
      <c r="OW79" s="195"/>
      <c r="OX79" s="195"/>
      <c r="OY79" s="195"/>
      <c r="OZ79" s="195"/>
      <c r="PA79" s="195"/>
      <c r="PB79" s="195"/>
      <c r="PC79" s="195"/>
      <c r="PD79" s="195"/>
      <c r="PE79" s="195"/>
      <c r="PF79" s="195"/>
      <c r="PG79" s="195"/>
      <c r="PH79" s="195"/>
      <c r="PI79" s="195"/>
      <c r="PJ79" s="195"/>
      <c r="PK79" s="195"/>
      <c r="PL79" s="195"/>
      <c r="PM79" s="195"/>
      <c r="PN79" s="195"/>
      <c r="PO79" s="195"/>
      <c r="PP79" s="195"/>
      <c r="PQ79" s="195"/>
      <c r="PR79" s="195"/>
      <c r="PS79" s="195"/>
      <c r="PT79" s="195"/>
      <c r="PU79" s="195"/>
      <c r="PV79" s="195"/>
      <c r="PW79" s="195"/>
      <c r="PX79" s="195"/>
      <c r="PY79" s="195"/>
      <c r="PZ79" s="195"/>
      <c r="QA79" s="195"/>
      <c r="QB79" s="195"/>
      <c r="QC79" s="195"/>
      <c r="QD79" s="195"/>
      <c r="QE79" s="195"/>
      <c r="QF79" s="195"/>
      <c r="QG79" s="195"/>
      <c r="QH79" s="195"/>
      <c r="QI79" s="195"/>
      <c r="QJ79" s="195"/>
      <c r="QK79" s="195"/>
      <c r="QL79" s="195"/>
      <c r="QM79" s="195"/>
      <c r="QN79" s="195"/>
      <c r="QO79" s="195"/>
      <c r="QP79" s="195"/>
      <c r="QQ79" s="195"/>
      <c r="QR79" s="195"/>
      <c r="QS79" s="195"/>
      <c r="QT79" s="195"/>
      <c r="QU79" s="195"/>
      <c r="QV79" s="195"/>
      <c r="QW79" s="195"/>
      <c r="QX79" s="195"/>
      <c r="QY79" s="195"/>
      <c r="QZ79" s="195"/>
      <c r="RA79" s="195"/>
      <c r="RB79" s="195"/>
      <c r="RC79" s="195"/>
      <c r="RD79" s="195"/>
      <c r="RE79" s="195"/>
      <c r="RF79" s="195"/>
      <c r="RG79" s="195"/>
      <c r="RH79" s="195"/>
      <c r="RI79" s="195"/>
      <c r="RJ79" s="195"/>
      <c r="RK79" s="195"/>
      <c r="RL79" s="195"/>
      <c r="RM79" s="195"/>
      <c r="RN79" s="195"/>
      <c r="RO79" s="195"/>
      <c r="RP79" s="195"/>
      <c r="RQ79" s="195"/>
      <c r="RR79" s="195"/>
      <c r="RS79" s="195"/>
      <c r="RT79" s="195"/>
      <c r="RU79" s="195"/>
      <c r="RV79" s="195"/>
      <c r="RW79" s="195"/>
      <c r="RX79" s="195"/>
      <c r="RY79" s="195"/>
      <c r="RZ79" s="195"/>
      <c r="SA79" s="195"/>
      <c r="SB79" s="195"/>
      <c r="SC79" s="195"/>
      <c r="SD79" s="195"/>
      <c r="SE79" s="195"/>
      <c r="SF79" s="195"/>
      <c r="SG79" s="195"/>
      <c r="SH79" s="195"/>
      <c r="SI79" s="195"/>
      <c r="SJ79" s="195"/>
      <c r="SK79" s="195"/>
      <c r="SL79" s="195"/>
      <c r="SM79" s="195"/>
      <c r="SN79" s="195"/>
      <c r="SO79" s="195"/>
      <c r="SP79" s="195"/>
      <c r="SQ79" s="195"/>
      <c r="SR79" s="195"/>
      <c r="SS79" s="195"/>
      <c r="ST79" s="195"/>
      <c r="SU79" s="195"/>
      <c r="SV79" s="195"/>
      <c r="SW79" s="195"/>
      <c r="SX79" s="195"/>
      <c r="SY79" s="195"/>
      <c r="SZ79" s="195"/>
      <c r="TA79" s="195"/>
      <c r="TB79" s="195"/>
      <c r="TC79" s="195"/>
      <c r="TD79" s="195"/>
      <c r="TE79" s="195"/>
      <c r="TF79" s="195"/>
      <c r="TG79" s="195"/>
      <c r="TH79" s="195"/>
      <c r="TI79" s="195"/>
      <c r="TJ79" s="195"/>
      <c r="TK79" s="195"/>
      <c r="TL79" s="195"/>
      <c r="TM79" s="195"/>
      <c r="TN79" s="195"/>
      <c r="TO79" s="195"/>
      <c r="TP79" s="195"/>
      <c r="TQ79" s="195"/>
      <c r="TR79" s="195"/>
      <c r="TS79" s="195"/>
      <c r="TT79" s="195"/>
      <c r="TU79" s="195"/>
      <c r="TV79" s="195"/>
      <c r="TW79" s="195"/>
      <c r="TX79" s="195"/>
      <c r="TY79" s="195"/>
      <c r="TZ79" s="195"/>
      <c r="UA79" s="195"/>
      <c r="UB79" s="195"/>
      <c r="UC79" s="195"/>
      <c r="UD79" s="195"/>
      <c r="UE79" s="195"/>
      <c r="UF79" s="195"/>
      <c r="UG79" s="195"/>
      <c r="UH79" s="195"/>
      <c r="UI79" s="195"/>
      <c r="UJ79" s="195"/>
      <c r="UK79" s="195"/>
      <c r="UL79" s="195"/>
      <c r="UM79" s="195"/>
      <c r="UN79" s="195"/>
      <c r="UO79" s="195"/>
      <c r="UP79" s="195"/>
      <c r="UQ79" s="195"/>
      <c r="UR79" s="195"/>
      <c r="US79" s="195"/>
      <c r="UT79" s="195"/>
      <c r="UU79" s="195"/>
      <c r="UV79" s="195"/>
      <c r="UW79" s="195"/>
      <c r="UX79" s="195"/>
      <c r="UY79" s="195"/>
      <c r="UZ79" s="195"/>
      <c r="VA79" s="195"/>
      <c r="VB79" s="195"/>
      <c r="VC79" s="195"/>
      <c r="VD79" s="195"/>
      <c r="VE79" s="195"/>
      <c r="VF79" s="195"/>
      <c r="VG79" s="195"/>
      <c r="VH79" s="195"/>
      <c r="VI79" s="195"/>
      <c r="VJ79" s="195"/>
      <c r="VK79" s="195"/>
      <c r="VL79" s="195"/>
      <c r="VM79" s="195"/>
      <c r="VN79" s="195"/>
      <c r="VO79" s="195"/>
      <c r="VP79" s="195"/>
      <c r="VQ79" s="195"/>
      <c r="VR79" s="195"/>
      <c r="VS79" s="195"/>
      <c r="VT79" s="195"/>
      <c r="VU79" s="195"/>
      <c r="VV79" s="195"/>
      <c r="VW79" s="195"/>
      <c r="VX79" s="195"/>
      <c r="VY79" s="195"/>
      <c r="VZ79" s="195"/>
      <c r="WA79" s="195"/>
      <c r="WB79" s="195"/>
      <c r="WC79" s="195"/>
      <c r="WD79" s="195"/>
      <c r="WE79" s="195"/>
      <c r="WF79" s="195"/>
      <c r="WG79" s="195"/>
      <c r="WH79" s="195"/>
      <c r="WI79" s="195"/>
      <c r="WJ79" s="195"/>
      <c r="WK79" s="195"/>
      <c r="WL79" s="195"/>
      <c r="WM79" s="195"/>
      <c r="WN79" s="195"/>
      <c r="WO79" s="195"/>
      <c r="WP79" s="195"/>
      <c r="WQ79" s="195"/>
      <c r="WR79" s="195"/>
      <c r="WS79" s="195"/>
      <c r="WT79" s="195"/>
      <c r="WU79" s="195"/>
      <c r="WV79" s="195"/>
      <c r="WW79" s="195"/>
      <c r="WX79" s="195"/>
      <c r="WY79" s="195"/>
      <c r="WZ79" s="195"/>
      <c r="XA79" s="195"/>
      <c r="XB79" s="195"/>
      <c r="XC79" s="195"/>
      <c r="XD79" s="195"/>
      <c r="XE79" s="195"/>
      <c r="XF79" s="195"/>
      <c r="XG79" s="195"/>
      <c r="XH79" s="195"/>
      <c r="XI79" s="195"/>
      <c r="XJ79" s="195"/>
      <c r="XK79" s="195"/>
      <c r="XL79" s="195"/>
      <c r="XM79" s="195"/>
      <c r="XN79" s="195"/>
      <c r="XO79" s="195"/>
      <c r="XP79" s="195"/>
      <c r="XQ79" s="195"/>
      <c r="XR79" s="195"/>
      <c r="XS79" s="195"/>
      <c r="XT79" s="195"/>
      <c r="XU79" s="195"/>
      <c r="XV79" s="195"/>
      <c r="XW79" s="195"/>
      <c r="XX79" s="195"/>
      <c r="XY79" s="195"/>
      <c r="XZ79" s="195"/>
      <c r="YA79" s="195"/>
      <c r="YB79" s="195"/>
      <c r="YC79" s="195"/>
      <c r="YD79" s="195"/>
      <c r="YE79" s="195"/>
      <c r="YF79" s="195"/>
      <c r="YG79" s="195"/>
      <c r="YH79" s="195"/>
      <c r="YI79" s="195"/>
      <c r="YJ79" s="195"/>
      <c r="YK79" s="195"/>
      <c r="YL79" s="195"/>
      <c r="YM79" s="195"/>
      <c r="YN79" s="195"/>
      <c r="YO79" s="195"/>
      <c r="YP79" s="195"/>
      <c r="YQ79" s="195"/>
      <c r="YR79" s="195"/>
      <c r="YS79" s="195"/>
      <c r="YT79" s="195"/>
      <c r="YU79" s="195"/>
      <c r="YV79" s="195"/>
      <c r="YW79" s="195"/>
      <c r="YX79" s="195"/>
      <c r="YY79" s="195"/>
      <c r="YZ79" s="195"/>
      <c r="ZA79" s="195"/>
      <c r="ZB79" s="195"/>
      <c r="ZC79" s="195"/>
      <c r="ZD79" s="195"/>
      <c r="ZE79" s="195"/>
      <c r="ZF79" s="195"/>
      <c r="ZG79" s="195"/>
      <c r="ZH79" s="195"/>
      <c r="ZI79" s="195"/>
      <c r="ZJ79" s="195"/>
      <c r="ZK79" s="195"/>
      <c r="ZL79" s="195"/>
      <c r="ZM79" s="195"/>
      <c r="ZN79" s="195"/>
      <c r="ZO79" s="195"/>
      <c r="ZP79" s="195"/>
      <c r="ZQ79" s="195"/>
      <c r="ZR79" s="195"/>
      <c r="ZS79" s="195"/>
      <c r="ZT79" s="195"/>
      <c r="ZU79" s="195"/>
      <c r="ZV79" s="195"/>
      <c r="ZW79" s="195"/>
      <c r="ZX79" s="195"/>
      <c r="ZY79" s="195"/>
      <c r="ZZ79" s="195"/>
      <c r="AAA79" s="195"/>
      <c r="AAB79" s="195"/>
      <c r="AAC79" s="195"/>
      <c r="AAD79" s="195"/>
      <c r="AAE79" s="195"/>
      <c r="AAF79" s="195"/>
      <c r="AAG79" s="195"/>
      <c r="AAH79" s="195"/>
      <c r="AAI79" s="195"/>
      <c r="AAJ79" s="195"/>
      <c r="AAK79" s="195"/>
      <c r="AAL79" s="195"/>
      <c r="AAM79" s="195"/>
      <c r="AAN79" s="195"/>
      <c r="AAO79" s="195"/>
      <c r="AAP79" s="195"/>
      <c r="AAQ79" s="195"/>
      <c r="AAR79" s="195"/>
      <c r="AAS79" s="195"/>
      <c r="AAT79" s="195"/>
      <c r="AAU79" s="195"/>
      <c r="AAV79" s="195"/>
      <c r="AAW79" s="195"/>
      <c r="AAX79" s="195"/>
      <c r="AAY79" s="195"/>
      <c r="AAZ79" s="195"/>
      <c r="ABA79" s="195"/>
      <c r="ABB79" s="195"/>
      <c r="ABC79" s="195"/>
      <c r="ABD79" s="195"/>
      <c r="ABE79" s="195"/>
      <c r="ABF79" s="195"/>
      <c r="ABG79" s="195"/>
      <c r="ABH79" s="195"/>
      <c r="ABI79" s="195"/>
      <c r="ABJ79" s="195"/>
      <c r="ABK79" s="195"/>
      <c r="ABL79" s="195"/>
      <c r="ABM79" s="195"/>
      <c r="ABN79" s="195"/>
      <c r="ABO79" s="195"/>
      <c r="ABP79" s="195"/>
      <c r="ABQ79" s="195"/>
      <c r="ABR79" s="195"/>
      <c r="ABS79" s="195"/>
      <c r="ABT79" s="195"/>
      <c r="ABU79" s="195"/>
      <c r="ABV79" s="195"/>
      <c r="ABW79" s="195"/>
      <c r="ABX79" s="195"/>
      <c r="ABY79" s="195"/>
      <c r="ABZ79" s="195"/>
      <c r="ACA79" s="195"/>
      <c r="ACB79" s="195"/>
      <c r="ACC79" s="195"/>
      <c r="ACD79" s="195"/>
      <c r="ACE79" s="195"/>
      <c r="ACF79" s="195"/>
      <c r="ACG79" s="195"/>
      <c r="ACH79" s="195"/>
      <c r="ACI79" s="195"/>
      <c r="ACJ79" s="195"/>
      <c r="ACK79" s="195"/>
      <c r="ACL79" s="195"/>
      <c r="ACM79" s="195"/>
      <c r="ACN79" s="195"/>
      <c r="ACO79" s="195"/>
      <c r="ACP79" s="195"/>
      <c r="ACQ79" s="195"/>
      <c r="ACR79" s="195"/>
      <c r="ACS79" s="195"/>
      <c r="ACT79" s="195"/>
      <c r="ACU79" s="195"/>
      <c r="ACV79" s="195"/>
      <c r="ACW79" s="195"/>
      <c r="ACX79" s="195"/>
      <c r="ACY79" s="195"/>
      <c r="ACZ79" s="195"/>
      <c r="ADA79" s="195"/>
      <c r="ADB79" s="195"/>
      <c r="ADC79" s="195"/>
      <c r="ADD79" s="195"/>
      <c r="ADE79" s="195"/>
      <c r="ADF79" s="195"/>
      <c r="ADG79" s="195"/>
      <c r="ADH79" s="195"/>
      <c r="ADI79" s="195"/>
      <c r="ADJ79" s="195"/>
      <c r="ADK79" s="195"/>
      <c r="ADL79" s="195"/>
      <c r="ADM79" s="195"/>
      <c r="ADN79" s="195"/>
      <c r="ADO79" s="195"/>
      <c r="ADP79" s="195"/>
      <c r="ADQ79" s="195"/>
      <c r="ADR79" s="195"/>
      <c r="ADS79" s="195"/>
      <c r="ADT79" s="195"/>
      <c r="ADU79" s="195"/>
      <c r="ADV79" s="195"/>
      <c r="ADW79" s="195"/>
      <c r="ADX79" s="195"/>
      <c r="ADY79" s="195"/>
      <c r="ADZ79" s="195"/>
      <c r="AEA79" s="195"/>
      <c r="AEB79" s="195"/>
      <c r="AEC79" s="195"/>
      <c r="AED79" s="195"/>
      <c r="AEE79" s="195"/>
      <c r="AEF79" s="195"/>
      <c r="AEG79" s="195"/>
      <c r="AEH79" s="195"/>
      <c r="AEI79" s="195"/>
      <c r="AEJ79" s="195"/>
      <c r="AEK79" s="195"/>
      <c r="AEL79" s="195"/>
      <c r="AEM79" s="195"/>
      <c r="AEN79" s="195"/>
      <c r="AEO79" s="195"/>
      <c r="AEP79" s="195"/>
      <c r="AEQ79" s="195"/>
      <c r="AER79" s="195"/>
      <c r="AES79" s="195"/>
      <c r="AET79" s="195"/>
      <c r="AEU79" s="195"/>
      <c r="AEV79" s="195"/>
      <c r="AEW79" s="195"/>
      <c r="AEX79" s="195"/>
      <c r="AEY79" s="195"/>
      <c r="AEZ79" s="195"/>
      <c r="AFA79" s="195"/>
      <c r="AFB79" s="195"/>
      <c r="AFC79" s="195"/>
      <c r="AFD79" s="195"/>
      <c r="AFE79" s="195"/>
      <c r="AFF79" s="195"/>
      <c r="AFG79" s="195"/>
      <c r="AFH79" s="195"/>
      <c r="AFI79" s="195"/>
      <c r="AFJ79" s="195"/>
      <c r="AFK79" s="195"/>
      <c r="AFL79" s="195"/>
      <c r="AFM79" s="195"/>
      <c r="AFN79" s="195"/>
      <c r="AFO79" s="195"/>
      <c r="AFP79" s="195"/>
      <c r="AFQ79" s="195"/>
      <c r="AFR79" s="195"/>
      <c r="AFS79" s="195"/>
      <c r="AFT79" s="195"/>
      <c r="AFU79" s="195"/>
      <c r="AFV79" s="195"/>
      <c r="AFW79" s="195"/>
      <c r="AFX79" s="195"/>
      <c r="AFY79" s="195"/>
      <c r="AFZ79" s="195"/>
      <c r="AGA79" s="195"/>
      <c r="AGB79" s="195"/>
      <c r="AGC79" s="195"/>
      <c r="AGD79" s="195"/>
      <c r="AGE79" s="195"/>
      <c r="AGF79" s="195"/>
      <c r="AGG79" s="195"/>
      <c r="AGH79" s="195"/>
      <c r="AGI79" s="195"/>
      <c r="AGJ79" s="195"/>
      <c r="AGK79" s="195"/>
      <c r="AGL79" s="195"/>
      <c r="AGM79" s="195"/>
      <c r="AGN79" s="195"/>
      <c r="AGO79" s="195"/>
      <c r="AGP79" s="195"/>
      <c r="AGQ79" s="195"/>
      <c r="AGR79" s="195"/>
      <c r="AGS79" s="195"/>
      <c r="AGT79" s="195"/>
      <c r="AGU79" s="195"/>
      <c r="AGV79" s="195"/>
      <c r="AGW79" s="195"/>
      <c r="AGX79" s="195"/>
      <c r="AGY79" s="195"/>
      <c r="AGZ79" s="195"/>
      <c r="AHA79" s="195"/>
      <c r="AHB79" s="195"/>
      <c r="AHC79" s="195"/>
      <c r="AHD79" s="195"/>
      <c r="AHE79" s="195"/>
      <c r="AHF79" s="195"/>
      <c r="AHG79" s="195"/>
      <c r="AHH79" s="195"/>
      <c r="AHI79" s="195"/>
      <c r="AHJ79" s="195"/>
      <c r="AHK79" s="195"/>
      <c r="AHL79" s="195"/>
      <c r="AHM79" s="195"/>
      <c r="AHN79" s="195"/>
      <c r="AHO79" s="195"/>
      <c r="AHP79" s="195"/>
      <c r="AHQ79" s="195"/>
      <c r="AHR79" s="195"/>
      <c r="AHS79" s="195"/>
      <c r="AHT79" s="195"/>
      <c r="AHU79" s="195"/>
      <c r="AHV79" s="195"/>
      <c r="AHW79" s="195"/>
      <c r="AHX79" s="195"/>
      <c r="AHY79" s="195"/>
      <c r="AHZ79" s="195"/>
      <c r="AIA79" s="195"/>
      <c r="AIB79" s="195"/>
      <c r="AIC79" s="195"/>
      <c r="AID79" s="195"/>
      <c r="AIE79" s="195"/>
      <c r="AIF79" s="195"/>
      <c r="AIG79" s="195"/>
      <c r="AIH79" s="195"/>
      <c r="AII79" s="195"/>
      <c r="AIJ79" s="195"/>
      <c r="AIK79" s="195"/>
      <c r="AIL79" s="195"/>
      <c r="AIM79" s="195"/>
      <c r="AIN79" s="195"/>
      <c r="AIO79" s="195"/>
      <c r="AIP79" s="195"/>
      <c r="AIQ79" s="195"/>
      <c r="AIR79" s="195"/>
      <c r="AIS79" s="195"/>
      <c r="AIT79" s="195"/>
      <c r="AIU79" s="195"/>
      <c r="AIV79" s="195"/>
      <c r="AIW79" s="195"/>
      <c r="AIX79" s="195"/>
      <c r="AIY79" s="195"/>
      <c r="AIZ79" s="195"/>
      <c r="AJA79" s="195"/>
      <c r="AJB79" s="195"/>
      <c r="AJC79" s="195"/>
      <c r="AJD79" s="195"/>
      <c r="AJE79" s="195"/>
      <c r="AJF79" s="195"/>
      <c r="AJG79" s="195"/>
      <c r="AJH79" s="195"/>
      <c r="AJI79" s="195"/>
      <c r="AJJ79" s="195"/>
      <c r="AJK79" s="195"/>
      <c r="AJL79" s="195"/>
      <c r="AJM79" s="195"/>
      <c r="AJN79" s="195"/>
      <c r="AJO79" s="195"/>
      <c r="AJP79" s="195"/>
      <c r="AJQ79" s="195"/>
      <c r="AJR79" s="195"/>
      <c r="AJS79" s="195"/>
      <c r="AJT79" s="195"/>
      <c r="AJU79" s="195"/>
      <c r="AJV79" s="195"/>
      <c r="AJW79" s="195"/>
      <c r="AJX79" s="195"/>
      <c r="AJY79" s="195"/>
      <c r="AJZ79" s="195"/>
      <c r="AKA79" s="195"/>
      <c r="AKB79" s="195"/>
      <c r="AKC79" s="195"/>
      <c r="AKD79" s="195"/>
      <c r="AKE79" s="195"/>
      <c r="AKF79" s="195"/>
      <c r="AKG79" s="195"/>
      <c r="AKH79" s="195"/>
      <c r="AKI79" s="195"/>
      <c r="AKJ79" s="195"/>
      <c r="AKK79" s="195"/>
      <c r="AKL79" s="195"/>
      <c r="AKM79" s="195"/>
      <c r="AKN79" s="195"/>
      <c r="AKO79" s="195"/>
      <c r="AKP79" s="195"/>
      <c r="AKQ79" s="195"/>
      <c r="AKR79" s="195"/>
      <c r="AKS79" s="195"/>
      <c r="AKT79" s="195"/>
      <c r="AKU79" s="195"/>
      <c r="AKV79" s="195"/>
      <c r="AKW79" s="195"/>
      <c r="AKX79" s="195"/>
      <c r="AKY79" s="195"/>
      <c r="AKZ79" s="195"/>
      <c r="ALA79" s="195"/>
      <c r="ALB79" s="195"/>
      <c r="ALC79" s="195"/>
      <c r="ALD79" s="195"/>
      <c r="ALE79" s="195"/>
      <c r="ALF79" s="195"/>
      <c r="ALG79" s="195"/>
      <c r="ALH79" s="195"/>
      <c r="ALI79" s="195"/>
      <c r="ALJ79" s="195"/>
      <c r="ALK79" s="195"/>
      <c r="ALL79" s="195"/>
      <c r="ALM79" s="195"/>
      <c r="ALN79" s="195"/>
      <c r="ALO79" s="195"/>
      <c r="ALP79" s="195"/>
      <c r="ALQ79" s="195"/>
      <c r="ALR79" s="195"/>
      <c r="ALS79" s="195"/>
      <c r="ALT79" s="195"/>
      <c r="ALU79" s="195"/>
      <c r="ALV79" s="195"/>
      <c r="ALW79" s="195"/>
      <c r="ALX79" s="195"/>
      <c r="ALY79" s="195"/>
      <c r="ALZ79" s="195"/>
      <c r="AMA79" s="195"/>
      <c r="AMB79" s="195"/>
      <c r="AMC79" s="195"/>
      <c r="AMD79" s="195"/>
      <c r="AME79" s="195"/>
      <c r="AMF79" s="195"/>
      <c r="AMG79" s="195"/>
      <c r="AMH79" s="195"/>
      <c r="AMI79" s="195"/>
      <c r="AMJ79" s="195"/>
    </row>
    <row r="80" spans="1:1024" ht="36" x14ac:dyDescent="0.2">
      <c r="A80" s="209">
        <v>263</v>
      </c>
      <c r="B80" s="214" t="s">
        <v>183</v>
      </c>
      <c r="C80" s="224" t="s">
        <v>196</v>
      </c>
      <c r="D80" s="212" t="s">
        <v>197</v>
      </c>
      <c r="E80" s="213"/>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c r="RH80" s="195"/>
      <c r="RI80" s="195"/>
      <c r="RJ80" s="195"/>
      <c r="RK80" s="195"/>
      <c r="RL80" s="195"/>
      <c r="RM80" s="195"/>
      <c r="RN80" s="195"/>
      <c r="RO80" s="195"/>
      <c r="RP80" s="195"/>
      <c r="RQ80" s="195"/>
      <c r="RR80" s="195"/>
      <c r="RS80" s="195"/>
      <c r="RT80" s="195"/>
      <c r="RU80" s="195"/>
      <c r="RV80" s="195"/>
      <c r="RW80" s="195"/>
      <c r="RX80" s="195"/>
      <c r="RY80" s="195"/>
      <c r="RZ80" s="195"/>
      <c r="SA80" s="195"/>
      <c r="SB80" s="195"/>
      <c r="SC80" s="195"/>
      <c r="SD80" s="195"/>
      <c r="SE80" s="195"/>
      <c r="SF80" s="195"/>
      <c r="SG80" s="195"/>
      <c r="SH80" s="195"/>
      <c r="SI80" s="195"/>
      <c r="SJ80" s="195"/>
      <c r="SK80" s="195"/>
      <c r="SL80" s="195"/>
      <c r="SM80" s="195"/>
      <c r="SN80" s="195"/>
      <c r="SO80" s="195"/>
      <c r="SP80" s="195"/>
      <c r="SQ80" s="195"/>
      <c r="SR80" s="195"/>
      <c r="SS80" s="195"/>
      <c r="ST80" s="195"/>
      <c r="SU80" s="195"/>
      <c r="SV80" s="195"/>
      <c r="SW80" s="195"/>
      <c r="SX80" s="195"/>
      <c r="SY80" s="195"/>
      <c r="SZ80" s="195"/>
      <c r="TA80" s="195"/>
      <c r="TB80" s="195"/>
      <c r="TC80" s="195"/>
      <c r="TD80" s="195"/>
      <c r="TE80" s="195"/>
      <c r="TF80" s="195"/>
      <c r="TG80" s="195"/>
      <c r="TH80" s="195"/>
      <c r="TI80" s="195"/>
      <c r="TJ80" s="195"/>
      <c r="TK80" s="195"/>
      <c r="TL80" s="195"/>
      <c r="TM80" s="195"/>
      <c r="TN80" s="195"/>
      <c r="TO80" s="195"/>
      <c r="TP80" s="195"/>
      <c r="TQ80" s="195"/>
      <c r="TR80" s="195"/>
      <c r="TS80" s="195"/>
      <c r="TT80" s="195"/>
      <c r="TU80" s="195"/>
      <c r="TV80" s="195"/>
      <c r="TW80" s="195"/>
      <c r="TX80" s="195"/>
      <c r="TY80" s="195"/>
      <c r="TZ80" s="195"/>
      <c r="UA80" s="195"/>
      <c r="UB80" s="195"/>
      <c r="UC80" s="195"/>
      <c r="UD80" s="195"/>
      <c r="UE80" s="195"/>
      <c r="UF80" s="195"/>
      <c r="UG80" s="195"/>
      <c r="UH80" s="195"/>
      <c r="UI80" s="195"/>
      <c r="UJ80" s="195"/>
      <c r="UK80" s="195"/>
      <c r="UL80" s="195"/>
      <c r="UM80" s="195"/>
      <c r="UN80" s="195"/>
      <c r="UO80" s="195"/>
      <c r="UP80" s="195"/>
      <c r="UQ80" s="195"/>
      <c r="UR80" s="195"/>
      <c r="US80" s="195"/>
      <c r="UT80" s="195"/>
      <c r="UU80" s="195"/>
      <c r="UV80" s="195"/>
      <c r="UW80" s="195"/>
      <c r="UX80" s="195"/>
      <c r="UY80" s="195"/>
      <c r="UZ80" s="195"/>
      <c r="VA80" s="195"/>
      <c r="VB80" s="195"/>
      <c r="VC80" s="195"/>
      <c r="VD80" s="195"/>
      <c r="VE80" s="195"/>
      <c r="VF80" s="195"/>
      <c r="VG80" s="195"/>
      <c r="VH80" s="195"/>
      <c r="VI80" s="195"/>
      <c r="VJ80" s="195"/>
      <c r="VK80" s="195"/>
      <c r="VL80" s="195"/>
      <c r="VM80" s="195"/>
      <c r="VN80" s="195"/>
      <c r="VO80" s="195"/>
      <c r="VP80" s="195"/>
      <c r="VQ80" s="195"/>
      <c r="VR80" s="195"/>
      <c r="VS80" s="195"/>
      <c r="VT80" s="195"/>
      <c r="VU80" s="195"/>
      <c r="VV80" s="195"/>
      <c r="VW80" s="195"/>
      <c r="VX80" s="195"/>
      <c r="VY80" s="195"/>
      <c r="VZ80" s="195"/>
      <c r="WA80" s="195"/>
      <c r="WB80" s="195"/>
      <c r="WC80" s="195"/>
      <c r="WD80" s="195"/>
      <c r="WE80" s="195"/>
      <c r="WF80" s="195"/>
      <c r="WG80" s="195"/>
      <c r="WH80" s="195"/>
      <c r="WI80" s="195"/>
      <c r="WJ80" s="195"/>
      <c r="WK80" s="195"/>
      <c r="WL80" s="195"/>
      <c r="WM80" s="195"/>
      <c r="WN80" s="195"/>
      <c r="WO80" s="195"/>
      <c r="WP80" s="195"/>
      <c r="WQ80" s="195"/>
      <c r="WR80" s="195"/>
      <c r="WS80" s="195"/>
      <c r="WT80" s="195"/>
      <c r="WU80" s="195"/>
      <c r="WV80" s="195"/>
      <c r="WW80" s="195"/>
      <c r="WX80" s="195"/>
      <c r="WY80" s="195"/>
      <c r="WZ80" s="195"/>
      <c r="XA80" s="195"/>
      <c r="XB80" s="195"/>
      <c r="XC80" s="195"/>
      <c r="XD80" s="195"/>
      <c r="XE80" s="195"/>
      <c r="XF80" s="195"/>
      <c r="XG80" s="195"/>
      <c r="XH80" s="195"/>
      <c r="XI80" s="195"/>
      <c r="XJ80" s="195"/>
      <c r="XK80" s="195"/>
      <c r="XL80" s="195"/>
      <c r="XM80" s="195"/>
      <c r="XN80" s="195"/>
      <c r="XO80" s="195"/>
      <c r="XP80" s="195"/>
      <c r="XQ80" s="195"/>
      <c r="XR80" s="195"/>
      <c r="XS80" s="195"/>
      <c r="XT80" s="195"/>
      <c r="XU80" s="195"/>
      <c r="XV80" s="195"/>
      <c r="XW80" s="195"/>
      <c r="XX80" s="195"/>
      <c r="XY80" s="195"/>
      <c r="XZ80" s="195"/>
      <c r="YA80" s="195"/>
      <c r="YB80" s="195"/>
      <c r="YC80" s="195"/>
      <c r="YD80" s="195"/>
      <c r="YE80" s="195"/>
      <c r="YF80" s="195"/>
      <c r="YG80" s="195"/>
      <c r="YH80" s="195"/>
      <c r="YI80" s="195"/>
      <c r="YJ80" s="195"/>
      <c r="YK80" s="195"/>
      <c r="YL80" s="195"/>
      <c r="YM80" s="195"/>
      <c r="YN80" s="195"/>
      <c r="YO80" s="195"/>
      <c r="YP80" s="195"/>
      <c r="YQ80" s="195"/>
      <c r="YR80" s="195"/>
      <c r="YS80" s="195"/>
      <c r="YT80" s="195"/>
      <c r="YU80" s="195"/>
      <c r="YV80" s="195"/>
      <c r="YW80" s="195"/>
      <c r="YX80" s="195"/>
      <c r="YY80" s="195"/>
      <c r="YZ80" s="195"/>
      <c r="ZA80" s="195"/>
      <c r="ZB80" s="195"/>
      <c r="ZC80" s="195"/>
      <c r="ZD80" s="195"/>
      <c r="ZE80" s="195"/>
      <c r="ZF80" s="195"/>
      <c r="ZG80" s="195"/>
      <c r="ZH80" s="195"/>
      <c r="ZI80" s="195"/>
      <c r="ZJ80" s="195"/>
      <c r="ZK80" s="195"/>
      <c r="ZL80" s="195"/>
      <c r="ZM80" s="195"/>
      <c r="ZN80" s="195"/>
      <c r="ZO80" s="195"/>
      <c r="ZP80" s="195"/>
      <c r="ZQ80" s="195"/>
      <c r="ZR80" s="195"/>
      <c r="ZS80" s="195"/>
      <c r="ZT80" s="195"/>
      <c r="ZU80" s="195"/>
      <c r="ZV80" s="195"/>
      <c r="ZW80" s="195"/>
      <c r="ZX80" s="195"/>
      <c r="ZY80" s="195"/>
      <c r="ZZ80" s="195"/>
      <c r="AAA80" s="195"/>
      <c r="AAB80" s="195"/>
      <c r="AAC80" s="195"/>
      <c r="AAD80" s="195"/>
      <c r="AAE80" s="195"/>
      <c r="AAF80" s="195"/>
      <c r="AAG80" s="195"/>
      <c r="AAH80" s="195"/>
      <c r="AAI80" s="195"/>
      <c r="AAJ80" s="195"/>
      <c r="AAK80" s="195"/>
      <c r="AAL80" s="195"/>
      <c r="AAM80" s="195"/>
      <c r="AAN80" s="195"/>
      <c r="AAO80" s="195"/>
      <c r="AAP80" s="195"/>
      <c r="AAQ80" s="195"/>
      <c r="AAR80" s="195"/>
      <c r="AAS80" s="195"/>
      <c r="AAT80" s="195"/>
      <c r="AAU80" s="195"/>
      <c r="AAV80" s="195"/>
      <c r="AAW80" s="195"/>
      <c r="AAX80" s="195"/>
      <c r="AAY80" s="195"/>
      <c r="AAZ80" s="195"/>
      <c r="ABA80" s="195"/>
      <c r="ABB80" s="195"/>
      <c r="ABC80" s="195"/>
      <c r="ABD80" s="195"/>
      <c r="ABE80" s="195"/>
      <c r="ABF80" s="195"/>
      <c r="ABG80" s="195"/>
      <c r="ABH80" s="195"/>
      <c r="ABI80" s="195"/>
      <c r="ABJ80" s="195"/>
      <c r="ABK80" s="195"/>
      <c r="ABL80" s="195"/>
      <c r="ABM80" s="195"/>
      <c r="ABN80" s="195"/>
      <c r="ABO80" s="195"/>
      <c r="ABP80" s="195"/>
      <c r="ABQ80" s="195"/>
      <c r="ABR80" s="195"/>
      <c r="ABS80" s="195"/>
      <c r="ABT80" s="195"/>
      <c r="ABU80" s="195"/>
      <c r="ABV80" s="195"/>
      <c r="ABW80" s="195"/>
      <c r="ABX80" s="195"/>
      <c r="ABY80" s="195"/>
      <c r="ABZ80" s="195"/>
      <c r="ACA80" s="195"/>
      <c r="ACB80" s="195"/>
      <c r="ACC80" s="195"/>
      <c r="ACD80" s="195"/>
      <c r="ACE80" s="195"/>
      <c r="ACF80" s="195"/>
      <c r="ACG80" s="195"/>
      <c r="ACH80" s="195"/>
      <c r="ACI80" s="195"/>
      <c r="ACJ80" s="195"/>
      <c r="ACK80" s="195"/>
      <c r="ACL80" s="195"/>
      <c r="ACM80" s="195"/>
      <c r="ACN80" s="195"/>
      <c r="ACO80" s="195"/>
      <c r="ACP80" s="195"/>
      <c r="ACQ80" s="195"/>
      <c r="ACR80" s="195"/>
      <c r="ACS80" s="195"/>
      <c r="ACT80" s="195"/>
      <c r="ACU80" s="195"/>
      <c r="ACV80" s="195"/>
      <c r="ACW80" s="195"/>
      <c r="ACX80" s="195"/>
      <c r="ACY80" s="195"/>
      <c r="ACZ80" s="195"/>
      <c r="ADA80" s="195"/>
      <c r="ADB80" s="195"/>
      <c r="ADC80" s="195"/>
      <c r="ADD80" s="195"/>
      <c r="ADE80" s="195"/>
      <c r="ADF80" s="195"/>
      <c r="ADG80" s="195"/>
      <c r="ADH80" s="195"/>
      <c r="ADI80" s="195"/>
      <c r="ADJ80" s="195"/>
      <c r="ADK80" s="195"/>
      <c r="ADL80" s="195"/>
      <c r="ADM80" s="195"/>
      <c r="ADN80" s="195"/>
      <c r="ADO80" s="195"/>
      <c r="ADP80" s="195"/>
      <c r="ADQ80" s="195"/>
      <c r="ADR80" s="195"/>
      <c r="ADS80" s="195"/>
      <c r="ADT80" s="195"/>
      <c r="ADU80" s="195"/>
      <c r="ADV80" s="195"/>
      <c r="ADW80" s="195"/>
      <c r="ADX80" s="195"/>
      <c r="ADY80" s="195"/>
      <c r="ADZ80" s="195"/>
      <c r="AEA80" s="195"/>
      <c r="AEB80" s="195"/>
      <c r="AEC80" s="195"/>
      <c r="AED80" s="195"/>
      <c r="AEE80" s="195"/>
      <c r="AEF80" s="195"/>
      <c r="AEG80" s="195"/>
      <c r="AEH80" s="195"/>
      <c r="AEI80" s="195"/>
      <c r="AEJ80" s="195"/>
      <c r="AEK80" s="195"/>
      <c r="AEL80" s="195"/>
      <c r="AEM80" s="195"/>
      <c r="AEN80" s="195"/>
      <c r="AEO80" s="195"/>
      <c r="AEP80" s="195"/>
      <c r="AEQ80" s="195"/>
      <c r="AER80" s="195"/>
      <c r="AES80" s="195"/>
      <c r="AET80" s="195"/>
      <c r="AEU80" s="195"/>
      <c r="AEV80" s="195"/>
      <c r="AEW80" s="195"/>
      <c r="AEX80" s="195"/>
      <c r="AEY80" s="195"/>
      <c r="AEZ80" s="195"/>
      <c r="AFA80" s="195"/>
      <c r="AFB80" s="195"/>
      <c r="AFC80" s="195"/>
      <c r="AFD80" s="195"/>
      <c r="AFE80" s="195"/>
      <c r="AFF80" s="195"/>
      <c r="AFG80" s="195"/>
      <c r="AFH80" s="195"/>
      <c r="AFI80" s="195"/>
      <c r="AFJ80" s="195"/>
      <c r="AFK80" s="195"/>
      <c r="AFL80" s="195"/>
      <c r="AFM80" s="195"/>
      <c r="AFN80" s="195"/>
      <c r="AFO80" s="195"/>
      <c r="AFP80" s="195"/>
      <c r="AFQ80" s="195"/>
      <c r="AFR80" s="195"/>
      <c r="AFS80" s="195"/>
      <c r="AFT80" s="195"/>
      <c r="AFU80" s="195"/>
      <c r="AFV80" s="195"/>
      <c r="AFW80" s="195"/>
      <c r="AFX80" s="195"/>
      <c r="AFY80" s="195"/>
      <c r="AFZ80" s="195"/>
      <c r="AGA80" s="195"/>
      <c r="AGB80" s="195"/>
      <c r="AGC80" s="195"/>
      <c r="AGD80" s="195"/>
      <c r="AGE80" s="195"/>
      <c r="AGF80" s="195"/>
      <c r="AGG80" s="195"/>
      <c r="AGH80" s="195"/>
      <c r="AGI80" s="195"/>
      <c r="AGJ80" s="195"/>
      <c r="AGK80" s="195"/>
      <c r="AGL80" s="195"/>
      <c r="AGM80" s="195"/>
      <c r="AGN80" s="195"/>
      <c r="AGO80" s="195"/>
      <c r="AGP80" s="195"/>
      <c r="AGQ80" s="195"/>
      <c r="AGR80" s="195"/>
      <c r="AGS80" s="195"/>
      <c r="AGT80" s="195"/>
      <c r="AGU80" s="195"/>
      <c r="AGV80" s="195"/>
      <c r="AGW80" s="195"/>
      <c r="AGX80" s="195"/>
      <c r="AGY80" s="195"/>
      <c r="AGZ80" s="195"/>
      <c r="AHA80" s="195"/>
      <c r="AHB80" s="195"/>
      <c r="AHC80" s="195"/>
      <c r="AHD80" s="195"/>
      <c r="AHE80" s="195"/>
      <c r="AHF80" s="195"/>
      <c r="AHG80" s="195"/>
      <c r="AHH80" s="195"/>
      <c r="AHI80" s="195"/>
      <c r="AHJ80" s="195"/>
      <c r="AHK80" s="195"/>
      <c r="AHL80" s="195"/>
      <c r="AHM80" s="195"/>
      <c r="AHN80" s="195"/>
      <c r="AHO80" s="195"/>
      <c r="AHP80" s="195"/>
      <c r="AHQ80" s="195"/>
      <c r="AHR80" s="195"/>
      <c r="AHS80" s="195"/>
      <c r="AHT80" s="195"/>
      <c r="AHU80" s="195"/>
      <c r="AHV80" s="195"/>
      <c r="AHW80" s="195"/>
      <c r="AHX80" s="195"/>
      <c r="AHY80" s="195"/>
      <c r="AHZ80" s="195"/>
      <c r="AIA80" s="195"/>
      <c r="AIB80" s="195"/>
      <c r="AIC80" s="195"/>
      <c r="AID80" s="195"/>
      <c r="AIE80" s="195"/>
      <c r="AIF80" s="195"/>
      <c r="AIG80" s="195"/>
      <c r="AIH80" s="195"/>
      <c r="AII80" s="195"/>
      <c r="AIJ80" s="195"/>
      <c r="AIK80" s="195"/>
      <c r="AIL80" s="195"/>
      <c r="AIM80" s="195"/>
      <c r="AIN80" s="195"/>
      <c r="AIO80" s="195"/>
      <c r="AIP80" s="195"/>
      <c r="AIQ80" s="195"/>
      <c r="AIR80" s="195"/>
      <c r="AIS80" s="195"/>
      <c r="AIT80" s="195"/>
      <c r="AIU80" s="195"/>
      <c r="AIV80" s="195"/>
      <c r="AIW80" s="195"/>
      <c r="AIX80" s="195"/>
      <c r="AIY80" s="195"/>
      <c r="AIZ80" s="195"/>
      <c r="AJA80" s="195"/>
      <c r="AJB80" s="195"/>
      <c r="AJC80" s="195"/>
      <c r="AJD80" s="195"/>
      <c r="AJE80" s="195"/>
      <c r="AJF80" s="195"/>
      <c r="AJG80" s="195"/>
      <c r="AJH80" s="195"/>
      <c r="AJI80" s="195"/>
      <c r="AJJ80" s="195"/>
      <c r="AJK80" s="195"/>
      <c r="AJL80" s="195"/>
      <c r="AJM80" s="195"/>
      <c r="AJN80" s="195"/>
      <c r="AJO80" s="195"/>
      <c r="AJP80" s="195"/>
      <c r="AJQ80" s="195"/>
      <c r="AJR80" s="195"/>
      <c r="AJS80" s="195"/>
      <c r="AJT80" s="195"/>
      <c r="AJU80" s="195"/>
      <c r="AJV80" s="195"/>
      <c r="AJW80" s="195"/>
      <c r="AJX80" s="195"/>
      <c r="AJY80" s="195"/>
      <c r="AJZ80" s="195"/>
      <c r="AKA80" s="195"/>
      <c r="AKB80" s="195"/>
      <c r="AKC80" s="195"/>
      <c r="AKD80" s="195"/>
      <c r="AKE80" s="195"/>
      <c r="AKF80" s="195"/>
      <c r="AKG80" s="195"/>
      <c r="AKH80" s="195"/>
      <c r="AKI80" s="195"/>
      <c r="AKJ80" s="195"/>
      <c r="AKK80" s="195"/>
      <c r="AKL80" s="195"/>
      <c r="AKM80" s="195"/>
      <c r="AKN80" s="195"/>
      <c r="AKO80" s="195"/>
      <c r="AKP80" s="195"/>
      <c r="AKQ80" s="195"/>
      <c r="AKR80" s="195"/>
      <c r="AKS80" s="195"/>
      <c r="AKT80" s="195"/>
      <c r="AKU80" s="195"/>
      <c r="AKV80" s="195"/>
      <c r="AKW80" s="195"/>
      <c r="AKX80" s="195"/>
      <c r="AKY80" s="195"/>
      <c r="AKZ80" s="195"/>
      <c r="ALA80" s="195"/>
      <c r="ALB80" s="195"/>
      <c r="ALC80" s="195"/>
      <c r="ALD80" s="195"/>
      <c r="ALE80" s="195"/>
      <c r="ALF80" s="195"/>
      <c r="ALG80" s="195"/>
      <c r="ALH80" s="195"/>
      <c r="ALI80" s="195"/>
      <c r="ALJ80" s="195"/>
      <c r="ALK80" s="195"/>
      <c r="ALL80" s="195"/>
      <c r="ALM80" s="195"/>
      <c r="ALN80" s="195"/>
      <c r="ALO80" s="195"/>
      <c r="ALP80" s="195"/>
      <c r="ALQ80" s="195"/>
      <c r="ALR80" s="195"/>
      <c r="ALS80" s="195"/>
      <c r="ALT80" s="195"/>
      <c r="ALU80" s="195"/>
      <c r="ALV80" s="195"/>
      <c r="ALW80" s="195"/>
      <c r="ALX80" s="195"/>
      <c r="ALY80" s="195"/>
      <c r="ALZ80" s="195"/>
      <c r="AMA80" s="195"/>
      <c r="AMB80" s="195"/>
      <c r="AMC80" s="195"/>
      <c r="AMD80" s="195"/>
      <c r="AME80" s="195"/>
      <c r="AMF80" s="195"/>
      <c r="AMG80" s="195"/>
      <c r="AMH80" s="195"/>
      <c r="AMI80" s="195"/>
      <c r="AMJ80" s="195"/>
    </row>
    <row r="81" spans="1:1024" ht="36" x14ac:dyDescent="0.2">
      <c r="A81" s="209">
        <v>263</v>
      </c>
      <c r="B81" s="214" t="s">
        <v>186</v>
      </c>
      <c r="C81" s="224" t="s">
        <v>198</v>
      </c>
      <c r="D81" s="212" t="s">
        <v>199</v>
      </c>
      <c r="E81" s="213"/>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c r="RG81" s="195"/>
      <c r="RH81" s="195"/>
      <c r="RI81" s="195"/>
      <c r="RJ81" s="195"/>
      <c r="RK81" s="195"/>
      <c r="RL81" s="195"/>
      <c r="RM81" s="195"/>
      <c r="RN81" s="195"/>
      <c r="RO81" s="195"/>
      <c r="RP81" s="195"/>
      <c r="RQ81" s="195"/>
      <c r="RR81" s="195"/>
      <c r="RS81" s="195"/>
      <c r="RT81" s="195"/>
      <c r="RU81" s="195"/>
      <c r="RV81" s="195"/>
      <c r="RW81" s="195"/>
      <c r="RX81" s="195"/>
      <c r="RY81" s="195"/>
      <c r="RZ81" s="195"/>
      <c r="SA81" s="195"/>
      <c r="SB81" s="195"/>
      <c r="SC81" s="195"/>
      <c r="SD81" s="195"/>
      <c r="SE81" s="195"/>
      <c r="SF81" s="195"/>
      <c r="SG81" s="195"/>
      <c r="SH81" s="195"/>
      <c r="SI81" s="195"/>
      <c r="SJ81" s="195"/>
      <c r="SK81" s="195"/>
      <c r="SL81" s="195"/>
      <c r="SM81" s="195"/>
      <c r="SN81" s="195"/>
      <c r="SO81" s="195"/>
      <c r="SP81" s="195"/>
      <c r="SQ81" s="195"/>
      <c r="SR81" s="195"/>
      <c r="SS81" s="195"/>
      <c r="ST81" s="195"/>
      <c r="SU81" s="195"/>
      <c r="SV81" s="195"/>
      <c r="SW81" s="195"/>
      <c r="SX81" s="195"/>
      <c r="SY81" s="195"/>
      <c r="SZ81" s="195"/>
      <c r="TA81" s="195"/>
      <c r="TB81" s="195"/>
      <c r="TC81" s="195"/>
      <c r="TD81" s="195"/>
      <c r="TE81" s="195"/>
      <c r="TF81" s="195"/>
      <c r="TG81" s="195"/>
      <c r="TH81" s="195"/>
      <c r="TI81" s="195"/>
      <c r="TJ81" s="195"/>
      <c r="TK81" s="195"/>
      <c r="TL81" s="195"/>
      <c r="TM81" s="195"/>
      <c r="TN81" s="195"/>
      <c r="TO81" s="195"/>
      <c r="TP81" s="195"/>
      <c r="TQ81" s="195"/>
      <c r="TR81" s="195"/>
      <c r="TS81" s="195"/>
      <c r="TT81" s="195"/>
      <c r="TU81" s="195"/>
      <c r="TV81" s="195"/>
      <c r="TW81" s="195"/>
      <c r="TX81" s="195"/>
      <c r="TY81" s="195"/>
      <c r="TZ81" s="195"/>
      <c r="UA81" s="195"/>
      <c r="UB81" s="195"/>
      <c r="UC81" s="195"/>
      <c r="UD81" s="195"/>
      <c r="UE81" s="195"/>
      <c r="UF81" s="195"/>
      <c r="UG81" s="195"/>
      <c r="UH81" s="195"/>
      <c r="UI81" s="195"/>
      <c r="UJ81" s="195"/>
      <c r="UK81" s="195"/>
      <c r="UL81" s="195"/>
      <c r="UM81" s="195"/>
      <c r="UN81" s="195"/>
      <c r="UO81" s="195"/>
      <c r="UP81" s="195"/>
      <c r="UQ81" s="195"/>
      <c r="UR81" s="195"/>
      <c r="US81" s="195"/>
      <c r="UT81" s="195"/>
      <c r="UU81" s="195"/>
      <c r="UV81" s="195"/>
      <c r="UW81" s="195"/>
      <c r="UX81" s="195"/>
      <c r="UY81" s="195"/>
      <c r="UZ81" s="195"/>
      <c r="VA81" s="195"/>
      <c r="VB81" s="195"/>
      <c r="VC81" s="195"/>
      <c r="VD81" s="195"/>
      <c r="VE81" s="195"/>
      <c r="VF81" s="195"/>
      <c r="VG81" s="195"/>
      <c r="VH81" s="195"/>
      <c r="VI81" s="195"/>
      <c r="VJ81" s="195"/>
      <c r="VK81" s="195"/>
      <c r="VL81" s="195"/>
      <c r="VM81" s="195"/>
      <c r="VN81" s="195"/>
      <c r="VO81" s="195"/>
      <c r="VP81" s="195"/>
      <c r="VQ81" s="195"/>
      <c r="VR81" s="195"/>
      <c r="VS81" s="195"/>
      <c r="VT81" s="195"/>
      <c r="VU81" s="195"/>
      <c r="VV81" s="195"/>
      <c r="VW81" s="195"/>
      <c r="VX81" s="195"/>
      <c r="VY81" s="195"/>
      <c r="VZ81" s="195"/>
      <c r="WA81" s="195"/>
      <c r="WB81" s="195"/>
      <c r="WC81" s="195"/>
      <c r="WD81" s="195"/>
      <c r="WE81" s="195"/>
      <c r="WF81" s="195"/>
      <c r="WG81" s="195"/>
      <c r="WH81" s="195"/>
      <c r="WI81" s="195"/>
      <c r="WJ81" s="195"/>
      <c r="WK81" s="195"/>
      <c r="WL81" s="195"/>
      <c r="WM81" s="195"/>
      <c r="WN81" s="195"/>
      <c r="WO81" s="195"/>
      <c r="WP81" s="195"/>
      <c r="WQ81" s="195"/>
      <c r="WR81" s="195"/>
      <c r="WS81" s="195"/>
      <c r="WT81" s="195"/>
      <c r="WU81" s="195"/>
      <c r="WV81" s="195"/>
      <c r="WW81" s="195"/>
      <c r="WX81" s="195"/>
      <c r="WY81" s="195"/>
      <c r="WZ81" s="195"/>
      <c r="XA81" s="195"/>
      <c r="XB81" s="195"/>
      <c r="XC81" s="195"/>
      <c r="XD81" s="195"/>
      <c r="XE81" s="195"/>
      <c r="XF81" s="195"/>
      <c r="XG81" s="195"/>
      <c r="XH81" s="195"/>
      <c r="XI81" s="195"/>
      <c r="XJ81" s="195"/>
      <c r="XK81" s="195"/>
      <c r="XL81" s="195"/>
      <c r="XM81" s="195"/>
      <c r="XN81" s="195"/>
      <c r="XO81" s="195"/>
      <c r="XP81" s="195"/>
      <c r="XQ81" s="195"/>
      <c r="XR81" s="195"/>
      <c r="XS81" s="195"/>
      <c r="XT81" s="195"/>
      <c r="XU81" s="195"/>
      <c r="XV81" s="195"/>
      <c r="XW81" s="195"/>
      <c r="XX81" s="195"/>
      <c r="XY81" s="195"/>
      <c r="XZ81" s="195"/>
      <c r="YA81" s="195"/>
      <c r="YB81" s="195"/>
      <c r="YC81" s="195"/>
      <c r="YD81" s="195"/>
      <c r="YE81" s="195"/>
      <c r="YF81" s="195"/>
      <c r="YG81" s="195"/>
      <c r="YH81" s="195"/>
      <c r="YI81" s="195"/>
      <c r="YJ81" s="195"/>
      <c r="YK81" s="195"/>
      <c r="YL81" s="195"/>
      <c r="YM81" s="195"/>
      <c r="YN81" s="195"/>
      <c r="YO81" s="195"/>
      <c r="YP81" s="195"/>
      <c r="YQ81" s="195"/>
      <c r="YR81" s="195"/>
      <c r="YS81" s="195"/>
      <c r="YT81" s="195"/>
      <c r="YU81" s="195"/>
      <c r="YV81" s="195"/>
      <c r="YW81" s="195"/>
      <c r="YX81" s="195"/>
      <c r="YY81" s="195"/>
      <c r="YZ81" s="195"/>
      <c r="ZA81" s="195"/>
      <c r="ZB81" s="195"/>
      <c r="ZC81" s="195"/>
      <c r="ZD81" s="195"/>
      <c r="ZE81" s="195"/>
      <c r="ZF81" s="195"/>
      <c r="ZG81" s="195"/>
      <c r="ZH81" s="195"/>
      <c r="ZI81" s="195"/>
      <c r="ZJ81" s="195"/>
      <c r="ZK81" s="195"/>
      <c r="ZL81" s="195"/>
      <c r="ZM81" s="195"/>
      <c r="ZN81" s="195"/>
      <c r="ZO81" s="195"/>
      <c r="ZP81" s="195"/>
      <c r="ZQ81" s="195"/>
      <c r="ZR81" s="195"/>
      <c r="ZS81" s="195"/>
      <c r="ZT81" s="195"/>
      <c r="ZU81" s="195"/>
      <c r="ZV81" s="195"/>
      <c r="ZW81" s="195"/>
      <c r="ZX81" s="195"/>
      <c r="ZY81" s="195"/>
      <c r="ZZ81" s="195"/>
      <c r="AAA81" s="195"/>
      <c r="AAB81" s="195"/>
      <c r="AAC81" s="195"/>
      <c r="AAD81" s="195"/>
      <c r="AAE81" s="195"/>
      <c r="AAF81" s="195"/>
      <c r="AAG81" s="195"/>
      <c r="AAH81" s="195"/>
      <c r="AAI81" s="195"/>
      <c r="AAJ81" s="195"/>
      <c r="AAK81" s="195"/>
      <c r="AAL81" s="195"/>
      <c r="AAM81" s="195"/>
      <c r="AAN81" s="195"/>
      <c r="AAO81" s="195"/>
      <c r="AAP81" s="195"/>
      <c r="AAQ81" s="195"/>
      <c r="AAR81" s="195"/>
      <c r="AAS81" s="195"/>
      <c r="AAT81" s="195"/>
      <c r="AAU81" s="195"/>
      <c r="AAV81" s="195"/>
      <c r="AAW81" s="195"/>
      <c r="AAX81" s="195"/>
      <c r="AAY81" s="195"/>
      <c r="AAZ81" s="195"/>
      <c r="ABA81" s="195"/>
      <c r="ABB81" s="195"/>
      <c r="ABC81" s="195"/>
      <c r="ABD81" s="195"/>
      <c r="ABE81" s="195"/>
      <c r="ABF81" s="195"/>
      <c r="ABG81" s="195"/>
      <c r="ABH81" s="195"/>
      <c r="ABI81" s="195"/>
      <c r="ABJ81" s="195"/>
      <c r="ABK81" s="195"/>
      <c r="ABL81" s="195"/>
      <c r="ABM81" s="195"/>
      <c r="ABN81" s="195"/>
      <c r="ABO81" s="195"/>
      <c r="ABP81" s="195"/>
      <c r="ABQ81" s="195"/>
      <c r="ABR81" s="195"/>
      <c r="ABS81" s="195"/>
      <c r="ABT81" s="195"/>
      <c r="ABU81" s="195"/>
      <c r="ABV81" s="195"/>
      <c r="ABW81" s="195"/>
      <c r="ABX81" s="195"/>
      <c r="ABY81" s="195"/>
      <c r="ABZ81" s="195"/>
      <c r="ACA81" s="195"/>
      <c r="ACB81" s="195"/>
      <c r="ACC81" s="195"/>
      <c r="ACD81" s="195"/>
      <c r="ACE81" s="195"/>
      <c r="ACF81" s="195"/>
      <c r="ACG81" s="195"/>
      <c r="ACH81" s="195"/>
      <c r="ACI81" s="195"/>
      <c r="ACJ81" s="195"/>
      <c r="ACK81" s="195"/>
      <c r="ACL81" s="195"/>
      <c r="ACM81" s="195"/>
      <c r="ACN81" s="195"/>
      <c r="ACO81" s="195"/>
      <c r="ACP81" s="195"/>
      <c r="ACQ81" s="195"/>
      <c r="ACR81" s="195"/>
      <c r="ACS81" s="195"/>
      <c r="ACT81" s="195"/>
      <c r="ACU81" s="195"/>
      <c r="ACV81" s="195"/>
      <c r="ACW81" s="195"/>
      <c r="ACX81" s="195"/>
      <c r="ACY81" s="195"/>
      <c r="ACZ81" s="195"/>
      <c r="ADA81" s="195"/>
      <c r="ADB81" s="195"/>
      <c r="ADC81" s="195"/>
      <c r="ADD81" s="195"/>
      <c r="ADE81" s="195"/>
      <c r="ADF81" s="195"/>
      <c r="ADG81" s="195"/>
      <c r="ADH81" s="195"/>
      <c r="ADI81" s="195"/>
      <c r="ADJ81" s="195"/>
      <c r="ADK81" s="195"/>
      <c r="ADL81" s="195"/>
      <c r="ADM81" s="195"/>
      <c r="ADN81" s="195"/>
      <c r="ADO81" s="195"/>
      <c r="ADP81" s="195"/>
      <c r="ADQ81" s="195"/>
      <c r="ADR81" s="195"/>
      <c r="ADS81" s="195"/>
      <c r="ADT81" s="195"/>
      <c r="ADU81" s="195"/>
      <c r="ADV81" s="195"/>
      <c r="ADW81" s="195"/>
      <c r="ADX81" s="195"/>
      <c r="ADY81" s="195"/>
      <c r="ADZ81" s="195"/>
      <c r="AEA81" s="195"/>
      <c r="AEB81" s="195"/>
      <c r="AEC81" s="195"/>
      <c r="AED81" s="195"/>
      <c r="AEE81" s="195"/>
      <c r="AEF81" s="195"/>
      <c r="AEG81" s="195"/>
      <c r="AEH81" s="195"/>
      <c r="AEI81" s="195"/>
      <c r="AEJ81" s="195"/>
      <c r="AEK81" s="195"/>
      <c r="AEL81" s="195"/>
      <c r="AEM81" s="195"/>
      <c r="AEN81" s="195"/>
      <c r="AEO81" s="195"/>
      <c r="AEP81" s="195"/>
      <c r="AEQ81" s="195"/>
      <c r="AER81" s="195"/>
      <c r="AES81" s="195"/>
      <c r="AET81" s="195"/>
      <c r="AEU81" s="195"/>
      <c r="AEV81" s="195"/>
      <c r="AEW81" s="195"/>
      <c r="AEX81" s="195"/>
      <c r="AEY81" s="195"/>
      <c r="AEZ81" s="195"/>
      <c r="AFA81" s="195"/>
      <c r="AFB81" s="195"/>
      <c r="AFC81" s="195"/>
      <c r="AFD81" s="195"/>
      <c r="AFE81" s="195"/>
      <c r="AFF81" s="195"/>
      <c r="AFG81" s="195"/>
      <c r="AFH81" s="195"/>
      <c r="AFI81" s="195"/>
      <c r="AFJ81" s="195"/>
      <c r="AFK81" s="195"/>
      <c r="AFL81" s="195"/>
      <c r="AFM81" s="195"/>
      <c r="AFN81" s="195"/>
      <c r="AFO81" s="195"/>
      <c r="AFP81" s="195"/>
      <c r="AFQ81" s="195"/>
      <c r="AFR81" s="195"/>
      <c r="AFS81" s="195"/>
      <c r="AFT81" s="195"/>
      <c r="AFU81" s="195"/>
      <c r="AFV81" s="195"/>
      <c r="AFW81" s="195"/>
      <c r="AFX81" s="195"/>
      <c r="AFY81" s="195"/>
      <c r="AFZ81" s="195"/>
      <c r="AGA81" s="195"/>
      <c r="AGB81" s="195"/>
      <c r="AGC81" s="195"/>
      <c r="AGD81" s="195"/>
      <c r="AGE81" s="195"/>
      <c r="AGF81" s="195"/>
      <c r="AGG81" s="195"/>
      <c r="AGH81" s="195"/>
      <c r="AGI81" s="195"/>
      <c r="AGJ81" s="195"/>
      <c r="AGK81" s="195"/>
      <c r="AGL81" s="195"/>
      <c r="AGM81" s="195"/>
      <c r="AGN81" s="195"/>
      <c r="AGO81" s="195"/>
      <c r="AGP81" s="195"/>
      <c r="AGQ81" s="195"/>
      <c r="AGR81" s="195"/>
      <c r="AGS81" s="195"/>
      <c r="AGT81" s="195"/>
      <c r="AGU81" s="195"/>
      <c r="AGV81" s="195"/>
      <c r="AGW81" s="195"/>
      <c r="AGX81" s="195"/>
      <c r="AGY81" s="195"/>
      <c r="AGZ81" s="195"/>
      <c r="AHA81" s="195"/>
      <c r="AHB81" s="195"/>
      <c r="AHC81" s="195"/>
      <c r="AHD81" s="195"/>
      <c r="AHE81" s="195"/>
      <c r="AHF81" s="195"/>
      <c r="AHG81" s="195"/>
      <c r="AHH81" s="195"/>
      <c r="AHI81" s="195"/>
      <c r="AHJ81" s="195"/>
      <c r="AHK81" s="195"/>
      <c r="AHL81" s="195"/>
      <c r="AHM81" s="195"/>
      <c r="AHN81" s="195"/>
      <c r="AHO81" s="195"/>
      <c r="AHP81" s="195"/>
      <c r="AHQ81" s="195"/>
      <c r="AHR81" s="195"/>
      <c r="AHS81" s="195"/>
      <c r="AHT81" s="195"/>
      <c r="AHU81" s="195"/>
      <c r="AHV81" s="195"/>
      <c r="AHW81" s="195"/>
      <c r="AHX81" s="195"/>
      <c r="AHY81" s="195"/>
      <c r="AHZ81" s="195"/>
      <c r="AIA81" s="195"/>
      <c r="AIB81" s="195"/>
      <c r="AIC81" s="195"/>
      <c r="AID81" s="195"/>
      <c r="AIE81" s="195"/>
      <c r="AIF81" s="195"/>
      <c r="AIG81" s="195"/>
      <c r="AIH81" s="195"/>
      <c r="AII81" s="195"/>
      <c r="AIJ81" s="195"/>
      <c r="AIK81" s="195"/>
      <c r="AIL81" s="195"/>
      <c r="AIM81" s="195"/>
      <c r="AIN81" s="195"/>
      <c r="AIO81" s="195"/>
      <c r="AIP81" s="195"/>
      <c r="AIQ81" s="195"/>
      <c r="AIR81" s="195"/>
      <c r="AIS81" s="195"/>
      <c r="AIT81" s="195"/>
      <c r="AIU81" s="195"/>
      <c r="AIV81" s="195"/>
      <c r="AIW81" s="195"/>
      <c r="AIX81" s="195"/>
      <c r="AIY81" s="195"/>
      <c r="AIZ81" s="195"/>
      <c r="AJA81" s="195"/>
      <c r="AJB81" s="195"/>
      <c r="AJC81" s="195"/>
      <c r="AJD81" s="195"/>
      <c r="AJE81" s="195"/>
      <c r="AJF81" s="195"/>
      <c r="AJG81" s="195"/>
      <c r="AJH81" s="195"/>
      <c r="AJI81" s="195"/>
      <c r="AJJ81" s="195"/>
      <c r="AJK81" s="195"/>
      <c r="AJL81" s="195"/>
      <c r="AJM81" s="195"/>
      <c r="AJN81" s="195"/>
      <c r="AJO81" s="195"/>
      <c r="AJP81" s="195"/>
      <c r="AJQ81" s="195"/>
      <c r="AJR81" s="195"/>
      <c r="AJS81" s="195"/>
      <c r="AJT81" s="195"/>
      <c r="AJU81" s="195"/>
      <c r="AJV81" s="195"/>
      <c r="AJW81" s="195"/>
      <c r="AJX81" s="195"/>
      <c r="AJY81" s="195"/>
      <c r="AJZ81" s="195"/>
      <c r="AKA81" s="195"/>
      <c r="AKB81" s="195"/>
      <c r="AKC81" s="195"/>
      <c r="AKD81" s="195"/>
      <c r="AKE81" s="195"/>
      <c r="AKF81" s="195"/>
      <c r="AKG81" s="195"/>
      <c r="AKH81" s="195"/>
      <c r="AKI81" s="195"/>
      <c r="AKJ81" s="195"/>
      <c r="AKK81" s="195"/>
      <c r="AKL81" s="195"/>
      <c r="AKM81" s="195"/>
      <c r="AKN81" s="195"/>
      <c r="AKO81" s="195"/>
      <c r="AKP81" s="195"/>
      <c r="AKQ81" s="195"/>
      <c r="AKR81" s="195"/>
      <c r="AKS81" s="195"/>
      <c r="AKT81" s="195"/>
      <c r="AKU81" s="195"/>
      <c r="AKV81" s="195"/>
      <c r="AKW81" s="195"/>
      <c r="AKX81" s="195"/>
      <c r="AKY81" s="195"/>
      <c r="AKZ81" s="195"/>
      <c r="ALA81" s="195"/>
      <c r="ALB81" s="195"/>
      <c r="ALC81" s="195"/>
      <c r="ALD81" s="195"/>
      <c r="ALE81" s="195"/>
      <c r="ALF81" s="195"/>
      <c r="ALG81" s="195"/>
      <c r="ALH81" s="195"/>
      <c r="ALI81" s="195"/>
      <c r="ALJ81" s="195"/>
      <c r="ALK81" s="195"/>
      <c r="ALL81" s="195"/>
      <c r="ALM81" s="195"/>
      <c r="ALN81" s="195"/>
      <c r="ALO81" s="195"/>
      <c r="ALP81" s="195"/>
      <c r="ALQ81" s="195"/>
      <c r="ALR81" s="195"/>
      <c r="ALS81" s="195"/>
      <c r="ALT81" s="195"/>
      <c r="ALU81" s="195"/>
      <c r="ALV81" s="195"/>
      <c r="ALW81" s="195"/>
      <c r="ALX81" s="195"/>
      <c r="ALY81" s="195"/>
      <c r="ALZ81" s="195"/>
      <c r="AMA81" s="195"/>
      <c r="AMB81" s="195"/>
      <c r="AMC81" s="195"/>
      <c r="AMD81" s="195"/>
      <c r="AME81" s="195"/>
      <c r="AMF81" s="195"/>
      <c r="AMG81" s="195"/>
      <c r="AMH81" s="195"/>
      <c r="AMI81" s="195"/>
      <c r="AMJ81" s="195"/>
    </row>
    <row r="82" spans="1:1024" ht="36" x14ac:dyDescent="0.2">
      <c r="A82" s="219">
        <v>263</v>
      </c>
      <c r="B82" s="220" t="s">
        <v>3283</v>
      </c>
      <c r="C82" s="735" t="s">
        <v>3288</v>
      </c>
      <c r="D82" s="228" t="s">
        <v>3289</v>
      </c>
      <c r="E82" s="737"/>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c r="RH82" s="195"/>
      <c r="RI82" s="195"/>
      <c r="RJ82" s="195"/>
      <c r="RK82" s="195"/>
      <c r="RL82" s="195"/>
      <c r="RM82" s="195"/>
      <c r="RN82" s="195"/>
      <c r="RO82" s="195"/>
      <c r="RP82" s="195"/>
      <c r="RQ82" s="195"/>
      <c r="RR82" s="195"/>
      <c r="RS82" s="195"/>
      <c r="RT82" s="195"/>
      <c r="RU82" s="195"/>
      <c r="RV82" s="195"/>
      <c r="RW82" s="195"/>
      <c r="RX82" s="195"/>
      <c r="RY82" s="195"/>
      <c r="RZ82" s="195"/>
      <c r="SA82" s="195"/>
      <c r="SB82" s="195"/>
      <c r="SC82" s="195"/>
      <c r="SD82" s="195"/>
      <c r="SE82" s="195"/>
      <c r="SF82" s="195"/>
      <c r="SG82" s="195"/>
      <c r="SH82" s="195"/>
      <c r="SI82" s="195"/>
      <c r="SJ82" s="195"/>
      <c r="SK82" s="195"/>
      <c r="SL82" s="195"/>
      <c r="SM82" s="195"/>
      <c r="SN82" s="195"/>
      <c r="SO82" s="195"/>
      <c r="SP82" s="195"/>
      <c r="SQ82" s="195"/>
      <c r="SR82" s="195"/>
      <c r="SS82" s="195"/>
      <c r="ST82" s="195"/>
      <c r="SU82" s="195"/>
      <c r="SV82" s="195"/>
      <c r="SW82" s="195"/>
      <c r="SX82" s="195"/>
      <c r="SY82" s="195"/>
      <c r="SZ82" s="195"/>
      <c r="TA82" s="195"/>
      <c r="TB82" s="195"/>
      <c r="TC82" s="195"/>
      <c r="TD82" s="195"/>
      <c r="TE82" s="195"/>
      <c r="TF82" s="195"/>
      <c r="TG82" s="195"/>
      <c r="TH82" s="195"/>
      <c r="TI82" s="195"/>
      <c r="TJ82" s="195"/>
      <c r="TK82" s="195"/>
      <c r="TL82" s="195"/>
      <c r="TM82" s="195"/>
      <c r="TN82" s="195"/>
      <c r="TO82" s="195"/>
      <c r="TP82" s="195"/>
      <c r="TQ82" s="195"/>
      <c r="TR82" s="195"/>
      <c r="TS82" s="195"/>
      <c r="TT82" s="195"/>
      <c r="TU82" s="195"/>
      <c r="TV82" s="195"/>
      <c r="TW82" s="195"/>
      <c r="TX82" s="195"/>
      <c r="TY82" s="195"/>
      <c r="TZ82" s="195"/>
      <c r="UA82" s="195"/>
      <c r="UB82" s="195"/>
      <c r="UC82" s="195"/>
      <c r="UD82" s="195"/>
      <c r="UE82" s="195"/>
      <c r="UF82" s="195"/>
      <c r="UG82" s="195"/>
      <c r="UH82" s="195"/>
      <c r="UI82" s="195"/>
      <c r="UJ82" s="195"/>
      <c r="UK82" s="195"/>
      <c r="UL82" s="195"/>
      <c r="UM82" s="195"/>
      <c r="UN82" s="195"/>
      <c r="UO82" s="195"/>
      <c r="UP82" s="195"/>
      <c r="UQ82" s="195"/>
      <c r="UR82" s="195"/>
      <c r="US82" s="195"/>
      <c r="UT82" s="195"/>
      <c r="UU82" s="195"/>
      <c r="UV82" s="195"/>
      <c r="UW82" s="195"/>
      <c r="UX82" s="195"/>
      <c r="UY82" s="195"/>
      <c r="UZ82" s="195"/>
      <c r="VA82" s="195"/>
      <c r="VB82" s="195"/>
      <c r="VC82" s="195"/>
      <c r="VD82" s="195"/>
      <c r="VE82" s="195"/>
      <c r="VF82" s="195"/>
      <c r="VG82" s="195"/>
      <c r="VH82" s="195"/>
      <c r="VI82" s="195"/>
      <c r="VJ82" s="195"/>
      <c r="VK82" s="195"/>
      <c r="VL82" s="195"/>
      <c r="VM82" s="195"/>
      <c r="VN82" s="195"/>
      <c r="VO82" s="195"/>
      <c r="VP82" s="195"/>
      <c r="VQ82" s="195"/>
      <c r="VR82" s="195"/>
      <c r="VS82" s="195"/>
      <c r="VT82" s="195"/>
      <c r="VU82" s="195"/>
      <c r="VV82" s="195"/>
      <c r="VW82" s="195"/>
      <c r="VX82" s="195"/>
      <c r="VY82" s="195"/>
      <c r="VZ82" s="195"/>
      <c r="WA82" s="195"/>
      <c r="WB82" s="195"/>
      <c r="WC82" s="195"/>
      <c r="WD82" s="195"/>
      <c r="WE82" s="195"/>
      <c r="WF82" s="195"/>
      <c r="WG82" s="195"/>
      <c r="WH82" s="195"/>
      <c r="WI82" s="195"/>
      <c r="WJ82" s="195"/>
      <c r="WK82" s="195"/>
      <c r="WL82" s="195"/>
      <c r="WM82" s="195"/>
      <c r="WN82" s="195"/>
      <c r="WO82" s="195"/>
      <c r="WP82" s="195"/>
      <c r="WQ82" s="195"/>
      <c r="WR82" s="195"/>
      <c r="WS82" s="195"/>
      <c r="WT82" s="195"/>
      <c r="WU82" s="195"/>
      <c r="WV82" s="195"/>
      <c r="WW82" s="195"/>
      <c r="WX82" s="195"/>
      <c r="WY82" s="195"/>
      <c r="WZ82" s="195"/>
      <c r="XA82" s="195"/>
      <c r="XB82" s="195"/>
      <c r="XC82" s="195"/>
      <c r="XD82" s="195"/>
      <c r="XE82" s="195"/>
      <c r="XF82" s="195"/>
      <c r="XG82" s="195"/>
      <c r="XH82" s="195"/>
      <c r="XI82" s="195"/>
      <c r="XJ82" s="195"/>
      <c r="XK82" s="195"/>
      <c r="XL82" s="195"/>
      <c r="XM82" s="195"/>
      <c r="XN82" s="195"/>
      <c r="XO82" s="195"/>
      <c r="XP82" s="195"/>
      <c r="XQ82" s="195"/>
      <c r="XR82" s="195"/>
      <c r="XS82" s="195"/>
      <c r="XT82" s="195"/>
      <c r="XU82" s="195"/>
      <c r="XV82" s="195"/>
      <c r="XW82" s="195"/>
      <c r="XX82" s="195"/>
      <c r="XY82" s="195"/>
      <c r="XZ82" s="195"/>
      <c r="YA82" s="195"/>
      <c r="YB82" s="195"/>
      <c r="YC82" s="195"/>
      <c r="YD82" s="195"/>
      <c r="YE82" s="195"/>
      <c r="YF82" s="195"/>
      <c r="YG82" s="195"/>
      <c r="YH82" s="195"/>
      <c r="YI82" s="195"/>
      <c r="YJ82" s="195"/>
      <c r="YK82" s="195"/>
      <c r="YL82" s="195"/>
      <c r="YM82" s="195"/>
      <c r="YN82" s="195"/>
      <c r="YO82" s="195"/>
      <c r="YP82" s="195"/>
      <c r="YQ82" s="195"/>
      <c r="YR82" s="195"/>
      <c r="YS82" s="195"/>
      <c r="YT82" s="195"/>
      <c r="YU82" s="195"/>
      <c r="YV82" s="195"/>
      <c r="YW82" s="195"/>
      <c r="YX82" s="195"/>
      <c r="YY82" s="195"/>
      <c r="YZ82" s="195"/>
      <c r="ZA82" s="195"/>
      <c r="ZB82" s="195"/>
      <c r="ZC82" s="195"/>
      <c r="ZD82" s="195"/>
      <c r="ZE82" s="195"/>
      <c r="ZF82" s="195"/>
      <c r="ZG82" s="195"/>
      <c r="ZH82" s="195"/>
      <c r="ZI82" s="195"/>
      <c r="ZJ82" s="195"/>
      <c r="ZK82" s="195"/>
      <c r="ZL82" s="195"/>
      <c r="ZM82" s="195"/>
      <c r="ZN82" s="195"/>
      <c r="ZO82" s="195"/>
      <c r="ZP82" s="195"/>
      <c r="ZQ82" s="195"/>
      <c r="ZR82" s="195"/>
      <c r="ZS82" s="195"/>
      <c r="ZT82" s="195"/>
      <c r="ZU82" s="195"/>
      <c r="ZV82" s="195"/>
      <c r="ZW82" s="195"/>
      <c r="ZX82" s="195"/>
      <c r="ZY82" s="195"/>
      <c r="ZZ82" s="195"/>
      <c r="AAA82" s="195"/>
      <c r="AAB82" s="195"/>
      <c r="AAC82" s="195"/>
      <c r="AAD82" s="195"/>
      <c r="AAE82" s="195"/>
      <c r="AAF82" s="195"/>
      <c r="AAG82" s="195"/>
      <c r="AAH82" s="195"/>
      <c r="AAI82" s="195"/>
      <c r="AAJ82" s="195"/>
      <c r="AAK82" s="195"/>
      <c r="AAL82" s="195"/>
      <c r="AAM82" s="195"/>
      <c r="AAN82" s="195"/>
      <c r="AAO82" s="195"/>
      <c r="AAP82" s="195"/>
      <c r="AAQ82" s="195"/>
      <c r="AAR82" s="195"/>
      <c r="AAS82" s="195"/>
      <c r="AAT82" s="195"/>
      <c r="AAU82" s="195"/>
      <c r="AAV82" s="195"/>
      <c r="AAW82" s="195"/>
      <c r="AAX82" s="195"/>
      <c r="AAY82" s="195"/>
      <c r="AAZ82" s="195"/>
      <c r="ABA82" s="195"/>
      <c r="ABB82" s="195"/>
      <c r="ABC82" s="195"/>
      <c r="ABD82" s="195"/>
      <c r="ABE82" s="195"/>
      <c r="ABF82" s="195"/>
      <c r="ABG82" s="195"/>
      <c r="ABH82" s="195"/>
      <c r="ABI82" s="195"/>
      <c r="ABJ82" s="195"/>
      <c r="ABK82" s="195"/>
      <c r="ABL82" s="195"/>
      <c r="ABM82" s="195"/>
      <c r="ABN82" s="195"/>
      <c r="ABO82" s="195"/>
      <c r="ABP82" s="195"/>
      <c r="ABQ82" s="195"/>
      <c r="ABR82" s="195"/>
      <c r="ABS82" s="195"/>
      <c r="ABT82" s="195"/>
      <c r="ABU82" s="195"/>
      <c r="ABV82" s="195"/>
      <c r="ABW82" s="195"/>
      <c r="ABX82" s="195"/>
      <c r="ABY82" s="195"/>
      <c r="ABZ82" s="195"/>
      <c r="ACA82" s="195"/>
      <c r="ACB82" s="195"/>
      <c r="ACC82" s="195"/>
      <c r="ACD82" s="195"/>
      <c r="ACE82" s="195"/>
      <c r="ACF82" s="195"/>
      <c r="ACG82" s="195"/>
      <c r="ACH82" s="195"/>
      <c r="ACI82" s="195"/>
      <c r="ACJ82" s="195"/>
      <c r="ACK82" s="195"/>
      <c r="ACL82" s="195"/>
      <c r="ACM82" s="195"/>
      <c r="ACN82" s="195"/>
      <c r="ACO82" s="195"/>
      <c r="ACP82" s="195"/>
      <c r="ACQ82" s="195"/>
      <c r="ACR82" s="195"/>
      <c r="ACS82" s="195"/>
      <c r="ACT82" s="195"/>
      <c r="ACU82" s="195"/>
      <c r="ACV82" s="195"/>
      <c r="ACW82" s="195"/>
      <c r="ACX82" s="195"/>
      <c r="ACY82" s="195"/>
      <c r="ACZ82" s="195"/>
      <c r="ADA82" s="195"/>
      <c r="ADB82" s="195"/>
      <c r="ADC82" s="195"/>
      <c r="ADD82" s="195"/>
      <c r="ADE82" s="195"/>
      <c r="ADF82" s="195"/>
      <c r="ADG82" s="195"/>
      <c r="ADH82" s="195"/>
      <c r="ADI82" s="195"/>
      <c r="ADJ82" s="195"/>
      <c r="ADK82" s="195"/>
      <c r="ADL82" s="195"/>
      <c r="ADM82" s="195"/>
      <c r="ADN82" s="195"/>
      <c r="ADO82" s="195"/>
      <c r="ADP82" s="195"/>
      <c r="ADQ82" s="195"/>
      <c r="ADR82" s="195"/>
      <c r="ADS82" s="195"/>
      <c r="ADT82" s="195"/>
      <c r="ADU82" s="195"/>
      <c r="ADV82" s="195"/>
      <c r="ADW82" s="195"/>
      <c r="ADX82" s="195"/>
      <c r="ADY82" s="195"/>
      <c r="ADZ82" s="195"/>
      <c r="AEA82" s="195"/>
      <c r="AEB82" s="195"/>
      <c r="AEC82" s="195"/>
      <c r="AED82" s="195"/>
      <c r="AEE82" s="195"/>
      <c r="AEF82" s="195"/>
      <c r="AEG82" s="195"/>
      <c r="AEH82" s="195"/>
      <c r="AEI82" s="195"/>
      <c r="AEJ82" s="195"/>
      <c r="AEK82" s="195"/>
      <c r="AEL82" s="195"/>
      <c r="AEM82" s="195"/>
      <c r="AEN82" s="195"/>
      <c r="AEO82" s="195"/>
      <c r="AEP82" s="195"/>
      <c r="AEQ82" s="195"/>
      <c r="AER82" s="195"/>
      <c r="AES82" s="195"/>
      <c r="AET82" s="195"/>
      <c r="AEU82" s="195"/>
      <c r="AEV82" s="195"/>
      <c r="AEW82" s="195"/>
      <c r="AEX82" s="195"/>
      <c r="AEY82" s="195"/>
      <c r="AEZ82" s="195"/>
      <c r="AFA82" s="195"/>
      <c r="AFB82" s="195"/>
      <c r="AFC82" s="195"/>
      <c r="AFD82" s="195"/>
      <c r="AFE82" s="195"/>
      <c r="AFF82" s="195"/>
      <c r="AFG82" s="195"/>
      <c r="AFH82" s="195"/>
      <c r="AFI82" s="195"/>
      <c r="AFJ82" s="195"/>
      <c r="AFK82" s="195"/>
      <c r="AFL82" s="195"/>
      <c r="AFM82" s="195"/>
      <c r="AFN82" s="195"/>
      <c r="AFO82" s="195"/>
      <c r="AFP82" s="195"/>
      <c r="AFQ82" s="195"/>
      <c r="AFR82" s="195"/>
      <c r="AFS82" s="195"/>
      <c r="AFT82" s="195"/>
      <c r="AFU82" s="195"/>
      <c r="AFV82" s="195"/>
      <c r="AFW82" s="195"/>
      <c r="AFX82" s="195"/>
      <c r="AFY82" s="195"/>
      <c r="AFZ82" s="195"/>
      <c r="AGA82" s="195"/>
      <c r="AGB82" s="195"/>
      <c r="AGC82" s="195"/>
      <c r="AGD82" s="195"/>
      <c r="AGE82" s="195"/>
      <c r="AGF82" s="195"/>
      <c r="AGG82" s="195"/>
      <c r="AGH82" s="195"/>
      <c r="AGI82" s="195"/>
      <c r="AGJ82" s="195"/>
      <c r="AGK82" s="195"/>
      <c r="AGL82" s="195"/>
      <c r="AGM82" s="195"/>
      <c r="AGN82" s="195"/>
      <c r="AGO82" s="195"/>
      <c r="AGP82" s="195"/>
      <c r="AGQ82" s="195"/>
      <c r="AGR82" s="195"/>
      <c r="AGS82" s="195"/>
      <c r="AGT82" s="195"/>
      <c r="AGU82" s="195"/>
      <c r="AGV82" s="195"/>
      <c r="AGW82" s="195"/>
      <c r="AGX82" s="195"/>
      <c r="AGY82" s="195"/>
      <c r="AGZ82" s="195"/>
      <c r="AHA82" s="195"/>
      <c r="AHB82" s="195"/>
      <c r="AHC82" s="195"/>
      <c r="AHD82" s="195"/>
      <c r="AHE82" s="195"/>
      <c r="AHF82" s="195"/>
      <c r="AHG82" s="195"/>
      <c r="AHH82" s="195"/>
      <c r="AHI82" s="195"/>
      <c r="AHJ82" s="195"/>
      <c r="AHK82" s="195"/>
      <c r="AHL82" s="195"/>
      <c r="AHM82" s="195"/>
      <c r="AHN82" s="195"/>
      <c r="AHO82" s="195"/>
      <c r="AHP82" s="195"/>
      <c r="AHQ82" s="195"/>
      <c r="AHR82" s="195"/>
      <c r="AHS82" s="195"/>
      <c r="AHT82" s="195"/>
      <c r="AHU82" s="195"/>
      <c r="AHV82" s="195"/>
      <c r="AHW82" s="195"/>
      <c r="AHX82" s="195"/>
      <c r="AHY82" s="195"/>
      <c r="AHZ82" s="195"/>
      <c r="AIA82" s="195"/>
      <c r="AIB82" s="195"/>
      <c r="AIC82" s="195"/>
      <c r="AID82" s="195"/>
      <c r="AIE82" s="195"/>
      <c r="AIF82" s="195"/>
      <c r="AIG82" s="195"/>
      <c r="AIH82" s="195"/>
      <c r="AII82" s="195"/>
      <c r="AIJ82" s="195"/>
      <c r="AIK82" s="195"/>
      <c r="AIL82" s="195"/>
      <c r="AIM82" s="195"/>
      <c r="AIN82" s="195"/>
      <c r="AIO82" s="195"/>
      <c r="AIP82" s="195"/>
      <c r="AIQ82" s="195"/>
      <c r="AIR82" s="195"/>
      <c r="AIS82" s="195"/>
      <c r="AIT82" s="195"/>
      <c r="AIU82" s="195"/>
      <c r="AIV82" s="195"/>
      <c r="AIW82" s="195"/>
      <c r="AIX82" s="195"/>
      <c r="AIY82" s="195"/>
      <c r="AIZ82" s="195"/>
      <c r="AJA82" s="195"/>
      <c r="AJB82" s="195"/>
      <c r="AJC82" s="195"/>
      <c r="AJD82" s="195"/>
      <c r="AJE82" s="195"/>
      <c r="AJF82" s="195"/>
      <c r="AJG82" s="195"/>
      <c r="AJH82" s="195"/>
      <c r="AJI82" s="195"/>
      <c r="AJJ82" s="195"/>
      <c r="AJK82" s="195"/>
      <c r="AJL82" s="195"/>
      <c r="AJM82" s="195"/>
      <c r="AJN82" s="195"/>
      <c r="AJO82" s="195"/>
      <c r="AJP82" s="195"/>
      <c r="AJQ82" s="195"/>
      <c r="AJR82" s="195"/>
      <c r="AJS82" s="195"/>
      <c r="AJT82" s="195"/>
      <c r="AJU82" s="195"/>
      <c r="AJV82" s="195"/>
      <c r="AJW82" s="195"/>
      <c r="AJX82" s="195"/>
      <c r="AJY82" s="195"/>
      <c r="AJZ82" s="195"/>
      <c r="AKA82" s="195"/>
      <c r="AKB82" s="195"/>
      <c r="AKC82" s="195"/>
      <c r="AKD82" s="195"/>
      <c r="AKE82" s="195"/>
      <c r="AKF82" s="195"/>
      <c r="AKG82" s="195"/>
      <c r="AKH82" s="195"/>
      <c r="AKI82" s="195"/>
      <c r="AKJ82" s="195"/>
      <c r="AKK82" s="195"/>
      <c r="AKL82" s="195"/>
      <c r="AKM82" s="195"/>
      <c r="AKN82" s="195"/>
      <c r="AKO82" s="195"/>
      <c r="AKP82" s="195"/>
      <c r="AKQ82" s="195"/>
      <c r="AKR82" s="195"/>
      <c r="AKS82" s="195"/>
      <c r="AKT82" s="195"/>
      <c r="AKU82" s="195"/>
      <c r="AKV82" s="195"/>
      <c r="AKW82" s="195"/>
      <c r="AKX82" s="195"/>
      <c r="AKY82" s="195"/>
      <c r="AKZ82" s="195"/>
      <c r="ALA82" s="195"/>
      <c r="ALB82" s="195"/>
      <c r="ALC82" s="195"/>
      <c r="ALD82" s="195"/>
      <c r="ALE82" s="195"/>
      <c r="ALF82" s="195"/>
      <c r="ALG82" s="195"/>
      <c r="ALH82" s="195"/>
      <c r="ALI82" s="195"/>
      <c r="ALJ82" s="195"/>
      <c r="ALK82" s="195"/>
      <c r="ALL82" s="195"/>
      <c r="ALM82" s="195"/>
      <c r="ALN82" s="195"/>
      <c r="ALO82" s="195"/>
      <c r="ALP82" s="195"/>
      <c r="ALQ82" s="195"/>
      <c r="ALR82" s="195"/>
      <c r="ALS82" s="195"/>
      <c r="ALT82" s="195"/>
      <c r="ALU82" s="195"/>
      <c r="ALV82" s="195"/>
      <c r="ALW82" s="195"/>
      <c r="ALX82" s="195"/>
      <c r="ALY82" s="195"/>
      <c r="ALZ82" s="195"/>
      <c r="AMA82" s="195"/>
      <c r="AMB82" s="195"/>
      <c r="AMC82" s="195"/>
      <c r="AMD82" s="195"/>
      <c r="AME82" s="195"/>
      <c r="AMF82" s="195"/>
      <c r="AMG82" s="195"/>
      <c r="AMH82" s="195"/>
      <c r="AMI82" s="195"/>
      <c r="AMJ82" s="195"/>
    </row>
    <row r="83" spans="1:1024" ht="24" x14ac:dyDescent="0.2">
      <c r="A83" s="835">
        <v>264</v>
      </c>
      <c r="B83" s="210" t="s">
        <v>200</v>
      </c>
      <c r="C83" s="224" t="s">
        <v>201</v>
      </c>
      <c r="D83" s="212" t="s">
        <v>202</v>
      </c>
      <c r="E83" s="213"/>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c r="RG83" s="195"/>
      <c r="RH83" s="195"/>
      <c r="RI83" s="195"/>
      <c r="RJ83" s="195"/>
      <c r="RK83" s="195"/>
      <c r="RL83" s="195"/>
      <c r="RM83" s="195"/>
      <c r="RN83" s="195"/>
      <c r="RO83" s="195"/>
      <c r="RP83" s="195"/>
      <c r="RQ83" s="195"/>
      <c r="RR83" s="195"/>
      <c r="RS83" s="195"/>
      <c r="RT83" s="195"/>
      <c r="RU83" s="195"/>
      <c r="RV83" s="195"/>
      <c r="RW83" s="195"/>
      <c r="RX83" s="195"/>
      <c r="RY83" s="195"/>
      <c r="RZ83" s="195"/>
      <c r="SA83" s="195"/>
      <c r="SB83" s="195"/>
      <c r="SC83" s="195"/>
      <c r="SD83" s="195"/>
      <c r="SE83" s="195"/>
      <c r="SF83" s="195"/>
      <c r="SG83" s="195"/>
      <c r="SH83" s="195"/>
      <c r="SI83" s="195"/>
      <c r="SJ83" s="195"/>
      <c r="SK83" s="195"/>
      <c r="SL83" s="195"/>
      <c r="SM83" s="195"/>
      <c r="SN83" s="195"/>
      <c r="SO83" s="195"/>
      <c r="SP83" s="195"/>
      <c r="SQ83" s="195"/>
      <c r="SR83" s="195"/>
      <c r="SS83" s="195"/>
      <c r="ST83" s="195"/>
      <c r="SU83" s="195"/>
      <c r="SV83" s="195"/>
      <c r="SW83" s="195"/>
      <c r="SX83" s="195"/>
      <c r="SY83" s="195"/>
      <c r="SZ83" s="195"/>
      <c r="TA83" s="195"/>
      <c r="TB83" s="195"/>
      <c r="TC83" s="195"/>
      <c r="TD83" s="195"/>
      <c r="TE83" s="195"/>
      <c r="TF83" s="195"/>
      <c r="TG83" s="195"/>
      <c r="TH83" s="195"/>
      <c r="TI83" s="195"/>
      <c r="TJ83" s="195"/>
      <c r="TK83" s="195"/>
      <c r="TL83" s="195"/>
      <c r="TM83" s="195"/>
      <c r="TN83" s="195"/>
      <c r="TO83" s="195"/>
      <c r="TP83" s="195"/>
      <c r="TQ83" s="195"/>
      <c r="TR83" s="195"/>
      <c r="TS83" s="195"/>
      <c r="TT83" s="195"/>
      <c r="TU83" s="195"/>
      <c r="TV83" s="195"/>
      <c r="TW83" s="195"/>
      <c r="TX83" s="195"/>
      <c r="TY83" s="195"/>
      <c r="TZ83" s="195"/>
      <c r="UA83" s="195"/>
      <c r="UB83" s="195"/>
      <c r="UC83" s="195"/>
      <c r="UD83" s="195"/>
      <c r="UE83" s="195"/>
      <c r="UF83" s="195"/>
      <c r="UG83" s="195"/>
      <c r="UH83" s="195"/>
      <c r="UI83" s="195"/>
      <c r="UJ83" s="195"/>
      <c r="UK83" s="195"/>
      <c r="UL83" s="195"/>
      <c r="UM83" s="195"/>
      <c r="UN83" s="195"/>
      <c r="UO83" s="195"/>
      <c r="UP83" s="195"/>
      <c r="UQ83" s="195"/>
      <c r="UR83" s="195"/>
      <c r="US83" s="195"/>
      <c r="UT83" s="195"/>
      <c r="UU83" s="195"/>
      <c r="UV83" s="195"/>
      <c r="UW83" s="195"/>
      <c r="UX83" s="195"/>
      <c r="UY83" s="195"/>
      <c r="UZ83" s="195"/>
      <c r="VA83" s="195"/>
      <c r="VB83" s="195"/>
      <c r="VC83" s="195"/>
      <c r="VD83" s="195"/>
      <c r="VE83" s="195"/>
      <c r="VF83" s="195"/>
      <c r="VG83" s="195"/>
      <c r="VH83" s="195"/>
      <c r="VI83" s="195"/>
      <c r="VJ83" s="195"/>
      <c r="VK83" s="195"/>
      <c r="VL83" s="195"/>
      <c r="VM83" s="195"/>
      <c r="VN83" s="195"/>
      <c r="VO83" s="195"/>
      <c r="VP83" s="195"/>
      <c r="VQ83" s="195"/>
      <c r="VR83" s="195"/>
      <c r="VS83" s="195"/>
      <c r="VT83" s="195"/>
      <c r="VU83" s="195"/>
      <c r="VV83" s="195"/>
      <c r="VW83" s="195"/>
      <c r="VX83" s="195"/>
      <c r="VY83" s="195"/>
      <c r="VZ83" s="195"/>
      <c r="WA83" s="195"/>
      <c r="WB83" s="195"/>
      <c r="WC83" s="195"/>
      <c r="WD83" s="195"/>
      <c r="WE83" s="195"/>
      <c r="WF83" s="195"/>
      <c r="WG83" s="195"/>
      <c r="WH83" s="195"/>
      <c r="WI83" s="195"/>
      <c r="WJ83" s="195"/>
      <c r="WK83" s="195"/>
      <c r="WL83" s="195"/>
      <c r="WM83" s="195"/>
      <c r="WN83" s="195"/>
      <c r="WO83" s="195"/>
      <c r="WP83" s="195"/>
      <c r="WQ83" s="195"/>
      <c r="WR83" s="195"/>
      <c r="WS83" s="195"/>
      <c r="WT83" s="195"/>
      <c r="WU83" s="195"/>
      <c r="WV83" s="195"/>
      <c r="WW83" s="195"/>
      <c r="WX83" s="195"/>
      <c r="WY83" s="195"/>
      <c r="WZ83" s="195"/>
      <c r="XA83" s="195"/>
      <c r="XB83" s="195"/>
      <c r="XC83" s="195"/>
      <c r="XD83" s="195"/>
      <c r="XE83" s="195"/>
      <c r="XF83" s="195"/>
      <c r="XG83" s="195"/>
      <c r="XH83" s="195"/>
      <c r="XI83" s="195"/>
      <c r="XJ83" s="195"/>
      <c r="XK83" s="195"/>
      <c r="XL83" s="195"/>
      <c r="XM83" s="195"/>
      <c r="XN83" s="195"/>
      <c r="XO83" s="195"/>
      <c r="XP83" s="195"/>
      <c r="XQ83" s="195"/>
      <c r="XR83" s="195"/>
      <c r="XS83" s="195"/>
      <c r="XT83" s="195"/>
      <c r="XU83" s="195"/>
      <c r="XV83" s="195"/>
      <c r="XW83" s="195"/>
      <c r="XX83" s="195"/>
      <c r="XY83" s="195"/>
      <c r="XZ83" s="195"/>
      <c r="YA83" s="195"/>
      <c r="YB83" s="195"/>
      <c r="YC83" s="195"/>
      <c r="YD83" s="195"/>
      <c r="YE83" s="195"/>
      <c r="YF83" s="195"/>
      <c r="YG83" s="195"/>
      <c r="YH83" s="195"/>
      <c r="YI83" s="195"/>
      <c r="YJ83" s="195"/>
      <c r="YK83" s="195"/>
      <c r="YL83" s="195"/>
      <c r="YM83" s="195"/>
      <c r="YN83" s="195"/>
      <c r="YO83" s="195"/>
      <c r="YP83" s="195"/>
      <c r="YQ83" s="195"/>
      <c r="YR83" s="195"/>
      <c r="YS83" s="195"/>
      <c r="YT83" s="195"/>
      <c r="YU83" s="195"/>
      <c r="YV83" s="195"/>
      <c r="YW83" s="195"/>
      <c r="YX83" s="195"/>
      <c r="YY83" s="195"/>
      <c r="YZ83" s="195"/>
      <c r="ZA83" s="195"/>
      <c r="ZB83" s="195"/>
      <c r="ZC83" s="195"/>
      <c r="ZD83" s="195"/>
      <c r="ZE83" s="195"/>
      <c r="ZF83" s="195"/>
      <c r="ZG83" s="195"/>
      <c r="ZH83" s="195"/>
      <c r="ZI83" s="195"/>
      <c r="ZJ83" s="195"/>
      <c r="ZK83" s="195"/>
      <c r="ZL83" s="195"/>
      <c r="ZM83" s="195"/>
      <c r="ZN83" s="195"/>
      <c r="ZO83" s="195"/>
      <c r="ZP83" s="195"/>
      <c r="ZQ83" s="195"/>
      <c r="ZR83" s="195"/>
      <c r="ZS83" s="195"/>
      <c r="ZT83" s="195"/>
      <c r="ZU83" s="195"/>
      <c r="ZV83" s="195"/>
      <c r="ZW83" s="195"/>
      <c r="ZX83" s="195"/>
      <c r="ZY83" s="195"/>
      <c r="ZZ83" s="195"/>
      <c r="AAA83" s="195"/>
      <c r="AAB83" s="195"/>
      <c r="AAC83" s="195"/>
      <c r="AAD83" s="195"/>
      <c r="AAE83" s="195"/>
      <c r="AAF83" s="195"/>
      <c r="AAG83" s="195"/>
      <c r="AAH83" s="195"/>
      <c r="AAI83" s="195"/>
      <c r="AAJ83" s="195"/>
      <c r="AAK83" s="195"/>
      <c r="AAL83" s="195"/>
      <c r="AAM83" s="195"/>
      <c r="AAN83" s="195"/>
      <c r="AAO83" s="195"/>
      <c r="AAP83" s="195"/>
      <c r="AAQ83" s="195"/>
      <c r="AAR83" s="195"/>
      <c r="AAS83" s="195"/>
      <c r="AAT83" s="195"/>
      <c r="AAU83" s="195"/>
      <c r="AAV83" s="195"/>
      <c r="AAW83" s="195"/>
      <c r="AAX83" s="195"/>
      <c r="AAY83" s="195"/>
      <c r="AAZ83" s="195"/>
      <c r="ABA83" s="195"/>
      <c r="ABB83" s="195"/>
      <c r="ABC83" s="195"/>
      <c r="ABD83" s="195"/>
      <c r="ABE83" s="195"/>
      <c r="ABF83" s="195"/>
      <c r="ABG83" s="195"/>
      <c r="ABH83" s="195"/>
      <c r="ABI83" s="195"/>
      <c r="ABJ83" s="195"/>
      <c r="ABK83" s="195"/>
      <c r="ABL83" s="195"/>
      <c r="ABM83" s="195"/>
      <c r="ABN83" s="195"/>
      <c r="ABO83" s="195"/>
      <c r="ABP83" s="195"/>
      <c r="ABQ83" s="195"/>
      <c r="ABR83" s="195"/>
      <c r="ABS83" s="195"/>
      <c r="ABT83" s="195"/>
      <c r="ABU83" s="195"/>
      <c r="ABV83" s="195"/>
      <c r="ABW83" s="195"/>
      <c r="ABX83" s="195"/>
      <c r="ABY83" s="195"/>
      <c r="ABZ83" s="195"/>
      <c r="ACA83" s="195"/>
      <c r="ACB83" s="195"/>
      <c r="ACC83" s="195"/>
      <c r="ACD83" s="195"/>
      <c r="ACE83" s="195"/>
      <c r="ACF83" s="195"/>
      <c r="ACG83" s="195"/>
      <c r="ACH83" s="195"/>
      <c r="ACI83" s="195"/>
      <c r="ACJ83" s="195"/>
      <c r="ACK83" s="195"/>
      <c r="ACL83" s="195"/>
      <c r="ACM83" s="195"/>
      <c r="ACN83" s="195"/>
      <c r="ACO83" s="195"/>
      <c r="ACP83" s="195"/>
      <c r="ACQ83" s="195"/>
      <c r="ACR83" s="195"/>
      <c r="ACS83" s="195"/>
      <c r="ACT83" s="195"/>
      <c r="ACU83" s="195"/>
      <c r="ACV83" s="195"/>
      <c r="ACW83" s="195"/>
      <c r="ACX83" s="195"/>
      <c r="ACY83" s="195"/>
      <c r="ACZ83" s="195"/>
      <c r="ADA83" s="195"/>
      <c r="ADB83" s="195"/>
      <c r="ADC83" s="195"/>
      <c r="ADD83" s="195"/>
      <c r="ADE83" s="195"/>
      <c r="ADF83" s="195"/>
      <c r="ADG83" s="195"/>
      <c r="ADH83" s="195"/>
      <c r="ADI83" s="195"/>
      <c r="ADJ83" s="195"/>
      <c r="ADK83" s="195"/>
      <c r="ADL83" s="195"/>
      <c r="ADM83" s="195"/>
      <c r="ADN83" s="195"/>
      <c r="ADO83" s="195"/>
      <c r="ADP83" s="195"/>
      <c r="ADQ83" s="195"/>
      <c r="ADR83" s="195"/>
      <c r="ADS83" s="195"/>
      <c r="ADT83" s="195"/>
      <c r="ADU83" s="195"/>
      <c r="ADV83" s="195"/>
      <c r="ADW83" s="195"/>
      <c r="ADX83" s="195"/>
      <c r="ADY83" s="195"/>
      <c r="ADZ83" s="195"/>
      <c r="AEA83" s="195"/>
      <c r="AEB83" s="195"/>
      <c r="AEC83" s="195"/>
      <c r="AED83" s="195"/>
      <c r="AEE83" s="195"/>
      <c r="AEF83" s="195"/>
      <c r="AEG83" s="195"/>
      <c r="AEH83" s="195"/>
      <c r="AEI83" s="195"/>
      <c r="AEJ83" s="195"/>
      <c r="AEK83" s="195"/>
      <c r="AEL83" s="195"/>
      <c r="AEM83" s="195"/>
      <c r="AEN83" s="195"/>
      <c r="AEO83" s="195"/>
      <c r="AEP83" s="195"/>
      <c r="AEQ83" s="195"/>
      <c r="AER83" s="195"/>
      <c r="AES83" s="195"/>
      <c r="AET83" s="195"/>
      <c r="AEU83" s="195"/>
      <c r="AEV83" s="195"/>
      <c r="AEW83" s="195"/>
      <c r="AEX83" s="195"/>
      <c r="AEY83" s="195"/>
      <c r="AEZ83" s="195"/>
      <c r="AFA83" s="195"/>
      <c r="AFB83" s="195"/>
      <c r="AFC83" s="195"/>
      <c r="AFD83" s="195"/>
      <c r="AFE83" s="195"/>
      <c r="AFF83" s="195"/>
      <c r="AFG83" s="195"/>
      <c r="AFH83" s="195"/>
      <c r="AFI83" s="195"/>
      <c r="AFJ83" s="195"/>
      <c r="AFK83" s="195"/>
      <c r="AFL83" s="195"/>
      <c r="AFM83" s="195"/>
      <c r="AFN83" s="195"/>
      <c r="AFO83" s="195"/>
      <c r="AFP83" s="195"/>
      <c r="AFQ83" s="195"/>
      <c r="AFR83" s="195"/>
      <c r="AFS83" s="195"/>
      <c r="AFT83" s="195"/>
      <c r="AFU83" s="195"/>
      <c r="AFV83" s="195"/>
      <c r="AFW83" s="195"/>
      <c r="AFX83" s="195"/>
      <c r="AFY83" s="195"/>
      <c r="AFZ83" s="195"/>
      <c r="AGA83" s="195"/>
      <c r="AGB83" s="195"/>
      <c r="AGC83" s="195"/>
      <c r="AGD83" s="195"/>
      <c r="AGE83" s="195"/>
      <c r="AGF83" s="195"/>
      <c r="AGG83" s="195"/>
      <c r="AGH83" s="195"/>
      <c r="AGI83" s="195"/>
      <c r="AGJ83" s="195"/>
      <c r="AGK83" s="195"/>
      <c r="AGL83" s="195"/>
      <c r="AGM83" s="195"/>
      <c r="AGN83" s="195"/>
      <c r="AGO83" s="195"/>
      <c r="AGP83" s="195"/>
      <c r="AGQ83" s="195"/>
      <c r="AGR83" s="195"/>
      <c r="AGS83" s="195"/>
      <c r="AGT83" s="195"/>
      <c r="AGU83" s="195"/>
      <c r="AGV83" s="195"/>
      <c r="AGW83" s="195"/>
      <c r="AGX83" s="195"/>
      <c r="AGY83" s="195"/>
      <c r="AGZ83" s="195"/>
      <c r="AHA83" s="195"/>
      <c r="AHB83" s="195"/>
      <c r="AHC83" s="195"/>
      <c r="AHD83" s="195"/>
      <c r="AHE83" s="195"/>
      <c r="AHF83" s="195"/>
      <c r="AHG83" s="195"/>
      <c r="AHH83" s="195"/>
      <c r="AHI83" s="195"/>
      <c r="AHJ83" s="195"/>
      <c r="AHK83" s="195"/>
      <c r="AHL83" s="195"/>
      <c r="AHM83" s="195"/>
      <c r="AHN83" s="195"/>
      <c r="AHO83" s="195"/>
      <c r="AHP83" s="195"/>
      <c r="AHQ83" s="195"/>
      <c r="AHR83" s="195"/>
      <c r="AHS83" s="195"/>
      <c r="AHT83" s="195"/>
      <c r="AHU83" s="195"/>
      <c r="AHV83" s="195"/>
      <c r="AHW83" s="195"/>
      <c r="AHX83" s="195"/>
      <c r="AHY83" s="195"/>
      <c r="AHZ83" s="195"/>
      <c r="AIA83" s="195"/>
      <c r="AIB83" s="195"/>
      <c r="AIC83" s="195"/>
      <c r="AID83" s="195"/>
      <c r="AIE83" s="195"/>
      <c r="AIF83" s="195"/>
      <c r="AIG83" s="195"/>
      <c r="AIH83" s="195"/>
      <c r="AII83" s="195"/>
      <c r="AIJ83" s="195"/>
      <c r="AIK83" s="195"/>
      <c r="AIL83" s="195"/>
      <c r="AIM83" s="195"/>
      <c r="AIN83" s="195"/>
      <c r="AIO83" s="195"/>
      <c r="AIP83" s="195"/>
      <c r="AIQ83" s="195"/>
      <c r="AIR83" s="195"/>
      <c r="AIS83" s="195"/>
      <c r="AIT83" s="195"/>
      <c r="AIU83" s="195"/>
      <c r="AIV83" s="195"/>
      <c r="AIW83" s="195"/>
      <c r="AIX83" s="195"/>
      <c r="AIY83" s="195"/>
      <c r="AIZ83" s="195"/>
      <c r="AJA83" s="195"/>
      <c r="AJB83" s="195"/>
      <c r="AJC83" s="195"/>
      <c r="AJD83" s="195"/>
      <c r="AJE83" s="195"/>
      <c r="AJF83" s="195"/>
      <c r="AJG83" s="195"/>
      <c r="AJH83" s="195"/>
      <c r="AJI83" s="195"/>
      <c r="AJJ83" s="195"/>
      <c r="AJK83" s="195"/>
      <c r="AJL83" s="195"/>
      <c r="AJM83" s="195"/>
      <c r="AJN83" s="195"/>
      <c r="AJO83" s="195"/>
      <c r="AJP83" s="195"/>
      <c r="AJQ83" s="195"/>
      <c r="AJR83" s="195"/>
      <c r="AJS83" s="195"/>
      <c r="AJT83" s="195"/>
      <c r="AJU83" s="195"/>
      <c r="AJV83" s="195"/>
      <c r="AJW83" s="195"/>
      <c r="AJX83" s="195"/>
      <c r="AJY83" s="195"/>
      <c r="AJZ83" s="195"/>
      <c r="AKA83" s="195"/>
      <c r="AKB83" s="195"/>
      <c r="AKC83" s="195"/>
      <c r="AKD83" s="195"/>
      <c r="AKE83" s="195"/>
      <c r="AKF83" s="195"/>
      <c r="AKG83" s="195"/>
      <c r="AKH83" s="195"/>
      <c r="AKI83" s="195"/>
      <c r="AKJ83" s="195"/>
      <c r="AKK83" s="195"/>
      <c r="AKL83" s="195"/>
      <c r="AKM83" s="195"/>
      <c r="AKN83" s="195"/>
      <c r="AKO83" s="195"/>
      <c r="AKP83" s="195"/>
      <c r="AKQ83" s="195"/>
      <c r="AKR83" s="195"/>
      <c r="AKS83" s="195"/>
      <c r="AKT83" s="195"/>
      <c r="AKU83" s="195"/>
      <c r="AKV83" s="195"/>
      <c r="AKW83" s="195"/>
      <c r="AKX83" s="195"/>
      <c r="AKY83" s="195"/>
      <c r="AKZ83" s="195"/>
      <c r="ALA83" s="195"/>
      <c r="ALB83" s="195"/>
      <c r="ALC83" s="195"/>
      <c r="ALD83" s="195"/>
      <c r="ALE83" s="195"/>
      <c r="ALF83" s="195"/>
      <c r="ALG83" s="195"/>
      <c r="ALH83" s="195"/>
      <c r="ALI83" s="195"/>
      <c r="ALJ83" s="195"/>
      <c r="ALK83" s="195"/>
      <c r="ALL83" s="195"/>
      <c r="ALM83" s="195"/>
      <c r="ALN83" s="195"/>
      <c r="ALO83" s="195"/>
      <c r="ALP83" s="195"/>
      <c r="ALQ83" s="195"/>
      <c r="ALR83" s="195"/>
      <c r="ALS83" s="195"/>
      <c r="ALT83" s="195"/>
      <c r="ALU83" s="195"/>
      <c r="ALV83" s="195"/>
      <c r="ALW83" s="195"/>
      <c r="ALX83" s="195"/>
      <c r="ALY83" s="195"/>
      <c r="ALZ83" s="195"/>
      <c r="AMA83" s="195"/>
      <c r="AMB83" s="195"/>
      <c r="AMC83" s="195"/>
      <c r="AMD83" s="195"/>
      <c r="AME83" s="195"/>
      <c r="AMF83" s="195"/>
      <c r="AMG83" s="195"/>
      <c r="AMH83" s="195"/>
      <c r="AMI83" s="195"/>
      <c r="AMJ83" s="195"/>
    </row>
    <row r="84" spans="1:1024" ht="36" x14ac:dyDescent="0.2">
      <c r="A84" s="835"/>
      <c r="B84" s="225" t="s">
        <v>203</v>
      </c>
      <c r="C84" s="226" t="s">
        <v>204</v>
      </c>
      <c r="D84" s="227" t="s">
        <v>205</v>
      </c>
      <c r="E84" s="213"/>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c r="RG84" s="195"/>
      <c r="RH84" s="195"/>
      <c r="RI84" s="195"/>
      <c r="RJ84" s="195"/>
      <c r="RK84" s="195"/>
      <c r="RL84" s="195"/>
      <c r="RM84" s="195"/>
      <c r="RN84" s="195"/>
      <c r="RO84" s="195"/>
      <c r="RP84" s="195"/>
      <c r="RQ84" s="195"/>
      <c r="RR84" s="195"/>
      <c r="RS84" s="195"/>
      <c r="RT84" s="195"/>
      <c r="RU84" s="195"/>
      <c r="RV84" s="195"/>
      <c r="RW84" s="195"/>
      <c r="RX84" s="195"/>
      <c r="RY84" s="195"/>
      <c r="RZ84" s="195"/>
      <c r="SA84" s="195"/>
      <c r="SB84" s="195"/>
      <c r="SC84" s="195"/>
      <c r="SD84" s="195"/>
      <c r="SE84" s="195"/>
      <c r="SF84" s="195"/>
      <c r="SG84" s="195"/>
      <c r="SH84" s="195"/>
      <c r="SI84" s="195"/>
      <c r="SJ84" s="195"/>
      <c r="SK84" s="195"/>
      <c r="SL84" s="195"/>
      <c r="SM84" s="195"/>
      <c r="SN84" s="195"/>
      <c r="SO84" s="195"/>
      <c r="SP84" s="195"/>
      <c r="SQ84" s="195"/>
      <c r="SR84" s="195"/>
      <c r="SS84" s="195"/>
      <c r="ST84" s="195"/>
      <c r="SU84" s="195"/>
      <c r="SV84" s="195"/>
      <c r="SW84" s="195"/>
      <c r="SX84" s="195"/>
      <c r="SY84" s="195"/>
      <c r="SZ84" s="195"/>
      <c r="TA84" s="195"/>
      <c r="TB84" s="195"/>
      <c r="TC84" s="195"/>
      <c r="TD84" s="195"/>
      <c r="TE84" s="195"/>
      <c r="TF84" s="195"/>
      <c r="TG84" s="195"/>
      <c r="TH84" s="195"/>
      <c r="TI84" s="195"/>
      <c r="TJ84" s="195"/>
      <c r="TK84" s="195"/>
      <c r="TL84" s="195"/>
      <c r="TM84" s="195"/>
      <c r="TN84" s="195"/>
      <c r="TO84" s="195"/>
      <c r="TP84" s="195"/>
      <c r="TQ84" s="195"/>
      <c r="TR84" s="195"/>
      <c r="TS84" s="195"/>
      <c r="TT84" s="195"/>
      <c r="TU84" s="195"/>
      <c r="TV84" s="195"/>
      <c r="TW84" s="195"/>
      <c r="TX84" s="195"/>
      <c r="TY84" s="195"/>
      <c r="TZ84" s="195"/>
      <c r="UA84" s="195"/>
      <c r="UB84" s="195"/>
      <c r="UC84" s="195"/>
      <c r="UD84" s="195"/>
      <c r="UE84" s="195"/>
      <c r="UF84" s="195"/>
      <c r="UG84" s="195"/>
      <c r="UH84" s="195"/>
      <c r="UI84" s="195"/>
      <c r="UJ84" s="195"/>
      <c r="UK84" s="195"/>
      <c r="UL84" s="195"/>
      <c r="UM84" s="195"/>
      <c r="UN84" s="195"/>
      <c r="UO84" s="195"/>
      <c r="UP84" s="195"/>
      <c r="UQ84" s="195"/>
      <c r="UR84" s="195"/>
      <c r="US84" s="195"/>
      <c r="UT84" s="195"/>
      <c r="UU84" s="195"/>
      <c r="UV84" s="195"/>
      <c r="UW84" s="195"/>
      <c r="UX84" s="195"/>
      <c r="UY84" s="195"/>
      <c r="UZ84" s="195"/>
      <c r="VA84" s="195"/>
      <c r="VB84" s="195"/>
      <c r="VC84" s="195"/>
      <c r="VD84" s="195"/>
      <c r="VE84" s="195"/>
      <c r="VF84" s="195"/>
      <c r="VG84" s="195"/>
      <c r="VH84" s="195"/>
      <c r="VI84" s="195"/>
      <c r="VJ84" s="195"/>
      <c r="VK84" s="195"/>
      <c r="VL84" s="195"/>
      <c r="VM84" s="195"/>
      <c r="VN84" s="195"/>
      <c r="VO84" s="195"/>
      <c r="VP84" s="195"/>
      <c r="VQ84" s="195"/>
      <c r="VR84" s="195"/>
      <c r="VS84" s="195"/>
      <c r="VT84" s="195"/>
      <c r="VU84" s="195"/>
      <c r="VV84" s="195"/>
      <c r="VW84" s="195"/>
      <c r="VX84" s="195"/>
      <c r="VY84" s="195"/>
      <c r="VZ84" s="195"/>
      <c r="WA84" s="195"/>
      <c r="WB84" s="195"/>
      <c r="WC84" s="195"/>
      <c r="WD84" s="195"/>
      <c r="WE84" s="195"/>
      <c r="WF84" s="195"/>
      <c r="WG84" s="195"/>
      <c r="WH84" s="195"/>
      <c r="WI84" s="195"/>
      <c r="WJ84" s="195"/>
      <c r="WK84" s="195"/>
      <c r="WL84" s="195"/>
      <c r="WM84" s="195"/>
      <c r="WN84" s="195"/>
      <c r="WO84" s="195"/>
      <c r="WP84" s="195"/>
      <c r="WQ84" s="195"/>
      <c r="WR84" s="195"/>
      <c r="WS84" s="195"/>
      <c r="WT84" s="195"/>
      <c r="WU84" s="195"/>
      <c r="WV84" s="195"/>
      <c r="WW84" s="195"/>
      <c r="WX84" s="195"/>
      <c r="WY84" s="195"/>
      <c r="WZ84" s="195"/>
      <c r="XA84" s="195"/>
      <c r="XB84" s="195"/>
      <c r="XC84" s="195"/>
      <c r="XD84" s="195"/>
      <c r="XE84" s="195"/>
      <c r="XF84" s="195"/>
      <c r="XG84" s="195"/>
      <c r="XH84" s="195"/>
      <c r="XI84" s="195"/>
      <c r="XJ84" s="195"/>
      <c r="XK84" s="195"/>
      <c r="XL84" s="195"/>
      <c r="XM84" s="195"/>
      <c r="XN84" s="195"/>
      <c r="XO84" s="195"/>
      <c r="XP84" s="195"/>
      <c r="XQ84" s="195"/>
      <c r="XR84" s="195"/>
      <c r="XS84" s="195"/>
      <c r="XT84" s="195"/>
      <c r="XU84" s="195"/>
      <c r="XV84" s="195"/>
      <c r="XW84" s="195"/>
      <c r="XX84" s="195"/>
      <c r="XY84" s="195"/>
      <c r="XZ84" s="195"/>
      <c r="YA84" s="195"/>
      <c r="YB84" s="195"/>
      <c r="YC84" s="195"/>
      <c r="YD84" s="195"/>
      <c r="YE84" s="195"/>
      <c r="YF84" s="195"/>
      <c r="YG84" s="195"/>
      <c r="YH84" s="195"/>
      <c r="YI84" s="195"/>
      <c r="YJ84" s="195"/>
      <c r="YK84" s="195"/>
      <c r="YL84" s="195"/>
      <c r="YM84" s="195"/>
      <c r="YN84" s="195"/>
      <c r="YO84" s="195"/>
      <c r="YP84" s="195"/>
      <c r="YQ84" s="195"/>
      <c r="YR84" s="195"/>
      <c r="YS84" s="195"/>
      <c r="YT84" s="195"/>
      <c r="YU84" s="195"/>
      <c r="YV84" s="195"/>
      <c r="YW84" s="195"/>
      <c r="YX84" s="195"/>
      <c r="YY84" s="195"/>
      <c r="YZ84" s="195"/>
      <c r="ZA84" s="195"/>
      <c r="ZB84" s="195"/>
      <c r="ZC84" s="195"/>
      <c r="ZD84" s="195"/>
      <c r="ZE84" s="195"/>
      <c r="ZF84" s="195"/>
      <c r="ZG84" s="195"/>
      <c r="ZH84" s="195"/>
      <c r="ZI84" s="195"/>
      <c r="ZJ84" s="195"/>
      <c r="ZK84" s="195"/>
      <c r="ZL84" s="195"/>
      <c r="ZM84" s="195"/>
      <c r="ZN84" s="195"/>
      <c r="ZO84" s="195"/>
      <c r="ZP84" s="195"/>
      <c r="ZQ84" s="195"/>
      <c r="ZR84" s="195"/>
      <c r="ZS84" s="195"/>
      <c r="ZT84" s="195"/>
      <c r="ZU84" s="195"/>
      <c r="ZV84" s="195"/>
      <c r="ZW84" s="195"/>
      <c r="ZX84" s="195"/>
      <c r="ZY84" s="195"/>
      <c r="ZZ84" s="195"/>
      <c r="AAA84" s="195"/>
      <c r="AAB84" s="195"/>
      <c r="AAC84" s="195"/>
      <c r="AAD84" s="195"/>
      <c r="AAE84" s="195"/>
      <c r="AAF84" s="195"/>
      <c r="AAG84" s="195"/>
      <c r="AAH84" s="195"/>
      <c r="AAI84" s="195"/>
      <c r="AAJ84" s="195"/>
      <c r="AAK84" s="195"/>
      <c r="AAL84" s="195"/>
      <c r="AAM84" s="195"/>
      <c r="AAN84" s="195"/>
      <c r="AAO84" s="195"/>
      <c r="AAP84" s="195"/>
      <c r="AAQ84" s="195"/>
      <c r="AAR84" s="195"/>
      <c r="AAS84" s="195"/>
      <c r="AAT84" s="195"/>
      <c r="AAU84" s="195"/>
      <c r="AAV84" s="195"/>
      <c r="AAW84" s="195"/>
      <c r="AAX84" s="195"/>
      <c r="AAY84" s="195"/>
      <c r="AAZ84" s="195"/>
      <c r="ABA84" s="195"/>
      <c r="ABB84" s="195"/>
      <c r="ABC84" s="195"/>
      <c r="ABD84" s="195"/>
      <c r="ABE84" s="195"/>
      <c r="ABF84" s="195"/>
      <c r="ABG84" s="195"/>
      <c r="ABH84" s="195"/>
      <c r="ABI84" s="195"/>
      <c r="ABJ84" s="195"/>
      <c r="ABK84" s="195"/>
      <c r="ABL84" s="195"/>
      <c r="ABM84" s="195"/>
      <c r="ABN84" s="195"/>
      <c r="ABO84" s="195"/>
      <c r="ABP84" s="195"/>
      <c r="ABQ84" s="195"/>
      <c r="ABR84" s="195"/>
      <c r="ABS84" s="195"/>
      <c r="ABT84" s="195"/>
      <c r="ABU84" s="195"/>
      <c r="ABV84" s="195"/>
      <c r="ABW84" s="195"/>
      <c r="ABX84" s="195"/>
      <c r="ABY84" s="195"/>
      <c r="ABZ84" s="195"/>
      <c r="ACA84" s="195"/>
      <c r="ACB84" s="195"/>
      <c r="ACC84" s="195"/>
      <c r="ACD84" s="195"/>
      <c r="ACE84" s="195"/>
      <c r="ACF84" s="195"/>
      <c r="ACG84" s="195"/>
      <c r="ACH84" s="195"/>
      <c r="ACI84" s="195"/>
      <c r="ACJ84" s="195"/>
      <c r="ACK84" s="195"/>
      <c r="ACL84" s="195"/>
      <c r="ACM84" s="195"/>
      <c r="ACN84" s="195"/>
      <c r="ACO84" s="195"/>
      <c r="ACP84" s="195"/>
      <c r="ACQ84" s="195"/>
      <c r="ACR84" s="195"/>
      <c r="ACS84" s="195"/>
      <c r="ACT84" s="195"/>
      <c r="ACU84" s="195"/>
      <c r="ACV84" s="195"/>
      <c r="ACW84" s="195"/>
      <c r="ACX84" s="195"/>
      <c r="ACY84" s="195"/>
      <c r="ACZ84" s="195"/>
      <c r="ADA84" s="195"/>
      <c r="ADB84" s="195"/>
      <c r="ADC84" s="195"/>
      <c r="ADD84" s="195"/>
      <c r="ADE84" s="195"/>
      <c r="ADF84" s="195"/>
      <c r="ADG84" s="195"/>
      <c r="ADH84" s="195"/>
      <c r="ADI84" s="195"/>
      <c r="ADJ84" s="195"/>
      <c r="ADK84" s="195"/>
      <c r="ADL84" s="195"/>
      <c r="ADM84" s="195"/>
      <c r="ADN84" s="195"/>
      <c r="ADO84" s="195"/>
      <c r="ADP84" s="195"/>
      <c r="ADQ84" s="195"/>
      <c r="ADR84" s="195"/>
      <c r="ADS84" s="195"/>
      <c r="ADT84" s="195"/>
      <c r="ADU84" s="195"/>
      <c r="ADV84" s="195"/>
      <c r="ADW84" s="195"/>
      <c r="ADX84" s="195"/>
      <c r="ADY84" s="195"/>
      <c r="ADZ84" s="195"/>
      <c r="AEA84" s="195"/>
      <c r="AEB84" s="195"/>
      <c r="AEC84" s="195"/>
      <c r="AED84" s="195"/>
      <c r="AEE84" s="195"/>
      <c r="AEF84" s="195"/>
      <c r="AEG84" s="195"/>
      <c r="AEH84" s="195"/>
      <c r="AEI84" s="195"/>
      <c r="AEJ84" s="195"/>
      <c r="AEK84" s="195"/>
      <c r="AEL84" s="195"/>
      <c r="AEM84" s="195"/>
      <c r="AEN84" s="195"/>
      <c r="AEO84" s="195"/>
      <c r="AEP84" s="195"/>
      <c r="AEQ84" s="195"/>
      <c r="AER84" s="195"/>
      <c r="AES84" s="195"/>
      <c r="AET84" s="195"/>
      <c r="AEU84" s="195"/>
      <c r="AEV84" s="195"/>
      <c r="AEW84" s="195"/>
      <c r="AEX84" s="195"/>
      <c r="AEY84" s="195"/>
      <c r="AEZ84" s="195"/>
      <c r="AFA84" s="195"/>
      <c r="AFB84" s="195"/>
      <c r="AFC84" s="195"/>
      <c r="AFD84" s="195"/>
      <c r="AFE84" s="195"/>
      <c r="AFF84" s="195"/>
      <c r="AFG84" s="195"/>
      <c r="AFH84" s="195"/>
      <c r="AFI84" s="195"/>
      <c r="AFJ84" s="195"/>
      <c r="AFK84" s="195"/>
      <c r="AFL84" s="195"/>
      <c r="AFM84" s="195"/>
      <c r="AFN84" s="195"/>
      <c r="AFO84" s="195"/>
      <c r="AFP84" s="195"/>
      <c r="AFQ84" s="195"/>
      <c r="AFR84" s="195"/>
      <c r="AFS84" s="195"/>
      <c r="AFT84" s="195"/>
      <c r="AFU84" s="195"/>
      <c r="AFV84" s="195"/>
      <c r="AFW84" s="195"/>
      <c r="AFX84" s="195"/>
      <c r="AFY84" s="195"/>
      <c r="AFZ84" s="195"/>
      <c r="AGA84" s="195"/>
      <c r="AGB84" s="195"/>
      <c r="AGC84" s="195"/>
      <c r="AGD84" s="195"/>
      <c r="AGE84" s="195"/>
      <c r="AGF84" s="195"/>
      <c r="AGG84" s="195"/>
      <c r="AGH84" s="195"/>
      <c r="AGI84" s="195"/>
      <c r="AGJ84" s="195"/>
      <c r="AGK84" s="195"/>
      <c r="AGL84" s="195"/>
      <c r="AGM84" s="195"/>
      <c r="AGN84" s="195"/>
      <c r="AGO84" s="195"/>
      <c r="AGP84" s="195"/>
      <c r="AGQ84" s="195"/>
      <c r="AGR84" s="195"/>
      <c r="AGS84" s="195"/>
      <c r="AGT84" s="195"/>
      <c r="AGU84" s="195"/>
      <c r="AGV84" s="195"/>
      <c r="AGW84" s="195"/>
      <c r="AGX84" s="195"/>
      <c r="AGY84" s="195"/>
      <c r="AGZ84" s="195"/>
      <c r="AHA84" s="195"/>
      <c r="AHB84" s="195"/>
      <c r="AHC84" s="195"/>
      <c r="AHD84" s="195"/>
      <c r="AHE84" s="195"/>
      <c r="AHF84" s="195"/>
      <c r="AHG84" s="195"/>
      <c r="AHH84" s="195"/>
      <c r="AHI84" s="195"/>
      <c r="AHJ84" s="195"/>
      <c r="AHK84" s="195"/>
      <c r="AHL84" s="195"/>
      <c r="AHM84" s="195"/>
      <c r="AHN84" s="195"/>
      <c r="AHO84" s="195"/>
      <c r="AHP84" s="195"/>
      <c r="AHQ84" s="195"/>
      <c r="AHR84" s="195"/>
      <c r="AHS84" s="195"/>
      <c r="AHT84" s="195"/>
      <c r="AHU84" s="195"/>
      <c r="AHV84" s="195"/>
      <c r="AHW84" s="195"/>
      <c r="AHX84" s="195"/>
      <c r="AHY84" s="195"/>
      <c r="AHZ84" s="195"/>
      <c r="AIA84" s="195"/>
      <c r="AIB84" s="195"/>
      <c r="AIC84" s="195"/>
      <c r="AID84" s="195"/>
      <c r="AIE84" s="195"/>
      <c r="AIF84" s="195"/>
      <c r="AIG84" s="195"/>
      <c r="AIH84" s="195"/>
      <c r="AII84" s="195"/>
      <c r="AIJ84" s="195"/>
      <c r="AIK84" s="195"/>
      <c r="AIL84" s="195"/>
      <c r="AIM84" s="195"/>
      <c r="AIN84" s="195"/>
      <c r="AIO84" s="195"/>
      <c r="AIP84" s="195"/>
      <c r="AIQ84" s="195"/>
      <c r="AIR84" s="195"/>
      <c r="AIS84" s="195"/>
      <c r="AIT84" s="195"/>
      <c r="AIU84" s="195"/>
      <c r="AIV84" s="195"/>
      <c r="AIW84" s="195"/>
      <c r="AIX84" s="195"/>
      <c r="AIY84" s="195"/>
      <c r="AIZ84" s="195"/>
      <c r="AJA84" s="195"/>
      <c r="AJB84" s="195"/>
      <c r="AJC84" s="195"/>
      <c r="AJD84" s="195"/>
      <c r="AJE84" s="195"/>
      <c r="AJF84" s="195"/>
      <c r="AJG84" s="195"/>
      <c r="AJH84" s="195"/>
      <c r="AJI84" s="195"/>
      <c r="AJJ84" s="195"/>
      <c r="AJK84" s="195"/>
      <c r="AJL84" s="195"/>
      <c r="AJM84" s="195"/>
      <c r="AJN84" s="195"/>
      <c r="AJO84" s="195"/>
      <c r="AJP84" s="195"/>
      <c r="AJQ84" s="195"/>
      <c r="AJR84" s="195"/>
      <c r="AJS84" s="195"/>
      <c r="AJT84" s="195"/>
      <c r="AJU84" s="195"/>
      <c r="AJV84" s="195"/>
      <c r="AJW84" s="195"/>
      <c r="AJX84" s="195"/>
      <c r="AJY84" s="195"/>
      <c r="AJZ84" s="195"/>
      <c r="AKA84" s="195"/>
      <c r="AKB84" s="195"/>
      <c r="AKC84" s="195"/>
      <c r="AKD84" s="195"/>
      <c r="AKE84" s="195"/>
      <c r="AKF84" s="195"/>
      <c r="AKG84" s="195"/>
      <c r="AKH84" s="195"/>
      <c r="AKI84" s="195"/>
      <c r="AKJ84" s="195"/>
      <c r="AKK84" s="195"/>
      <c r="AKL84" s="195"/>
      <c r="AKM84" s="195"/>
      <c r="AKN84" s="195"/>
      <c r="AKO84" s="195"/>
      <c r="AKP84" s="195"/>
      <c r="AKQ84" s="195"/>
      <c r="AKR84" s="195"/>
      <c r="AKS84" s="195"/>
      <c r="AKT84" s="195"/>
      <c r="AKU84" s="195"/>
      <c r="AKV84" s="195"/>
      <c r="AKW84" s="195"/>
      <c r="AKX84" s="195"/>
      <c r="AKY84" s="195"/>
      <c r="AKZ84" s="195"/>
      <c r="ALA84" s="195"/>
      <c r="ALB84" s="195"/>
      <c r="ALC84" s="195"/>
      <c r="ALD84" s="195"/>
      <c r="ALE84" s="195"/>
      <c r="ALF84" s="195"/>
      <c r="ALG84" s="195"/>
      <c r="ALH84" s="195"/>
      <c r="ALI84" s="195"/>
      <c r="ALJ84" s="195"/>
      <c r="ALK84" s="195"/>
      <c r="ALL84" s="195"/>
      <c r="ALM84" s="195"/>
      <c r="ALN84" s="195"/>
      <c r="ALO84" s="195"/>
      <c r="ALP84" s="195"/>
      <c r="ALQ84" s="195"/>
      <c r="ALR84" s="195"/>
      <c r="ALS84" s="195"/>
      <c r="ALT84" s="195"/>
      <c r="ALU84" s="195"/>
      <c r="ALV84" s="195"/>
      <c r="ALW84" s="195"/>
      <c r="ALX84" s="195"/>
      <c r="ALY84" s="195"/>
      <c r="ALZ84" s="195"/>
      <c r="AMA84" s="195"/>
      <c r="AMB84" s="195"/>
      <c r="AMC84" s="195"/>
      <c r="AMD84" s="195"/>
      <c r="AME84" s="195"/>
      <c r="AMF84" s="195"/>
      <c r="AMG84" s="195"/>
      <c r="AMH84" s="195"/>
      <c r="AMI84" s="195"/>
      <c r="AMJ84" s="195"/>
    </row>
    <row r="85" spans="1:1024" ht="36" x14ac:dyDescent="0.2">
      <c r="A85" s="835"/>
      <c r="B85" s="225" t="s">
        <v>206</v>
      </c>
      <c r="C85" s="226" t="s">
        <v>207</v>
      </c>
      <c r="D85" s="227" t="s">
        <v>205</v>
      </c>
      <c r="E85" s="213"/>
      <c r="F85" s="195"/>
      <c r="G85" s="195"/>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c r="RH85" s="195"/>
      <c r="RI85" s="195"/>
      <c r="RJ85" s="195"/>
      <c r="RK85" s="195"/>
      <c r="RL85" s="195"/>
      <c r="RM85" s="195"/>
      <c r="RN85" s="195"/>
      <c r="RO85" s="195"/>
      <c r="RP85" s="195"/>
      <c r="RQ85" s="195"/>
      <c r="RR85" s="195"/>
      <c r="RS85" s="195"/>
      <c r="RT85" s="195"/>
      <c r="RU85" s="195"/>
      <c r="RV85" s="195"/>
      <c r="RW85" s="195"/>
      <c r="RX85" s="195"/>
      <c r="RY85" s="195"/>
      <c r="RZ85" s="195"/>
      <c r="SA85" s="195"/>
      <c r="SB85" s="195"/>
      <c r="SC85" s="195"/>
      <c r="SD85" s="195"/>
      <c r="SE85" s="195"/>
      <c r="SF85" s="195"/>
      <c r="SG85" s="195"/>
      <c r="SH85" s="195"/>
      <c r="SI85" s="195"/>
      <c r="SJ85" s="195"/>
      <c r="SK85" s="195"/>
      <c r="SL85" s="195"/>
      <c r="SM85" s="195"/>
      <c r="SN85" s="195"/>
      <c r="SO85" s="195"/>
      <c r="SP85" s="195"/>
      <c r="SQ85" s="195"/>
      <c r="SR85" s="195"/>
      <c r="SS85" s="195"/>
      <c r="ST85" s="195"/>
      <c r="SU85" s="195"/>
      <c r="SV85" s="195"/>
      <c r="SW85" s="195"/>
      <c r="SX85" s="195"/>
      <c r="SY85" s="195"/>
      <c r="SZ85" s="195"/>
      <c r="TA85" s="195"/>
      <c r="TB85" s="195"/>
      <c r="TC85" s="195"/>
      <c r="TD85" s="195"/>
      <c r="TE85" s="195"/>
      <c r="TF85" s="195"/>
      <c r="TG85" s="195"/>
      <c r="TH85" s="195"/>
      <c r="TI85" s="195"/>
      <c r="TJ85" s="195"/>
      <c r="TK85" s="195"/>
      <c r="TL85" s="195"/>
      <c r="TM85" s="195"/>
      <c r="TN85" s="195"/>
      <c r="TO85" s="195"/>
      <c r="TP85" s="195"/>
      <c r="TQ85" s="195"/>
      <c r="TR85" s="195"/>
      <c r="TS85" s="195"/>
      <c r="TT85" s="195"/>
      <c r="TU85" s="195"/>
      <c r="TV85" s="195"/>
      <c r="TW85" s="195"/>
      <c r="TX85" s="195"/>
      <c r="TY85" s="195"/>
      <c r="TZ85" s="195"/>
      <c r="UA85" s="195"/>
      <c r="UB85" s="195"/>
      <c r="UC85" s="195"/>
      <c r="UD85" s="195"/>
      <c r="UE85" s="195"/>
      <c r="UF85" s="195"/>
      <c r="UG85" s="195"/>
      <c r="UH85" s="195"/>
      <c r="UI85" s="195"/>
      <c r="UJ85" s="195"/>
      <c r="UK85" s="195"/>
      <c r="UL85" s="195"/>
      <c r="UM85" s="195"/>
      <c r="UN85" s="195"/>
      <c r="UO85" s="195"/>
      <c r="UP85" s="195"/>
      <c r="UQ85" s="195"/>
      <c r="UR85" s="195"/>
      <c r="US85" s="195"/>
      <c r="UT85" s="195"/>
      <c r="UU85" s="195"/>
      <c r="UV85" s="195"/>
      <c r="UW85" s="195"/>
      <c r="UX85" s="195"/>
      <c r="UY85" s="195"/>
      <c r="UZ85" s="195"/>
      <c r="VA85" s="195"/>
      <c r="VB85" s="195"/>
      <c r="VC85" s="195"/>
      <c r="VD85" s="195"/>
      <c r="VE85" s="195"/>
      <c r="VF85" s="195"/>
      <c r="VG85" s="195"/>
      <c r="VH85" s="195"/>
      <c r="VI85" s="195"/>
      <c r="VJ85" s="195"/>
      <c r="VK85" s="195"/>
      <c r="VL85" s="195"/>
      <c r="VM85" s="195"/>
      <c r="VN85" s="195"/>
      <c r="VO85" s="195"/>
      <c r="VP85" s="195"/>
      <c r="VQ85" s="195"/>
      <c r="VR85" s="195"/>
      <c r="VS85" s="195"/>
      <c r="VT85" s="195"/>
      <c r="VU85" s="195"/>
      <c r="VV85" s="195"/>
      <c r="VW85" s="195"/>
      <c r="VX85" s="195"/>
      <c r="VY85" s="195"/>
      <c r="VZ85" s="195"/>
      <c r="WA85" s="195"/>
      <c r="WB85" s="195"/>
      <c r="WC85" s="195"/>
      <c r="WD85" s="195"/>
      <c r="WE85" s="195"/>
      <c r="WF85" s="195"/>
      <c r="WG85" s="195"/>
      <c r="WH85" s="195"/>
      <c r="WI85" s="195"/>
      <c r="WJ85" s="195"/>
      <c r="WK85" s="195"/>
      <c r="WL85" s="195"/>
      <c r="WM85" s="195"/>
      <c r="WN85" s="195"/>
      <c r="WO85" s="195"/>
      <c r="WP85" s="195"/>
      <c r="WQ85" s="195"/>
      <c r="WR85" s="195"/>
      <c r="WS85" s="195"/>
      <c r="WT85" s="195"/>
      <c r="WU85" s="195"/>
      <c r="WV85" s="195"/>
      <c r="WW85" s="195"/>
      <c r="WX85" s="195"/>
      <c r="WY85" s="195"/>
      <c r="WZ85" s="195"/>
      <c r="XA85" s="195"/>
      <c r="XB85" s="195"/>
      <c r="XC85" s="195"/>
      <c r="XD85" s="195"/>
      <c r="XE85" s="195"/>
      <c r="XF85" s="195"/>
      <c r="XG85" s="195"/>
      <c r="XH85" s="195"/>
      <c r="XI85" s="195"/>
      <c r="XJ85" s="195"/>
      <c r="XK85" s="195"/>
      <c r="XL85" s="195"/>
      <c r="XM85" s="195"/>
      <c r="XN85" s="195"/>
      <c r="XO85" s="195"/>
      <c r="XP85" s="195"/>
      <c r="XQ85" s="195"/>
      <c r="XR85" s="195"/>
      <c r="XS85" s="195"/>
      <c r="XT85" s="195"/>
      <c r="XU85" s="195"/>
      <c r="XV85" s="195"/>
      <c r="XW85" s="195"/>
      <c r="XX85" s="195"/>
      <c r="XY85" s="195"/>
      <c r="XZ85" s="195"/>
      <c r="YA85" s="195"/>
      <c r="YB85" s="195"/>
      <c r="YC85" s="195"/>
      <c r="YD85" s="195"/>
      <c r="YE85" s="195"/>
      <c r="YF85" s="195"/>
      <c r="YG85" s="195"/>
      <c r="YH85" s="195"/>
      <c r="YI85" s="195"/>
      <c r="YJ85" s="195"/>
      <c r="YK85" s="195"/>
      <c r="YL85" s="195"/>
      <c r="YM85" s="195"/>
      <c r="YN85" s="195"/>
      <c r="YO85" s="195"/>
      <c r="YP85" s="195"/>
      <c r="YQ85" s="195"/>
      <c r="YR85" s="195"/>
      <c r="YS85" s="195"/>
      <c r="YT85" s="195"/>
      <c r="YU85" s="195"/>
      <c r="YV85" s="195"/>
      <c r="YW85" s="195"/>
      <c r="YX85" s="195"/>
      <c r="YY85" s="195"/>
      <c r="YZ85" s="195"/>
      <c r="ZA85" s="195"/>
      <c r="ZB85" s="195"/>
      <c r="ZC85" s="195"/>
      <c r="ZD85" s="195"/>
      <c r="ZE85" s="195"/>
      <c r="ZF85" s="195"/>
      <c r="ZG85" s="195"/>
      <c r="ZH85" s="195"/>
      <c r="ZI85" s="195"/>
      <c r="ZJ85" s="195"/>
      <c r="ZK85" s="195"/>
      <c r="ZL85" s="195"/>
      <c r="ZM85" s="195"/>
      <c r="ZN85" s="195"/>
      <c r="ZO85" s="195"/>
      <c r="ZP85" s="195"/>
      <c r="ZQ85" s="195"/>
      <c r="ZR85" s="195"/>
      <c r="ZS85" s="195"/>
      <c r="ZT85" s="195"/>
      <c r="ZU85" s="195"/>
      <c r="ZV85" s="195"/>
      <c r="ZW85" s="195"/>
      <c r="ZX85" s="195"/>
      <c r="ZY85" s="195"/>
      <c r="ZZ85" s="195"/>
      <c r="AAA85" s="195"/>
      <c r="AAB85" s="195"/>
      <c r="AAC85" s="195"/>
      <c r="AAD85" s="195"/>
      <c r="AAE85" s="195"/>
      <c r="AAF85" s="195"/>
      <c r="AAG85" s="195"/>
      <c r="AAH85" s="195"/>
      <c r="AAI85" s="195"/>
      <c r="AAJ85" s="195"/>
      <c r="AAK85" s="195"/>
      <c r="AAL85" s="195"/>
      <c r="AAM85" s="195"/>
      <c r="AAN85" s="195"/>
      <c r="AAO85" s="195"/>
      <c r="AAP85" s="195"/>
      <c r="AAQ85" s="195"/>
      <c r="AAR85" s="195"/>
      <c r="AAS85" s="195"/>
      <c r="AAT85" s="195"/>
      <c r="AAU85" s="195"/>
      <c r="AAV85" s="195"/>
      <c r="AAW85" s="195"/>
      <c r="AAX85" s="195"/>
      <c r="AAY85" s="195"/>
      <c r="AAZ85" s="195"/>
      <c r="ABA85" s="195"/>
      <c r="ABB85" s="195"/>
      <c r="ABC85" s="195"/>
      <c r="ABD85" s="195"/>
      <c r="ABE85" s="195"/>
      <c r="ABF85" s="195"/>
      <c r="ABG85" s="195"/>
      <c r="ABH85" s="195"/>
      <c r="ABI85" s="195"/>
      <c r="ABJ85" s="195"/>
      <c r="ABK85" s="195"/>
      <c r="ABL85" s="195"/>
      <c r="ABM85" s="195"/>
      <c r="ABN85" s="195"/>
      <c r="ABO85" s="195"/>
      <c r="ABP85" s="195"/>
      <c r="ABQ85" s="195"/>
      <c r="ABR85" s="195"/>
      <c r="ABS85" s="195"/>
      <c r="ABT85" s="195"/>
      <c r="ABU85" s="195"/>
      <c r="ABV85" s="195"/>
      <c r="ABW85" s="195"/>
      <c r="ABX85" s="195"/>
      <c r="ABY85" s="195"/>
      <c r="ABZ85" s="195"/>
      <c r="ACA85" s="195"/>
      <c r="ACB85" s="195"/>
      <c r="ACC85" s="195"/>
      <c r="ACD85" s="195"/>
      <c r="ACE85" s="195"/>
      <c r="ACF85" s="195"/>
      <c r="ACG85" s="195"/>
      <c r="ACH85" s="195"/>
      <c r="ACI85" s="195"/>
      <c r="ACJ85" s="195"/>
      <c r="ACK85" s="195"/>
      <c r="ACL85" s="195"/>
      <c r="ACM85" s="195"/>
      <c r="ACN85" s="195"/>
      <c r="ACO85" s="195"/>
      <c r="ACP85" s="195"/>
      <c r="ACQ85" s="195"/>
      <c r="ACR85" s="195"/>
      <c r="ACS85" s="195"/>
      <c r="ACT85" s="195"/>
      <c r="ACU85" s="195"/>
      <c r="ACV85" s="195"/>
      <c r="ACW85" s="195"/>
      <c r="ACX85" s="195"/>
      <c r="ACY85" s="195"/>
      <c r="ACZ85" s="195"/>
      <c r="ADA85" s="195"/>
      <c r="ADB85" s="195"/>
      <c r="ADC85" s="195"/>
      <c r="ADD85" s="195"/>
      <c r="ADE85" s="195"/>
      <c r="ADF85" s="195"/>
      <c r="ADG85" s="195"/>
      <c r="ADH85" s="195"/>
      <c r="ADI85" s="195"/>
      <c r="ADJ85" s="195"/>
      <c r="ADK85" s="195"/>
      <c r="ADL85" s="195"/>
      <c r="ADM85" s="195"/>
      <c r="ADN85" s="195"/>
      <c r="ADO85" s="195"/>
      <c r="ADP85" s="195"/>
      <c r="ADQ85" s="195"/>
      <c r="ADR85" s="195"/>
      <c r="ADS85" s="195"/>
      <c r="ADT85" s="195"/>
      <c r="ADU85" s="195"/>
      <c r="ADV85" s="195"/>
      <c r="ADW85" s="195"/>
      <c r="ADX85" s="195"/>
      <c r="ADY85" s="195"/>
      <c r="ADZ85" s="195"/>
      <c r="AEA85" s="195"/>
      <c r="AEB85" s="195"/>
      <c r="AEC85" s="195"/>
      <c r="AED85" s="195"/>
      <c r="AEE85" s="195"/>
      <c r="AEF85" s="195"/>
      <c r="AEG85" s="195"/>
      <c r="AEH85" s="195"/>
      <c r="AEI85" s="195"/>
      <c r="AEJ85" s="195"/>
      <c r="AEK85" s="195"/>
      <c r="AEL85" s="195"/>
      <c r="AEM85" s="195"/>
      <c r="AEN85" s="195"/>
      <c r="AEO85" s="195"/>
      <c r="AEP85" s="195"/>
      <c r="AEQ85" s="195"/>
      <c r="AER85" s="195"/>
      <c r="AES85" s="195"/>
      <c r="AET85" s="195"/>
      <c r="AEU85" s="195"/>
      <c r="AEV85" s="195"/>
      <c r="AEW85" s="195"/>
      <c r="AEX85" s="195"/>
      <c r="AEY85" s="195"/>
      <c r="AEZ85" s="195"/>
      <c r="AFA85" s="195"/>
      <c r="AFB85" s="195"/>
      <c r="AFC85" s="195"/>
      <c r="AFD85" s="195"/>
      <c r="AFE85" s="195"/>
      <c r="AFF85" s="195"/>
      <c r="AFG85" s="195"/>
      <c r="AFH85" s="195"/>
      <c r="AFI85" s="195"/>
      <c r="AFJ85" s="195"/>
      <c r="AFK85" s="195"/>
      <c r="AFL85" s="195"/>
      <c r="AFM85" s="195"/>
      <c r="AFN85" s="195"/>
      <c r="AFO85" s="195"/>
      <c r="AFP85" s="195"/>
      <c r="AFQ85" s="195"/>
      <c r="AFR85" s="195"/>
      <c r="AFS85" s="195"/>
      <c r="AFT85" s="195"/>
      <c r="AFU85" s="195"/>
      <c r="AFV85" s="195"/>
      <c r="AFW85" s="195"/>
      <c r="AFX85" s="195"/>
      <c r="AFY85" s="195"/>
      <c r="AFZ85" s="195"/>
      <c r="AGA85" s="195"/>
      <c r="AGB85" s="195"/>
      <c r="AGC85" s="195"/>
      <c r="AGD85" s="195"/>
      <c r="AGE85" s="195"/>
      <c r="AGF85" s="195"/>
      <c r="AGG85" s="195"/>
      <c r="AGH85" s="195"/>
      <c r="AGI85" s="195"/>
      <c r="AGJ85" s="195"/>
      <c r="AGK85" s="195"/>
      <c r="AGL85" s="195"/>
      <c r="AGM85" s="195"/>
      <c r="AGN85" s="195"/>
      <c r="AGO85" s="195"/>
      <c r="AGP85" s="195"/>
      <c r="AGQ85" s="195"/>
      <c r="AGR85" s="195"/>
      <c r="AGS85" s="195"/>
      <c r="AGT85" s="195"/>
      <c r="AGU85" s="195"/>
      <c r="AGV85" s="195"/>
      <c r="AGW85" s="195"/>
      <c r="AGX85" s="195"/>
      <c r="AGY85" s="195"/>
      <c r="AGZ85" s="195"/>
      <c r="AHA85" s="195"/>
      <c r="AHB85" s="195"/>
      <c r="AHC85" s="195"/>
      <c r="AHD85" s="195"/>
      <c r="AHE85" s="195"/>
      <c r="AHF85" s="195"/>
      <c r="AHG85" s="195"/>
      <c r="AHH85" s="195"/>
      <c r="AHI85" s="195"/>
      <c r="AHJ85" s="195"/>
      <c r="AHK85" s="195"/>
      <c r="AHL85" s="195"/>
      <c r="AHM85" s="195"/>
      <c r="AHN85" s="195"/>
      <c r="AHO85" s="195"/>
      <c r="AHP85" s="195"/>
      <c r="AHQ85" s="195"/>
      <c r="AHR85" s="195"/>
      <c r="AHS85" s="195"/>
      <c r="AHT85" s="195"/>
      <c r="AHU85" s="195"/>
      <c r="AHV85" s="195"/>
      <c r="AHW85" s="195"/>
      <c r="AHX85" s="195"/>
      <c r="AHY85" s="195"/>
      <c r="AHZ85" s="195"/>
      <c r="AIA85" s="195"/>
      <c r="AIB85" s="195"/>
      <c r="AIC85" s="195"/>
      <c r="AID85" s="195"/>
      <c r="AIE85" s="195"/>
      <c r="AIF85" s="195"/>
      <c r="AIG85" s="195"/>
      <c r="AIH85" s="195"/>
      <c r="AII85" s="195"/>
      <c r="AIJ85" s="195"/>
      <c r="AIK85" s="195"/>
      <c r="AIL85" s="195"/>
      <c r="AIM85" s="195"/>
      <c r="AIN85" s="195"/>
      <c r="AIO85" s="195"/>
      <c r="AIP85" s="195"/>
      <c r="AIQ85" s="195"/>
      <c r="AIR85" s="195"/>
      <c r="AIS85" s="195"/>
      <c r="AIT85" s="195"/>
      <c r="AIU85" s="195"/>
      <c r="AIV85" s="195"/>
      <c r="AIW85" s="195"/>
      <c r="AIX85" s="195"/>
      <c r="AIY85" s="195"/>
      <c r="AIZ85" s="195"/>
      <c r="AJA85" s="195"/>
      <c r="AJB85" s="195"/>
      <c r="AJC85" s="195"/>
      <c r="AJD85" s="195"/>
      <c r="AJE85" s="195"/>
      <c r="AJF85" s="195"/>
      <c r="AJG85" s="195"/>
      <c r="AJH85" s="195"/>
      <c r="AJI85" s="195"/>
      <c r="AJJ85" s="195"/>
      <c r="AJK85" s="195"/>
      <c r="AJL85" s="195"/>
      <c r="AJM85" s="195"/>
      <c r="AJN85" s="195"/>
      <c r="AJO85" s="195"/>
      <c r="AJP85" s="195"/>
      <c r="AJQ85" s="195"/>
      <c r="AJR85" s="195"/>
      <c r="AJS85" s="195"/>
      <c r="AJT85" s="195"/>
      <c r="AJU85" s="195"/>
      <c r="AJV85" s="195"/>
      <c r="AJW85" s="195"/>
      <c r="AJX85" s="195"/>
      <c r="AJY85" s="195"/>
      <c r="AJZ85" s="195"/>
      <c r="AKA85" s="195"/>
      <c r="AKB85" s="195"/>
      <c r="AKC85" s="195"/>
      <c r="AKD85" s="195"/>
      <c r="AKE85" s="195"/>
      <c r="AKF85" s="195"/>
      <c r="AKG85" s="195"/>
      <c r="AKH85" s="195"/>
      <c r="AKI85" s="195"/>
      <c r="AKJ85" s="195"/>
      <c r="AKK85" s="195"/>
      <c r="AKL85" s="195"/>
      <c r="AKM85" s="195"/>
      <c r="AKN85" s="195"/>
      <c r="AKO85" s="195"/>
      <c r="AKP85" s="195"/>
      <c r="AKQ85" s="195"/>
      <c r="AKR85" s="195"/>
      <c r="AKS85" s="195"/>
      <c r="AKT85" s="195"/>
      <c r="AKU85" s="195"/>
      <c r="AKV85" s="195"/>
      <c r="AKW85" s="195"/>
      <c r="AKX85" s="195"/>
      <c r="AKY85" s="195"/>
      <c r="AKZ85" s="195"/>
      <c r="ALA85" s="195"/>
      <c r="ALB85" s="195"/>
      <c r="ALC85" s="195"/>
      <c r="ALD85" s="195"/>
      <c r="ALE85" s="195"/>
      <c r="ALF85" s="195"/>
      <c r="ALG85" s="195"/>
      <c r="ALH85" s="195"/>
      <c r="ALI85" s="195"/>
      <c r="ALJ85" s="195"/>
      <c r="ALK85" s="195"/>
      <c r="ALL85" s="195"/>
      <c r="ALM85" s="195"/>
      <c r="ALN85" s="195"/>
      <c r="ALO85" s="195"/>
      <c r="ALP85" s="195"/>
      <c r="ALQ85" s="195"/>
      <c r="ALR85" s="195"/>
      <c r="ALS85" s="195"/>
      <c r="ALT85" s="195"/>
      <c r="ALU85" s="195"/>
      <c r="ALV85" s="195"/>
      <c r="ALW85" s="195"/>
      <c r="ALX85" s="195"/>
      <c r="ALY85" s="195"/>
      <c r="ALZ85" s="195"/>
      <c r="AMA85" s="195"/>
      <c r="AMB85" s="195"/>
      <c r="AMC85" s="195"/>
      <c r="AMD85" s="195"/>
      <c r="AME85" s="195"/>
      <c r="AMF85" s="195"/>
      <c r="AMG85" s="195"/>
      <c r="AMH85" s="195"/>
      <c r="AMI85" s="195"/>
      <c r="AMJ85" s="195"/>
    </row>
    <row r="86" spans="1:1024" ht="36" x14ac:dyDescent="0.2">
      <c r="A86" s="835"/>
      <c r="B86" s="225" t="s">
        <v>3290</v>
      </c>
      <c r="C86" s="226" t="s">
        <v>3291</v>
      </c>
      <c r="D86" s="227" t="s">
        <v>205</v>
      </c>
      <c r="E86" s="737"/>
      <c r="F86" s="195"/>
      <c r="G86" s="195"/>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c r="RH86" s="195"/>
      <c r="RI86" s="195"/>
      <c r="RJ86" s="195"/>
      <c r="RK86" s="195"/>
      <c r="RL86" s="195"/>
      <c r="RM86" s="195"/>
      <c r="RN86" s="195"/>
      <c r="RO86" s="195"/>
      <c r="RP86" s="195"/>
      <c r="RQ86" s="195"/>
      <c r="RR86" s="195"/>
      <c r="RS86" s="195"/>
      <c r="RT86" s="195"/>
      <c r="RU86" s="195"/>
      <c r="RV86" s="195"/>
      <c r="RW86" s="195"/>
      <c r="RX86" s="195"/>
      <c r="RY86" s="195"/>
      <c r="RZ86" s="195"/>
      <c r="SA86" s="195"/>
      <c r="SB86" s="195"/>
      <c r="SC86" s="195"/>
      <c r="SD86" s="195"/>
      <c r="SE86" s="195"/>
      <c r="SF86" s="195"/>
      <c r="SG86" s="195"/>
      <c r="SH86" s="195"/>
      <c r="SI86" s="195"/>
      <c r="SJ86" s="195"/>
      <c r="SK86" s="195"/>
      <c r="SL86" s="195"/>
      <c r="SM86" s="195"/>
      <c r="SN86" s="195"/>
      <c r="SO86" s="195"/>
      <c r="SP86" s="195"/>
      <c r="SQ86" s="195"/>
      <c r="SR86" s="195"/>
      <c r="SS86" s="195"/>
      <c r="ST86" s="195"/>
      <c r="SU86" s="195"/>
      <c r="SV86" s="195"/>
      <c r="SW86" s="195"/>
      <c r="SX86" s="195"/>
      <c r="SY86" s="195"/>
      <c r="SZ86" s="195"/>
      <c r="TA86" s="195"/>
      <c r="TB86" s="195"/>
      <c r="TC86" s="195"/>
      <c r="TD86" s="195"/>
      <c r="TE86" s="195"/>
      <c r="TF86" s="195"/>
      <c r="TG86" s="195"/>
      <c r="TH86" s="195"/>
      <c r="TI86" s="195"/>
      <c r="TJ86" s="195"/>
      <c r="TK86" s="195"/>
      <c r="TL86" s="195"/>
      <c r="TM86" s="195"/>
      <c r="TN86" s="195"/>
      <c r="TO86" s="195"/>
      <c r="TP86" s="195"/>
      <c r="TQ86" s="195"/>
      <c r="TR86" s="195"/>
      <c r="TS86" s="195"/>
      <c r="TT86" s="195"/>
      <c r="TU86" s="195"/>
      <c r="TV86" s="195"/>
      <c r="TW86" s="195"/>
      <c r="TX86" s="195"/>
      <c r="TY86" s="195"/>
      <c r="TZ86" s="195"/>
      <c r="UA86" s="195"/>
      <c r="UB86" s="195"/>
      <c r="UC86" s="195"/>
      <c r="UD86" s="195"/>
      <c r="UE86" s="195"/>
      <c r="UF86" s="195"/>
      <c r="UG86" s="195"/>
      <c r="UH86" s="195"/>
      <c r="UI86" s="195"/>
      <c r="UJ86" s="195"/>
      <c r="UK86" s="195"/>
      <c r="UL86" s="195"/>
      <c r="UM86" s="195"/>
      <c r="UN86" s="195"/>
      <c r="UO86" s="195"/>
      <c r="UP86" s="195"/>
      <c r="UQ86" s="195"/>
      <c r="UR86" s="195"/>
      <c r="US86" s="195"/>
      <c r="UT86" s="195"/>
      <c r="UU86" s="195"/>
      <c r="UV86" s="195"/>
      <c r="UW86" s="195"/>
      <c r="UX86" s="195"/>
      <c r="UY86" s="195"/>
      <c r="UZ86" s="195"/>
      <c r="VA86" s="195"/>
      <c r="VB86" s="195"/>
      <c r="VC86" s="195"/>
      <c r="VD86" s="195"/>
      <c r="VE86" s="195"/>
      <c r="VF86" s="195"/>
      <c r="VG86" s="195"/>
      <c r="VH86" s="195"/>
      <c r="VI86" s="195"/>
      <c r="VJ86" s="195"/>
      <c r="VK86" s="195"/>
      <c r="VL86" s="195"/>
      <c r="VM86" s="195"/>
      <c r="VN86" s="195"/>
      <c r="VO86" s="195"/>
      <c r="VP86" s="195"/>
      <c r="VQ86" s="195"/>
      <c r="VR86" s="195"/>
      <c r="VS86" s="195"/>
      <c r="VT86" s="195"/>
      <c r="VU86" s="195"/>
      <c r="VV86" s="195"/>
      <c r="VW86" s="195"/>
      <c r="VX86" s="195"/>
      <c r="VY86" s="195"/>
      <c r="VZ86" s="195"/>
      <c r="WA86" s="195"/>
      <c r="WB86" s="195"/>
      <c r="WC86" s="195"/>
      <c r="WD86" s="195"/>
      <c r="WE86" s="195"/>
      <c r="WF86" s="195"/>
      <c r="WG86" s="195"/>
      <c r="WH86" s="195"/>
      <c r="WI86" s="195"/>
      <c r="WJ86" s="195"/>
      <c r="WK86" s="195"/>
      <c r="WL86" s="195"/>
      <c r="WM86" s="195"/>
      <c r="WN86" s="195"/>
      <c r="WO86" s="195"/>
      <c r="WP86" s="195"/>
      <c r="WQ86" s="195"/>
      <c r="WR86" s="195"/>
      <c r="WS86" s="195"/>
      <c r="WT86" s="195"/>
      <c r="WU86" s="195"/>
      <c r="WV86" s="195"/>
      <c r="WW86" s="195"/>
      <c r="WX86" s="195"/>
      <c r="WY86" s="195"/>
      <c r="WZ86" s="195"/>
      <c r="XA86" s="195"/>
      <c r="XB86" s="195"/>
      <c r="XC86" s="195"/>
      <c r="XD86" s="195"/>
      <c r="XE86" s="195"/>
      <c r="XF86" s="195"/>
      <c r="XG86" s="195"/>
      <c r="XH86" s="195"/>
      <c r="XI86" s="195"/>
      <c r="XJ86" s="195"/>
      <c r="XK86" s="195"/>
      <c r="XL86" s="195"/>
      <c r="XM86" s="195"/>
      <c r="XN86" s="195"/>
      <c r="XO86" s="195"/>
      <c r="XP86" s="195"/>
      <c r="XQ86" s="195"/>
      <c r="XR86" s="195"/>
      <c r="XS86" s="195"/>
      <c r="XT86" s="195"/>
      <c r="XU86" s="195"/>
      <c r="XV86" s="195"/>
      <c r="XW86" s="195"/>
      <c r="XX86" s="195"/>
      <c r="XY86" s="195"/>
      <c r="XZ86" s="195"/>
      <c r="YA86" s="195"/>
      <c r="YB86" s="195"/>
      <c r="YC86" s="195"/>
      <c r="YD86" s="195"/>
      <c r="YE86" s="195"/>
      <c r="YF86" s="195"/>
      <c r="YG86" s="195"/>
      <c r="YH86" s="195"/>
      <c r="YI86" s="195"/>
      <c r="YJ86" s="195"/>
      <c r="YK86" s="195"/>
      <c r="YL86" s="195"/>
      <c r="YM86" s="195"/>
      <c r="YN86" s="195"/>
      <c r="YO86" s="195"/>
      <c r="YP86" s="195"/>
      <c r="YQ86" s="195"/>
      <c r="YR86" s="195"/>
      <c r="YS86" s="195"/>
      <c r="YT86" s="195"/>
      <c r="YU86" s="195"/>
      <c r="YV86" s="195"/>
      <c r="YW86" s="195"/>
      <c r="YX86" s="195"/>
      <c r="YY86" s="195"/>
      <c r="YZ86" s="195"/>
      <c r="ZA86" s="195"/>
      <c r="ZB86" s="195"/>
      <c r="ZC86" s="195"/>
      <c r="ZD86" s="195"/>
      <c r="ZE86" s="195"/>
      <c r="ZF86" s="195"/>
      <c r="ZG86" s="195"/>
      <c r="ZH86" s="195"/>
      <c r="ZI86" s="195"/>
      <c r="ZJ86" s="195"/>
      <c r="ZK86" s="195"/>
      <c r="ZL86" s="195"/>
      <c r="ZM86" s="195"/>
      <c r="ZN86" s="195"/>
      <c r="ZO86" s="195"/>
      <c r="ZP86" s="195"/>
      <c r="ZQ86" s="195"/>
      <c r="ZR86" s="195"/>
      <c r="ZS86" s="195"/>
      <c r="ZT86" s="195"/>
      <c r="ZU86" s="195"/>
      <c r="ZV86" s="195"/>
      <c r="ZW86" s="195"/>
      <c r="ZX86" s="195"/>
      <c r="ZY86" s="195"/>
      <c r="ZZ86" s="195"/>
      <c r="AAA86" s="195"/>
      <c r="AAB86" s="195"/>
      <c r="AAC86" s="195"/>
      <c r="AAD86" s="195"/>
      <c r="AAE86" s="195"/>
      <c r="AAF86" s="195"/>
      <c r="AAG86" s="195"/>
      <c r="AAH86" s="195"/>
      <c r="AAI86" s="195"/>
      <c r="AAJ86" s="195"/>
      <c r="AAK86" s="195"/>
      <c r="AAL86" s="195"/>
      <c r="AAM86" s="195"/>
      <c r="AAN86" s="195"/>
      <c r="AAO86" s="195"/>
      <c r="AAP86" s="195"/>
      <c r="AAQ86" s="195"/>
      <c r="AAR86" s="195"/>
      <c r="AAS86" s="195"/>
      <c r="AAT86" s="195"/>
      <c r="AAU86" s="195"/>
      <c r="AAV86" s="195"/>
      <c r="AAW86" s="195"/>
      <c r="AAX86" s="195"/>
      <c r="AAY86" s="195"/>
      <c r="AAZ86" s="195"/>
      <c r="ABA86" s="195"/>
      <c r="ABB86" s="195"/>
      <c r="ABC86" s="195"/>
      <c r="ABD86" s="195"/>
      <c r="ABE86" s="195"/>
      <c r="ABF86" s="195"/>
      <c r="ABG86" s="195"/>
      <c r="ABH86" s="195"/>
      <c r="ABI86" s="195"/>
      <c r="ABJ86" s="195"/>
      <c r="ABK86" s="195"/>
      <c r="ABL86" s="195"/>
      <c r="ABM86" s="195"/>
      <c r="ABN86" s="195"/>
      <c r="ABO86" s="195"/>
      <c r="ABP86" s="195"/>
      <c r="ABQ86" s="195"/>
      <c r="ABR86" s="195"/>
      <c r="ABS86" s="195"/>
      <c r="ABT86" s="195"/>
      <c r="ABU86" s="195"/>
      <c r="ABV86" s="195"/>
      <c r="ABW86" s="195"/>
      <c r="ABX86" s="195"/>
      <c r="ABY86" s="195"/>
      <c r="ABZ86" s="195"/>
      <c r="ACA86" s="195"/>
      <c r="ACB86" s="195"/>
      <c r="ACC86" s="195"/>
      <c r="ACD86" s="195"/>
      <c r="ACE86" s="195"/>
      <c r="ACF86" s="195"/>
      <c r="ACG86" s="195"/>
      <c r="ACH86" s="195"/>
      <c r="ACI86" s="195"/>
      <c r="ACJ86" s="195"/>
      <c r="ACK86" s="195"/>
      <c r="ACL86" s="195"/>
      <c r="ACM86" s="195"/>
      <c r="ACN86" s="195"/>
      <c r="ACO86" s="195"/>
      <c r="ACP86" s="195"/>
      <c r="ACQ86" s="195"/>
      <c r="ACR86" s="195"/>
      <c r="ACS86" s="195"/>
      <c r="ACT86" s="195"/>
      <c r="ACU86" s="195"/>
      <c r="ACV86" s="195"/>
      <c r="ACW86" s="195"/>
      <c r="ACX86" s="195"/>
      <c r="ACY86" s="195"/>
      <c r="ACZ86" s="195"/>
      <c r="ADA86" s="195"/>
      <c r="ADB86" s="195"/>
      <c r="ADC86" s="195"/>
      <c r="ADD86" s="195"/>
      <c r="ADE86" s="195"/>
      <c r="ADF86" s="195"/>
      <c r="ADG86" s="195"/>
      <c r="ADH86" s="195"/>
      <c r="ADI86" s="195"/>
      <c r="ADJ86" s="195"/>
      <c r="ADK86" s="195"/>
      <c r="ADL86" s="195"/>
      <c r="ADM86" s="195"/>
      <c r="ADN86" s="195"/>
      <c r="ADO86" s="195"/>
      <c r="ADP86" s="195"/>
      <c r="ADQ86" s="195"/>
      <c r="ADR86" s="195"/>
      <c r="ADS86" s="195"/>
      <c r="ADT86" s="195"/>
      <c r="ADU86" s="195"/>
      <c r="ADV86" s="195"/>
      <c r="ADW86" s="195"/>
      <c r="ADX86" s="195"/>
      <c r="ADY86" s="195"/>
      <c r="ADZ86" s="195"/>
      <c r="AEA86" s="195"/>
      <c r="AEB86" s="195"/>
      <c r="AEC86" s="195"/>
      <c r="AED86" s="195"/>
      <c r="AEE86" s="195"/>
      <c r="AEF86" s="195"/>
      <c r="AEG86" s="195"/>
      <c r="AEH86" s="195"/>
      <c r="AEI86" s="195"/>
      <c r="AEJ86" s="195"/>
      <c r="AEK86" s="195"/>
      <c r="AEL86" s="195"/>
      <c r="AEM86" s="195"/>
      <c r="AEN86" s="195"/>
      <c r="AEO86" s="195"/>
      <c r="AEP86" s="195"/>
      <c r="AEQ86" s="195"/>
      <c r="AER86" s="195"/>
      <c r="AES86" s="195"/>
      <c r="AET86" s="195"/>
      <c r="AEU86" s="195"/>
      <c r="AEV86" s="195"/>
      <c r="AEW86" s="195"/>
      <c r="AEX86" s="195"/>
      <c r="AEY86" s="195"/>
      <c r="AEZ86" s="195"/>
      <c r="AFA86" s="195"/>
      <c r="AFB86" s="195"/>
      <c r="AFC86" s="195"/>
      <c r="AFD86" s="195"/>
      <c r="AFE86" s="195"/>
      <c r="AFF86" s="195"/>
      <c r="AFG86" s="195"/>
      <c r="AFH86" s="195"/>
      <c r="AFI86" s="195"/>
      <c r="AFJ86" s="195"/>
      <c r="AFK86" s="195"/>
      <c r="AFL86" s="195"/>
      <c r="AFM86" s="195"/>
      <c r="AFN86" s="195"/>
      <c r="AFO86" s="195"/>
      <c r="AFP86" s="195"/>
      <c r="AFQ86" s="195"/>
      <c r="AFR86" s="195"/>
      <c r="AFS86" s="195"/>
      <c r="AFT86" s="195"/>
      <c r="AFU86" s="195"/>
      <c r="AFV86" s="195"/>
      <c r="AFW86" s="195"/>
      <c r="AFX86" s="195"/>
      <c r="AFY86" s="195"/>
      <c r="AFZ86" s="195"/>
      <c r="AGA86" s="195"/>
      <c r="AGB86" s="195"/>
      <c r="AGC86" s="195"/>
      <c r="AGD86" s="195"/>
      <c r="AGE86" s="195"/>
      <c r="AGF86" s="195"/>
      <c r="AGG86" s="195"/>
      <c r="AGH86" s="195"/>
      <c r="AGI86" s="195"/>
      <c r="AGJ86" s="195"/>
      <c r="AGK86" s="195"/>
      <c r="AGL86" s="195"/>
      <c r="AGM86" s="195"/>
      <c r="AGN86" s="195"/>
      <c r="AGO86" s="195"/>
      <c r="AGP86" s="195"/>
      <c r="AGQ86" s="195"/>
      <c r="AGR86" s="195"/>
      <c r="AGS86" s="195"/>
      <c r="AGT86" s="195"/>
      <c r="AGU86" s="195"/>
      <c r="AGV86" s="195"/>
      <c r="AGW86" s="195"/>
      <c r="AGX86" s="195"/>
      <c r="AGY86" s="195"/>
      <c r="AGZ86" s="195"/>
      <c r="AHA86" s="195"/>
      <c r="AHB86" s="195"/>
      <c r="AHC86" s="195"/>
      <c r="AHD86" s="195"/>
      <c r="AHE86" s="195"/>
      <c r="AHF86" s="195"/>
      <c r="AHG86" s="195"/>
      <c r="AHH86" s="195"/>
      <c r="AHI86" s="195"/>
      <c r="AHJ86" s="195"/>
      <c r="AHK86" s="195"/>
      <c r="AHL86" s="195"/>
      <c r="AHM86" s="195"/>
      <c r="AHN86" s="195"/>
      <c r="AHO86" s="195"/>
      <c r="AHP86" s="195"/>
      <c r="AHQ86" s="195"/>
      <c r="AHR86" s="195"/>
      <c r="AHS86" s="195"/>
      <c r="AHT86" s="195"/>
      <c r="AHU86" s="195"/>
      <c r="AHV86" s="195"/>
      <c r="AHW86" s="195"/>
      <c r="AHX86" s="195"/>
      <c r="AHY86" s="195"/>
      <c r="AHZ86" s="195"/>
      <c r="AIA86" s="195"/>
      <c r="AIB86" s="195"/>
      <c r="AIC86" s="195"/>
      <c r="AID86" s="195"/>
      <c r="AIE86" s="195"/>
      <c r="AIF86" s="195"/>
      <c r="AIG86" s="195"/>
      <c r="AIH86" s="195"/>
      <c r="AII86" s="195"/>
      <c r="AIJ86" s="195"/>
      <c r="AIK86" s="195"/>
      <c r="AIL86" s="195"/>
      <c r="AIM86" s="195"/>
      <c r="AIN86" s="195"/>
      <c r="AIO86" s="195"/>
      <c r="AIP86" s="195"/>
      <c r="AIQ86" s="195"/>
      <c r="AIR86" s="195"/>
      <c r="AIS86" s="195"/>
      <c r="AIT86" s="195"/>
      <c r="AIU86" s="195"/>
      <c r="AIV86" s="195"/>
      <c r="AIW86" s="195"/>
      <c r="AIX86" s="195"/>
      <c r="AIY86" s="195"/>
      <c r="AIZ86" s="195"/>
      <c r="AJA86" s="195"/>
      <c r="AJB86" s="195"/>
      <c r="AJC86" s="195"/>
      <c r="AJD86" s="195"/>
      <c r="AJE86" s="195"/>
      <c r="AJF86" s="195"/>
      <c r="AJG86" s="195"/>
      <c r="AJH86" s="195"/>
      <c r="AJI86" s="195"/>
      <c r="AJJ86" s="195"/>
      <c r="AJK86" s="195"/>
      <c r="AJL86" s="195"/>
      <c r="AJM86" s="195"/>
      <c r="AJN86" s="195"/>
      <c r="AJO86" s="195"/>
      <c r="AJP86" s="195"/>
      <c r="AJQ86" s="195"/>
      <c r="AJR86" s="195"/>
      <c r="AJS86" s="195"/>
      <c r="AJT86" s="195"/>
      <c r="AJU86" s="195"/>
      <c r="AJV86" s="195"/>
      <c r="AJW86" s="195"/>
      <c r="AJX86" s="195"/>
      <c r="AJY86" s="195"/>
      <c r="AJZ86" s="195"/>
      <c r="AKA86" s="195"/>
      <c r="AKB86" s="195"/>
      <c r="AKC86" s="195"/>
      <c r="AKD86" s="195"/>
      <c r="AKE86" s="195"/>
      <c r="AKF86" s="195"/>
      <c r="AKG86" s="195"/>
      <c r="AKH86" s="195"/>
      <c r="AKI86" s="195"/>
      <c r="AKJ86" s="195"/>
      <c r="AKK86" s="195"/>
      <c r="AKL86" s="195"/>
      <c r="AKM86" s="195"/>
      <c r="AKN86" s="195"/>
      <c r="AKO86" s="195"/>
      <c r="AKP86" s="195"/>
      <c r="AKQ86" s="195"/>
      <c r="AKR86" s="195"/>
      <c r="AKS86" s="195"/>
      <c r="AKT86" s="195"/>
      <c r="AKU86" s="195"/>
      <c r="AKV86" s="195"/>
      <c r="AKW86" s="195"/>
      <c r="AKX86" s="195"/>
      <c r="AKY86" s="195"/>
      <c r="AKZ86" s="195"/>
      <c r="ALA86" s="195"/>
      <c r="ALB86" s="195"/>
      <c r="ALC86" s="195"/>
      <c r="ALD86" s="195"/>
      <c r="ALE86" s="195"/>
      <c r="ALF86" s="195"/>
      <c r="ALG86" s="195"/>
      <c r="ALH86" s="195"/>
      <c r="ALI86" s="195"/>
      <c r="ALJ86" s="195"/>
      <c r="ALK86" s="195"/>
      <c r="ALL86" s="195"/>
      <c r="ALM86" s="195"/>
      <c r="ALN86" s="195"/>
      <c r="ALO86" s="195"/>
      <c r="ALP86" s="195"/>
      <c r="ALQ86" s="195"/>
      <c r="ALR86" s="195"/>
      <c r="ALS86" s="195"/>
      <c r="ALT86" s="195"/>
      <c r="ALU86" s="195"/>
      <c r="ALV86" s="195"/>
      <c r="ALW86" s="195"/>
      <c r="ALX86" s="195"/>
      <c r="ALY86" s="195"/>
      <c r="ALZ86" s="195"/>
      <c r="AMA86" s="195"/>
      <c r="AMB86" s="195"/>
      <c r="AMC86" s="195"/>
      <c r="AMD86" s="195"/>
      <c r="AME86" s="195"/>
      <c r="AMF86" s="195"/>
      <c r="AMG86" s="195"/>
      <c r="AMH86" s="195"/>
      <c r="AMI86" s="195"/>
      <c r="AMJ86" s="195"/>
    </row>
    <row r="87" spans="1:1024" ht="24" x14ac:dyDescent="0.2">
      <c r="A87" s="835">
        <v>265</v>
      </c>
      <c r="B87" s="222" t="s">
        <v>200</v>
      </c>
      <c r="C87" s="221" t="s">
        <v>208</v>
      </c>
      <c r="D87" s="228" t="s">
        <v>209</v>
      </c>
      <c r="E87" s="213"/>
      <c r="F87" s="195"/>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c r="IV87" s="195"/>
      <c r="IW87" s="195"/>
      <c r="IX87" s="195"/>
      <c r="IY87" s="195"/>
      <c r="IZ87" s="195"/>
      <c r="JA87" s="195"/>
      <c r="JB87" s="195"/>
      <c r="JC87" s="195"/>
      <c r="JD87" s="195"/>
      <c r="JE87" s="195"/>
      <c r="JF87" s="195"/>
      <c r="JG87" s="195"/>
      <c r="JH87" s="195"/>
      <c r="JI87" s="195"/>
      <c r="JJ87" s="195"/>
      <c r="JK87" s="195"/>
      <c r="JL87" s="195"/>
      <c r="JM87" s="195"/>
      <c r="JN87" s="195"/>
      <c r="JO87" s="195"/>
      <c r="JP87" s="195"/>
      <c r="JQ87" s="195"/>
      <c r="JR87" s="195"/>
      <c r="JS87" s="195"/>
      <c r="JT87" s="195"/>
      <c r="JU87" s="195"/>
      <c r="JV87" s="195"/>
      <c r="JW87" s="195"/>
      <c r="JX87" s="195"/>
      <c r="JY87" s="195"/>
      <c r="JZ87" s="195"/>
      <c r="KA87" s="195"/>
      <c r="KB87" s="195"/>
      <c r="KC87" s="195"/>
      <c r="KD87" s="195"/>
      <c r="KE87" s="195"/>
      <c r="KF87" s="195"/>
      <c r="KG87" s="195"/>
      <c r="KH87" s="195"/>
      <c r="KI87" s="195"/>
      <c r="KJ87" s="195"/>
      <c r="KK87" s="195"/>
      <c r="KL87" s="195"/>
      <c r="KM87" s="195"/>
      <c r="KN87" s="195"/>
      <c r="KO87" s="195"/>
      <c r="KP87" s="195"/>
      <c r="KQ87" s="195"/>
      <c r="KR87" s="195"/>
      <c r="KS87" s="195"/>
      <c r="KT87" s="195"/>
      <c r="KU87" s="195"/>
      <c r="KV87" s="195"/>
      <c r="KW87" s="195"/>
      <c r="KX87" s="195"/>
      <c r="KY87" s="195"/>
      <c r="KZ87" s="195"/>
      <c r="LA87" s="195"/>
      <c r="LB87" s="195"/>
      <c r="LC87" s="195"/>
      <c r="LD87" s="195"/>
      <c r="LE87" s="195"/>
      <c r="LF87" s="195"/>
      <c r="LG87" s="195"/>
      <c r="LH87" s="195"/>
      <c r="LI87" s="195"/>
      <c r="LJ87" s="195"/>
      <c r="LK87" s="195"/>
      <c r="LL87" s="195"/>
      <c r="LM87" s="195"/>
      <c r="LN87" s="195"/>
      <c r="LO87" s="195"/>
      <c r="LP87" s="195"/>
      <c r="LQ87" s="195"/>
      <c r="LR87" s="195"/>
      <c r="LS87" s="195"/>
      <c r="LT87" s="195"/>
      <c r="LU87" s="195"/>
      <c r="LV87" s="195"/>
      <c r="LW87" s="195"/>
      <c r="LX87" s="195"/>
      <c r="LY87" s="195"/>
      <c r="LZ87" s="195"/>
      <c r="MA87" s="195"/>
      <c r="MB87" s="195"/>
      <c r="MC87" s="195"/>
      <c r="MD87" s="195"/>
      <c r="ME87" s="195"/>
      <c r="MF87" s="195"/>
      <c r="MG87" s="195"/>
      <c r="MH87" s="195"/>
      <c r="MI87" s="195"/>
      <c r="MJ87" s="195"/>
      <c r="MK87" s="195"/>
      <c r="ML87" s="195"/>
      <c r="MM87" s="195"/>
      <c r="MN87" s="195"/>
      <c r="MO87" s="195"/>
      <c r="MP87" s="195"/>
      <c r="MQ87" s="195"/>
      <c r="MR87" s="195"/>
      <c r="MS87" s="195"/>
      <c r="MT87" s="195"/>
      <c r="MU87" s="195"/>
      <c r="MV87" s="195"/>
      <c r="MW87" s="195"/>
      <c r="MX87" s="195"/>
      <c r="MY87" s="195"/>
      <c r="MZ87" s="195"/>
      <c r="NA87" s="195"/>
      <c r="NB87" s="195"/>
      <c r="NC87" s="195"/>
      <c r="ND87" s="195"/>
      <c r="NE87" s="195"/>
      <c r="NF87" s="195"/>
      <c r="NG87" s="195"/>
      <c r="NH87" s="195"/>
      <c r="NI87" s="195"/>
      <c r="NJ87" s="195"/>
      <c r="NK87" s="195"/>
      <c r="NL87" s="195"/>
      <c r="NM87" s="195"/>
      <c r="NN87" s="195"/>
      <c r="NO87" s="195"/>
      <c r="NP87" s="195"/>
      <c r="NQ87" s="195"/>
      <c r="NR87" s="195"/>
      <c r="NS87" s="195"/>
      <c r="NT87" s="195"/>
      <c r="NU87" s="195"/>
      <c r="NV87" s="195"/>
      <c r="NW87" s="195"/>
      <c r="NX87" s="195"/>
      <c r="NY87" s="195"/>
      <c r="NZ87" s="195"/>
      <c r="OA87" s="195"/>
      <c r="OB87" s="195"/>
      <c r="OC87" s="195"/>
      <c r="OD87" s="195"/>
      <c r="OE87" s="195"/>
      <c r="OF87" s="195"/>
      <c r="OG87" s="195"/>
      <c r="OH87" s="195"/>
      <c r="OI87" s="195"/>
      <c r="OJ87" s="195"/>
      <c r="OK87" s="195"/>
      <c r="OL87" s="195"/>
      <c r="OM87" s="195"/>
      <c r="ON87" s="195"/>
      <c r="OO87" s="195"/>
      <c r="OP87" s="195"/>
      <c r="OQ87" s="195"/>
      <c r="OR87" s="195"/>
      <c r="OS87" s="195"/>
      <c r="OT87" s="195"/>
      <c r="OU87" s="195"/>
      <c r="OV87" s="195"/>
      <c r="OW87" s="195"/>
      <c r="OX87" s="195"/>
      <c r="OY87" s="195"/>
      <c r="OZ87" s="195"/>
      <c r="PA87" s="195"/>
      <c r="PB87" s="195"/>
      <c r="PC87" s="195"/>
      <c r="PD87" s="195"/>
      <c r="PE87" s="195"/>
      <c r="PF87" s="195"/>
      <c r="PG87" s="195"/>
      <c r="PH87" s="195"/>
      <c r="PI87" s="195"/>
      <c r="PJ87" s="195"/>
      <c r="PK87" s="195"/>
      <c r="PL87" s="195"/>
      <c r="PM87" s="195"/>
      <c r="PN87" s="195"/>
      <c r="PO87" s="195"/>
      <c r="PP87" s="195"/>
      <c r="PQ87" s="195"/>
      <c r="PR87" s="195"/>
      <c r="PS87" s="195"/>
      <c r="PT87" s="195"/>
      <c r="PU87" s="195"/>
      <c r="PV87" s="195"/>
      <c r="PW87" s="195"/>
      <c r="PX87" s="195"/>
      <c r="PY87" s="195"/>
      <c r="PZ87" s="195"/>
      <c r="QA87" s="195"/>
      <c r="QB87" s="195"/>
      <c r="QC87" s="195"/>
      <c r="QD87" s="195"/>
      <c r="QE87" s="195"/>
      <c r="QF87" s="195"/>
      <c r="QG87" s="195"/>
      <c r="QH87" s="195"/>
      <c r="QI87" s="195"/>
      <c r="QJ87" s="195"/>
      <c r="QK87" s="195"/>
      <c r="QL87" s="195"/>
      <c r="QM87" s="195"/>
      <c r="QN87" s="195"/>
      <c r="QO87" s="195"/>
      <c r="QP87" s="195"/>
      <c r="QQ87" s="195"/>
      <c r="QR87" s="195"/>
      <c r="QS87" s="195"/>
      <c r="QT87" s="195"/>
      <c r="QU87" s="195"/>
      <c r="QV87" s="195"/>
      <c r="QW87" s="195"/>
      <c r="QX87" s="195"/>
      <c r="QY87" s="195"/>
      <c r="QZ87" s="195"/>
      <c r="RA87" s="195"/>
      <c r="RB87" s="195"/>
      <c r="RC87" s="195"/>
      <c r="RD87" s="195"/>
      <c r="RE87" s="195"/>
      <c r="RF87" s="195"/>
      <c r="RG87" s="195"/>
      <c r="RH87" s="195"/>
      <c r="RI87" s="195"/>
      <c r="RJ87" s="195"/>
      <c r="RK87" s="195"/>
      <c r="RL87" s="195"/>
      <c r="RM87" s="195"/>
      <c r="RN87" s="195"/>
      <c r="RO87" s="195"/>
      <c r="RP87" s="195"/>
      <c r="RQ87" s="195"/>
      <c r="RR87" s="195"/>
      <c r="RS87" s="195"/>
      <c r="RT87" s="195"/>
      <c r="RU87" s="195"/>
      <c r="RV87" s="195"/>
      <c r="RW87" s="195"/>
      <c r="RX87" s="195"/>
      <c r="RY87" s="195"/>
      <c r="RZ87" s="195"/>
      <c r="SA87" s="195"/>
      <c r="SB87" s="195"/>
      <c r="SC87" s="195"/>
      <c r="SD87" s="195"/>
      <c r="SE87" s="195"/>
      <c r="SF87" s="195"/>
      <c r="SG87" s="195"/>
      <c r="SH87" s="195"/>
      <c r="SI87" s="195"/>
      <c r="SJ87" s="195"/>
      <c r="SK87" s="195"/>
      <c r="SL87" s="195"/>
      <c r="SM87" s="195"/>
      <c r="SN87" s="195"/>
      <c r="SO87" s="195"/>
      <c r="SP87" s="195"/>
      <c r="SQ87" s="195"/>
      <c r="SR87" s="195"/>
      <c r="SS87" s="195"/>
      <c r="ST87" s="195"/>
      <c r="SU87" s="195"/>
      <c r="SV87" s="195"/>
      <c r="SW87" s="195"/>
      <c r="SX87" s="195"/>
      <c r="SY87" s="195"/>
      <c r="SZ87" s="195"/>
      <c r="TA87" s="195"/>
      <c r="TB87" s="195"/>
      <c r="TC87" s="195"/>
      <c r="TD87" s="195"/>
      <c r="TE87" s="195"/>
      <c r="TF87" s="195"/>
      <c r="TG87" s="195"/>
      <c r="TH87" s="195"/>
      <c r="TI87" s="195"/>
      <c r="TJ87" s="195"/>
      <c r="TK87" s="195"/>
      <c r="TL87" s="195"/>
      <c r="TM87" s="195"/>
      <c r="TN87" s="195"/>
      <c r="TO87" s="195"/>
      <c r="TP87" s="195"/>
      <c r="TQ87" s="195"/>
      <c r="TR87" s="195"/>
      <c r="TS87" s="195"/>
      <c r="TT87" s="195"/>
      <c r="TU87" s="195"/>
      <c r="TV87" s="195"/>
      <c r="TW87" s="195"/>
      <c r="TX87" s="195"/>
      <c r="TY87" s="195"/>
      <c r="TZ87" s="195"/>
      <c r="UA87" s="195"/>
      <c r="UB87" s="195"/>
      <c r="UC87" s="195"/>
      <c r="UD87" s="195"/>
      <c r="UE87" s="195"/>
      <c r="UF87" s="195"/>
      <c r="UG87" s="195"/>
      <c r="UH87" s="195"/>
      <c r="UI87" s="195"/>
      <c r="UJ87" s="195"/>
      <c r="UK87" s="195"/>
      <c r="UL87" s="195"/>
      <c r="UM87" s="195"/>
      <c r="UN87" s="195"/>
      <c r="UO87" s="195"/>
      <c r="UP87" s="195"/>
      <c r="UQ87" s="195"/>
      <c r="UR87" s="195"/>
      <c r="US87" s="195"/>
      <c r="UT87" s="195"/>
      <c r="UU87" s="195"/>
      <c r="UV87" s="195"/>
      <c r="UW87" s="195"/>
      <c r="UX87" s="195"/>
      <c r="UY87" s="195"/>
      <c r="UZ87" s="195"/>
      <c r="VA87" s="195"/>
      <c r="VB87" s="195"/>
      <c r="VC87" s="195"/>
      <c r="VD87" s="195"/>
      <c r="VE87" s="195"/>
      <c r="VF87" s="195"/>
      <c r="VG87" s="195"/>
      <c r="VH87" s="195"/>
      <c r="VI87" s="195"/>
      <c r="VJ87" s="195"/>
      <c r="VK87" s="195"/>
      <c r="VL87" s="195"/>
      <c r="VM87" s="195"/>
      <c r="VN87" s="195"/>
      <c r="VO87" s="195"/>
      <c r="VP87" s="195"/>
      <c r="VQ87" s="195"/>
      <c r="VR87" s="195"/>
      <c r="VS87" s="195"/>
      <c r="VT87" s="195"/>
      <c r="VU87" s="195"/>
      <c r="VV87" s="195"/>
      <c r="VW87" s="195"/>
      <c r="VX87" s="195"/>
      <c r="VY87" s="195"/>
      <c r="VZ87" s="195"/>
      <c r="WA87" s="195"/>
      <c r="WB87" s="195"/>
      <c r="WC87" s="195"/>
      <c r="WD87" s="195"/>
      <c r="WE87" s="195"/>
      <c r="WF87" s="195"/>
      <c r="WG87" s="195"/>
      <c r="WH87" s="195"/>
      <c r="WI87" s="195"/>
      <c r="WJ87" s="195"/>
      <c r="WK87" s="195"/>
      <c r="WL87" s="195"/>
      <c r="WM87" s="195"/>
      <c r="WN87" s="195"/>
      <c r="WO87" s="195"/>
      <c r="WP87" s="195"/>
      <c r="WQ87" s="195"/>
      <c r="WR87" s="195"/>
      <c r="WS87" s="195"/>
      <c r="WT87" s="195"/>
      <c r="WU87" s="195"/>
      <c r="WV87" s="195"/>
      <c r="WW87" s="195"/>
      <c r="WX87" s="195"/>
      <c r="WY87" s="195"/>
      <c r="WZ87" s="195"/>
      <c r="XA87" s="195"/>
      <c r="XB87" s="195"/>
      <c r="XC87" s="195"/>
      <c r="XD87" s="195"/>
      <c r="XE87" s="195"/>
      <c r="XF87" s="195"/>
      <c r="XG87" s="195"/>
      <c r="XH87" s="195"/>
      <c r="XI87" s="195"/>
      <c r="XJ87" s="195"/>
      <c r="XK87" s="195"/>
      <c r="XL87" s="195"/>
      <c r="XM87" s="195"/>
      <c r="XN87" s="195"/>
      <c r="XO87" s="195"/>
      <c r="XP87" s="195"/>
      <c r="XQ87" s="195"/>
      <c r="XR87" s="195"/>
      <c r="XS87" s="195"/>
      <c r="XT87" s="195"/>
      <c r="XU87" s="195"/>
      <c r="XV87" s="195"/>
      <c r="XW87" s="195"/>
      <c r="XX87" s="195"/>
      <c r="XY87" s="195"/>
      <c r="XZ87" s="195"/>
      <c r="YA87" s="195"/>
      <c r="YB87" s="195"/>
      <c r="YC87" s="195"/>
      <c r="YD87" s="195"/>
      <c r="YE87" s="195"/>
      <c r="YF87" s="195"/>
      <c r="YG87" s="195"/>
      <c r="YH87" s="195"/>
      <c r="YI87" s="195"/>
      <c r="YJ87" s="195"/>
      <c r="YK87" s="195"/>
      <c r="YL87" s="195"/>
      <c r="YM87" s="195"/>
      <c r="YN87" s="195"/>
      <c r="YO87" s="195"/>
      <c r="YP87" s="195"/>
      <c r="YQ87" s="195"/>
      <c r="YR87" s="195"/>
      <c r="YS87" s="195"/>
      <c r="YT87" s="195"/>
      <c r="YU87" s="195"/>
      <c r="YV87" s="195"/>
      <c r="YW87" s="195"/>
      <c r="YX87" s="195"/>
      <c r="YY87" s="195"/>
      <c r="YZ87" s="195"/>
      <c r="ZA87" s="195"/>
      <c r="ZB87" s="195"/>
      <c r="ZC87" s="195"/>
      <c r="ZD87" s="195"/>
      <c r="ZE87" s="195"/>
      <c r="ZF87" s="195"/>
      <c r="ZG87" s="195"/>
      <c r="ZH87" s="195"/>
      <c r="ZI87" s="195"/>
      <c r="ZJ87" s="195"/>
      <c r="ZK87" s="195"/>
      <c r="ZL87" s="195"/>
      <c r="ZM87" s="195"/>
      <c r="ZN87" s="195"/>
      <c r="ZO87" s="195"/>
      <c r="ZP87" s="195"/>
      <c r="ZQ87" s="195"/>
      <c r="ZR87" s="195"/>
      <c r="ZS87" s="195"/>
      <c r="ZT87" s="195"/>
      <c r="ZU87" s="195"/>
      <c r="ZV87" s="195"/>
      <c r="ZW87" s="195"/>
      <c r="ZX87" s="195"/>
      <c r="ZY87" s="195"/>
      <c r="ZZ87" s="195"/>
      <c r="AAA87" s="195"/>
      <c r="AAB87" s="195"/>
      <c r="AAC87" s="195"/>
      <c r="AAD87" s="195"/>
      <c r="AAE87" s="195"/>
      <c r="AAF87" s="195"/>
      <c r="AAG87" s="195"/>
      <c r="AAH87" s="195"/>
      <c r="AAI87" s="195"/>
      <c r="AAJ87" s="195"/>
      <c r="AAK87" s="195"/>
      <c r="AAL87" s="195"/>
      <c r="AAM87" s="195"/>
      <c r="AAN87" s="195"/>
      <c r="AAO87" s="195"/>
      <c r="AAP87" s="195"/>
      <c r="AAQ87" s="195"/>
      <c r="AAR87" s="195"/>
      <c r="AAS87" s="195"/>
      <c r="AAT87" s="195"/>
      <c r="AAU87" s="195"/>
      <c r="AAV87" s="195"/>
      <c r="AAW87" s="195"/>
      <c r="AAX87" s="195"/>
      <c r="AAY87" s="195"/>
      <c r="AAZ87" s="195"/>
      <c r="ABA87" s="195"/>
      <c r="ABB87" s="195"/>
      <c r="ABC87" s="195"/>
      <c r="ABD87" s="195"/>
      <c r="ABE87" s="195"/>
      <c r="ABF87" s="195"/>
      <c r="ABG87" s="195"/>
      <c r="ABH87" s="195"/>
      <c r="ABI87" s="195"/>
      <c r="ABJ87" s="195"/>
      <c r="ABK87" s="195"/>
      <c r="ABL87" s="195"/>
      <c r="ABM87" s="195"/>
      <c r="ABN87" s="195"/>
      <c r="ABO87" s="195"/>
      <c r="ABP87" s="195"/>
      <c r="ABQ87" s="195"/>
      <c r="ABR87" s="195"/>
      <c r="ABS87" s="195"/>
      <c r="ABT87" s="195"/>
      <c r="ABU87" s="195"/>
      <c r="ABV87" s="195"/>
      <c r="ABW87" s="195"/>
      <c r="ABX87" s="195"/>
      <c r="ABY87" s="195"/>
      <c r="ABZ87" s="195"/>
      <c r="ACA87" s="195"/>
      <c r="ACB87" s="195"/>
      <c r="ACC87" s="195"/>
      <c r="ACD87" s="195"/>
      <c r="ACE87" s="195"/>
      <c r="ACF87" s="195"/>
      <c r="ACG87" s="195"/>
      <c r="ACH87" s="195"/>
      <c r="ACI87" s="195"/>
      <c r="ACJ87" s="195"/>
      <c r="ACK87" s="195"/>
      <c r="ACL87" s="195"/>
      <c r="ACM87" s="195"/>
      <c r="ACN87" s="195"/>
      <c r="ACO87" s="195"/>
      <c r="ACP87" s="195"/>
      <c r="ACQ87" s="195"/>
      <c r="ACR87" s="195"/>
      <c r="ACS87" s="195"/>
      <c r="ACT87" s="195"/>
      <c r="ACU87" s="195"/>
      <c r="ACV87" s="195"/>
      <c r="ACW87" s="195"/>
      <c r="ACX87" s="195"/>
      <c r="ACY87" s="195"/>
      <c r="ACZ87" s="195"/>
      <c r="ADA87" s="195"/>
      <c r="ADB87" s="195"/>
      <c r="ADC87" s="195"/>
      <c r="ADD87" s="195"/>
      <c r="ADE87" s="195"/>
      <c r="ADF87" s="195"/>
      <c r="ADG87" s="195"/>
      <c r="ADH87" s="195"/>
      <c r="ADI87" s="195"/>
      <c r="ADJ87" s="195"/>
      <c r="ADK87" s="195"/>
      <c r="ADL87" s="195"/>
      <c r="ADM87" s="195"/>
      <c r="ADN87" s="195"/>
      <c r="ADO87" s="195"/>
      <c r="ADP87" s="195"/>
      <c r="ADQ87" s="195"/>
      <c r="ADR87" s="195"/>
      <c r="ADS87" s="195"/>
      <c r="ADT87" s="195"/>
      <c r="ADU87" s="195"/>
      <c r="ADV87" s="195"/>
      <c r="ADW87" s="195"/>
      <c r="ADX87" s="195"/>
      <c r="ADY87" s="195"/>
      <c r="ADZ87" s="195"/>
      <c r="AEA87" s="195"/>
      <c r="AEB87" s="195"/>
      <c r="AEC87" s="195"/>
      <c r="AED87" s="195"/>
      <c r="AEE87" s="195"/>
      <c r="AEF87" s="195"/>
      <c r="AEG87" s="195"/>
      <c r="AEH87" s="195"/>
      <c r="AEI87" s="195"/>
      <c r="AEJ87" s="195"/>
      <c r="AEK87" s="195"/>
      <c r="AEL87" s="195"/>
      <c r="AEM87" s="195"/>
      <c r="AEN87" s="195"/>
      <c r="AEO87" s="195"/>
      <c r="AEP87" s="195"/>
      <c r="AEQ87" s="195"/>
      <c r="AER87" s="195"/>
      <c r="AES87" s="195"/>
      <c r="AET87" s="195"/>
      <c r="AEU87" s="195"/>
      <c r="AEV87" s="195"/>
      <c r="AEW87" s="195"/>
      <c r="AEX87" s="195"/>
      <c r="AEY87" s="195"/>
      <c r="AEZ87" s="195"/>
      <c r="AFA87" s="195"/>
      <c r="AFB87" s="195"/>
      <c r="AFC87" s="195"/>
      <c r="AFD87" s="195"/>
      <c r="AFE87" s="195"/>
      <c r="AFF87" s="195"/>
      <c r="AFG87" s="195"/>
      <c r="AFH87" s="195"/>
      <c r="AFI87" s="195"/>
      <c r="AFJ87" s="195"/>
      <c r="AFK87" s="195"/>
      <c r="AFL87" s="195"/>
      <c r="AFM87" s="195"/>
      <c r="AFN87" s="195"/>
      <c r="AFO87" s="195"/>
      <c r="AFP87" s="195"/>
      <c r="AFQ87" s="195"/>
      <c r="AFR87" s="195"/>
      <c r="AFS87" s="195"/>
      <c r="AFT87" s="195"/>
      <c r="AFU87" s="195"/>
      <c r="AFV87" s="195"/>
      <c r="AFW87" s="195"/>
      <c r="AFX87" s="195"/>
      <c r="AFY87" s="195"/>
      <c r="AFZ87" s="195"/>
      <c r="AGA87" s="195"/>
      <c r="AGB87" s="195"/>
      <c r="AGC87" s="195"/>
      <c r="AGD87" s="195"/>
      <c r="AGE87" s="195"/>
      <c r="AGF87" s="195"/>
      <c r="AGG87" s="195"/>
      <c r="AGH87" s="195"/>
      <c r="AGI87" s="195"/>
      <c r="AGJ87" s="195"/>
      <c r="AGK87" s="195"/>
      <c r="AGL87" s="195"/>
      <c r="AGM87" s="195"/>
      <c r="AGN87" s="195"/>
      <c r="AGO87" s="195"/>
      <c r="AGP87" s="195"/>
      <c r="AGQ87" s="195"/>
      <c r="AGR87" s="195"/>
      <c r="AGS87" s="195"/>
      <c r="AGT87" s="195"/>
      <c r="AGU87" s="195"/>
      <c r="AGV87" s="195"/>
      <c r="AGW87" s="195"/>
      <c r="AGX87" s="195"/>
      <c r="AGY87" s="195"/>
      <c r="AGZ87" s="195"/>
      <c r="AHA87" s="195"/>
      <c r="AHB87" s="195"/>
      <c r="AHC87" s="195"/>
      <c r="AHD87" s="195"/>
      <c r="AHE87" s="195"/>
      <c r="AHF87" s="195"/>
      <c r="AHG87" s="195"/>
      <c r="AHH87" s="195"/>
      <c r="AHI87" s="195"/>
      <c r="AHJ87" s="195"/>
      <c r="AHK87" s="195"/>
      <c r="AHL87" s="195"/>
      <c r="AHM87" s="195"/>
      <c r="AHN87" s="195"/>
      <c r="AHO87" s="195"/>
      <c r="AHP87" s="195"/>
      <c r="AHQ87" s="195"/>
      <c r="AHR87" s="195"/>
      <c r="AHS87" s="195"/>
      <c r="AHT87" s="195"/>
      <c r="AHU87" s="195"/>
      <c r="AHV87" s="195"/>
      <c r="AHW87" s="195"/>
      <c r="AHX87" s="195"/>
      <c r="AHY87" s="195"/>
      <c r="AHZ87" s="195"/>
      <c r="AIA87" s="195"/>
      <c r="AIB87" s="195"/>
      <c r="AIC87" s="195"/>
      <c r="AID87" s="195"/>
      <c r="AIE87" s="195"/>
      <c r="AIF87" s="195"/>
      <c r="AIG87" s="195"/>
      <c r="AIH87" s="195"/>
      <c r="AII87" s="195"/>
      <c r="AIJ87" s="195"/>
      <c r="AIK87" s="195"/>
      <c r="AIL87" s="195"/>
      <c r="AIM87" s="195"/>
      <c r="AIN87" s="195"/>
      <c r="AIO87" s="195"/>
      <c r="AIP87" s="195"/>
      <c r="AIQ87" s="195"/>
      <c r="AIR87" s="195"/>
      <c r="AIS87" s="195"/>
      <c r="AIT87" s="195"/>
      <c r="AIU87" s="195"/>
      <c r="AIV87" s="195"/>
      <c r="AIW87" s="195"/>
      <c r="AIX87" s="195"/>
      <c r="AIY87" s="195"/>
      <c r="AIZ87" s="195"/>
      <c r="AJA87" s="195"/>
      <c r="AJB87" s="195"/>
      <c r="AJC87" s="195"/>
      <c r="AJD87" s="195"/>
      <c r="AJE87" s="195"/>
      <c r="AJF87" s="195"/>
      <c r="AJG87" s="195"/>
      <c r="AJH87" s="195"/>
      <c r="AJI87" s="195"/>
      <c r="AJJ87" s="195"/>
      <c r="AJK87" s="195"/>
      <c r="AJL87" s="195"/>
      <c r="AJM87" s="195"/>
      <c r="AJN87" s="195"/>
      <c r="AJO87" s="195"/>
      <c r="AJP87" s="195"/>
      <c r="AJQ87" s="195"/>
      <c r="AJR87" s="195"/>
      <c r="AJS87" s="195"/>
      <c r="AJT87" s="195"/>
      <c r="AJU87" s="195"/>
      <c r="AJV87" s="195"/>
      <c r="AJW87" s="195"/>
      <c r="AJX87" s="195"/>
      <c r="AJY87" s="195"/>
      <c r="AJZ87" s="195"/>
      <c r="AKA87" s="195"/>
      <c r="AKB87" s="195"/>
      <c r="AKC87" s="195"/>
      <c r="AKD87" s="195"/>
      <c r="AKE87" s="195"/>
      <c r="AKF87" s="195"/>
      <c r="AKG87" s="195"/>
      <c r="AKH87" s="195"/>
      <c r="AKI87" s="195"/>
      <c r="AKJ87" s="195"/>
      <c r="AKK87" s="195"/>
      <c r="AKL87" s="195"/>
      <c r="AKM87" s="195"/>
      <c r="AKN87" s="195"/>
      <c r="AKO87" s="195"/>
      <c r="AKP87" s="195"/>
      <c r="AKQ87" s="195"/>
      <c r="AKR87" s="195"/>
      <c r="AKS87" s="195"/>
      <c r="AKT87" s="195"/>
      <c r="AKU87" s="195"/>
      <c r="AKV87" s="195"/>
      <c r="AKW87" s="195"/>
      <c r="AKX87" s="195"/>
      <c r="AKY87" s="195"/>
      <c r="AKZ87" s="195"/>
      <c r="ALA87" s="195"/>
      <c r="ALB87" s="195"/>
      <c r="ALC87" s="195"/>
      <c r="ALD87" s="195"/>
      <c r="ALE87" s="195"/>
      <c r="ALF87" s="195"/>
      <c r="ALG87" s="195"/>
      <c r="ALH87" s="195"/>
      <c r="ALI87" s="195"/>
      <c r="ALJ87" s="195"/>
      <c r="ALK87" s="195"/>
      <c r="ALL87" s="195"/>
      <c r="ALM87" s="195"/>
      <c r="ALN87" s="195"/>
      <c r="ALO87" s="195"/>
      <c r="ALP87" s="195"/>
      <c r="ALQ87" s="195"/>
      <c r="ALR87" s="195"/>
      <c r="ALS87" s="195"/>
      <c r="ALT87" s="195"/>
      <c r="ALU87" s="195"/>
      <c r="ALV87" s="195"/>
      <c r="ALW87" s="195"/>
      <c r="ALX87" s="195"/>
      <c r="ALY87" s="195"/>
      <c r="ALZ87" s="195"/>
      <c r="AMA87" s="195"/>
      <c r="AMB87" s="195"/>
      <c r="AMC87" s="195"/>
      <c r="AMD87" s="195"/>
      <c r="AME87" s="195"/>
      <c r="AMF87" s="195"/>
      <c r="AMG87" s="195"/>
      <c r="AMH87" s="195"/>
      <c r="AMI87" s="195"/>
      <c r="AMJ87" s="195"/>
    </row>
    <row r="88" spans="1:1024" ht="24" x14ac:dyDescent="0.2">
      <c r="A88" s="835"/>
      <c r="B88" s="225" t="s">
        <v>203</v>
      </c>
      <c r="C88" s="226" t="s">
        <v>210</v>
      </c>
      <c r="D88" s="227" t="s">
        <v>205</v>
      </c>
      <c r="E88" s="213"/>
      <c r="F88" s="195"/>
      <c r="G88" s="195"/>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c r="RH88" s="195"/>
      <c r="RI88" s="195"/>
      <c r="RJ88" s="195"/>
      <c r="RK88" s="195"/>
      <c r="RL88" s="195"/>
      <c r="RM88" s="195"/>
      <c r="RN88" s="195"/>
      <c r="RO88" s="195"/>
      <c r="RP88" s="195"/>
      <c r="RQ88" s="195"/>
      <c r="RR88" s="195"/>
      <c r="RS88" s="195"/>
      <c r="RT88" s="195"/>
      <c r="RU88" s="195"/>
      <c r="RV88" s="195"/>
      <c r="RW88" s="195"/>
      <c r="RX88" s="195"/>
      <c r="RY88" s="195"/>
      <c r="RZ88" s="195"/>
      <c r="SA88" s="195"/>
      <c r="SB88" s="195"/>
      <c r="SC88" s="195"/>
      <c r="SD88" s="195"/>
      <c r="SE88" s="195"/>
      <c r="SF88" s="195"/>
      <c r="SG88" s="195"/>
      <c r="SH88" s="195"/>
      <c r="SI88" s="195"/>
      <c r="SJ88" s="195"/>
      <c r="SK88" s="195"/>
      <c r="SL88" s="195"/>
      <c r="SM88" s="195"/>
      <c r="SN88" s="195"/>
      <c r="SO88" s="195"/>
      <c r="SP88" s="195"/>
      <c r="SQ88" s="195"/>
      <c r="SR88" s="195"/>
      <c r="SS88" s="195"/>
      <c r="ST88" s="195"/>
      <c r="SU88" s="195"/>
      <c r="SV88" s="195"/>
      <c r="SW88" s="195"/>
      <c r="SX88" s="195"/>
      <c r="SY88" s="195"/>
      <c r="SZ88" s="195"/>
      <c r="TA88" s="195"/>
      <c r="TB88" s="195"/>
      <c r="TC88" s="195"/>
      <c r="TD88" s="195"/>
      <c r="TE88" s="195"/>
      <c r="TF88" s="195"/>
      <c r="TG88" s="195"/>
      <c r="TH88" s="195"/>
      <c r="TI88" s="195"/>
      <c r="TJ88" s="195"/>
      <c r="TK88" s="195"/>
      <c r="TL88" s="195"/>
      <c r="TM88" s="195"/>
      <c r="TN88" s="195"/>
      <c r="TO88" s="195"/>
      <c r="TP88" s="195"/>
      <c r="TQ88" s="195"/>
      <c r="TR88" s="195"/>
      <c r="TS88" s="195"/>
      <c r="TT88" s="195"/>
      <c r="TU88" s="195"/>
      <c r="TV88" s="195"/>
      <c r="TW88" s="195"/>
      <c r="TX88" s="195"/>
      <c r="TY88" s="195"/>
      <c r="TZ88" s="195"/>
      <c r="UA88" s="195"/>
      <c r="UB88" s="195"/>
      <c r="UC88" s="195"/>
      <c r="UD88" s="195"/>
      <c r="UE88" s="195"/>
      <c r="UF88" s="195"/>
      <c r="UG88" s="195"/>
      <c r="UH88" s="195"/>
      <c r="UI88" s="195"/>
      <c r="UJ88" s="195"/>
      <c r="UK88" s="195"/>
      <c r="UL88" s="195"/>
      <c r="UM88" s="195"/>
      <c r="UN88" s="195"/>
      <c r="UO88" s="195"/>
      <c r="UP88" s="195"/>
      <c r="UQ88" s="195"/>
      <c r="UR88" s="195"/>
      <c r="US88" s="195"/>
      <c r="UT88" s="195"/>
      <c r="UU88" s="195"/>
      <c r="UV88" s="195"/>
      <c r="UW88" s="195"/>
      <c r="UX88" s="195"/>
      <c r="UY88" s="195"/>
      <c r="UZ88" s="195"/>
      <c r="VA88" s="195"/>
      <c r="VB88" s="195"/>
      <c r="VC88" s="195"/>
      <c r="VD88" s="195"/>
      <c r="VE88" s="195"/>
      <c r="VF88" s="195"/>
      <c r="VG88" s="195"/>
      <c r="VH88" s="195"/>
      <c r="VI88" s="195"/>
      <c r="VJ88" s="195"/>
      <c r="VK88" s="195"/>
      <c r="VL88" s="195"/>
      <c r="VM88" s="195"/>
      <c r="VN88" s="195"/>
      <c r="VO88" s="195"/>
      <c r="VP88" s="195"/>
      <c r="VQ88" s="195"/>
      <c r="VR88" s="195"/>
      <c r="VS88" s="195"/>
      <c r="VT88" s="195"/>
      <c r="VU88" s="195"/>
      <c r="VV88" s="195"/>
      <c r="VW88" s="195"/>
      <c r="VX88" s="195"/>
      <c r="VY88" s="195"/>
      <c r="VZ88" s="195"/>
      <c r="WA88" s="195"/>
      <c r="WB88" s="195"/>
      <c r="WC88" s="195"/>
      <c r="WD88" s="195"/>
      <c r="WE88" s="195"/>
      <c r="WF88" s="195"/>
      <c r="WG88" s="195"/>
      <c r="WH88" s="195"/>
      <c r="WI88" s="195"/>
      <c r="WJ88" s="195"/>
      <c r="WK88" s="195"/>
      <c r="WL88" s="195"/>
      <c r="WM88" s="195"/>
      <c r="WN88" s="195"/>
      <c r="WO88" s="195"/>
      <c r="WP88" s="195"/>
      <c r="WQ88" s="195"/>
      <c r="WR88" s="195"/>
      <c r="WS88" s="195"/>
      <c r="WT88" s="195"/>
      <c r="WU88" s="195"/>
      <c r="WV88" s="195"/>
      <c r="WW88" s="195"/>
      <c r="WX88" s="195"/>
      <c r="WY88" s="195"/>
      <c r="WZ88" s="195"/>
      <c r="XA88" s="195"/>
      <c r="XB88" s="195"/>
      <c r="XC88" s="195"/>
      <c r="XD88" s="195"/>
      <c r="XE88" s="195"/>
      <c r="XF88" s="195"/>
      <c r="XG88" s="195"/>
      <c r="XH88" s="195"/>
      <c r="XI88" s="195"/>
      <c r="XJ88" s="195"/>
      <c r="XK88" s="195"/>
      <c r="XL88" s="195"/>
      <c r="XM88" s="195"/>
      <c r="XN88" s="195"/>
      <c r="XO88" s="195"/>
      <c r="XP88" s="195"/>
      <c r="XQ88" s="195"/>
      <c r="XR88" s="195"/>
      <c r="XS88" s="195"/>
      <c r="XT88" s="195"/>
      <c r="XU88" s="195"/>
      <c r="XV88" s="195"/>
      <c r="XW88" s="195"/>
      <c r="XX88" s="195"/>
      <c r="XY88" s="195"/>
      <c r="XZ88" s="195"/>
      <c r="YA88" s="195"/>
      <c r="YB88" s="195"/>
      <c r="YC88" s="195"/>
      <c r="YD88" s="195"/>
      <c r="YE88" s="195"/>
      <c r="YF88" s="195"/>
      <c r="YG88" s="195"/>
      <c r="YH88" s="195"/>
      <c r="YI88" s="195"/>
      <c r="YJ88" s="195"/>
      <c r="YK88" s="195"/>
      <c r="YL88" s="195"/>
      <c r="YM88" s="195"/>
      <c r="YN88" s="195"/>
      <c r="YO88" s="195"/>
      <c r="YP88" s="195"/>
      <c r="YQ88" s="195"/>
      <c r="YR88" s="195"/>
      <c r="YS88" s="195"/>
      <c r="YT88" s="195"/>
      <c r="YU88" s="195"/>
      <c r="YV88" s="195"/>
      <c r="YW88" s="195"/>
      <c r="YX88" s="195"/>
      <c r="YY88" s="195"/>
      <c r="YZ88" s="195"/>
      <c r="ZA88" s="195"/>
      <c r="ZB88" s="195"/>
      <c r="ZC88" s="195"/>
      <c r="ZD88" s="195"/>
      <c r="ZE88" s="195"/>
      <c r="ZF88" s="195"/>
      <c r="ZG88" s="195"/>
      <c r="ZH88" s="195"/>
      <c r="ZI88" s="195"/>
      <c r="ZJ88" s="195"/>
      <c r="ZK88" s="195"/>
      <c r="ZL88" s="195"/>
      <c r="ZM88" s="195"/>
      <c r="ZN88" s="195"/>
      <c r="ZO88" s="195"/>
      <c r="ZP88" s="195"/>
      <c r="ZQ88" s="195"/>
      <c r="ZR88" s="195"/>
      <c r="ZS88" s="195"/>
      <c r="ZT88" s="195"/>
      <c r="ZU88" s="195"/>
      <c r="ZV88" s="195"/>
      <c r="ZW88" s="195"/>
      <c r="ZX88" s="195"/>
      <c r="ZY88" s="195"/>
      <c r="ZZ88" s="195"/>
      <c r="AAA88" s="195"/>
      <c r="AAB88" s="195"/>
      <c r="AAC88" s="195"/>
      <c r="AAD88" s="195"/>
      <c r="AAE88" s="195"/>
      <c r="AAF88" s="195"/>
      <c r="AAG88" s="195"/>
      <c r="AAH88" s="195"/>
      <c r="AAI88" s="195"/>
      <c r="AAJ88" s="195"/>
      <c r="AAK88" s="195"/>
      <c r="AAL88" s="195"/>
      <c r="AAM88" s="195"/>
      <c r="AAN88" s="195"/>
      <c r="AAO88" s="195"/>
      <c r="AAP88" s="195"/>
      <c r="AAQ88" s="195"/>
      <c r="AAR88" s="195"/>
      <c r="AAS88" s="195"/>
      <c r="AAT88" s="195"/>
      <c r="AAU88" s="195"/>
      <c r="AAV88" s="195"/>
      <c r="AAW88" s="195"/>
      <c r="AAX88" s="195"/>
      <c r="AAY88" s="195"/>
      <c r="AAZ88" s="195"/>
      <c r="ABA88" s="195"/>
      <c r="ABB88" s="195"/>
      <c r="ABC88" s="195"/>
      <c r="ABD88" s="195"/>
      <c r="ABE88" s="195"/>
      <c r="ABF88" s="195"/>
      <c r="ABG88" s="195"/>
      <c r="ABH88" s="195"/>
      <c r="ABI88" s="195"/>
      <c r="ABJ88" s="195"/>
      <c r="ABK88" s="195"/>
      <c r="ABL88" s="195"/>
      <c r="ABM88" s="195"/>
      <c r="ABN88" s="195"/>
      <c r="ABO88" s="195"/>
      <c r="ABP88" s="195"/>
      <c r="ABQ88" s="195"/>
      <c r="ABR88" s="195"/>
      <c r="ABS88" s="195"/>
      <c r="ABT88" s="195"/>
      <c r="ABU88" s="195"/>
      <c r="ABV88" s="195"/>
      <c r="ABW88" s="195"/>
      <c r="ABX88" s="195"/>
      <c r="ABY88" s="195"/>
      <c r="ABZ88" s="195"/>
      <c r="ACA88" s="195"/>
      <c r="ACB88" s="195"/>
      <c r="ACC88" s="195"/>
      <c r="ACD88" s="195"/>
      <c r="ACE88" s="195"/>
      <c r="ACF88" s="195"/>
      <c r="ACG88" s="195"/>
      <c r="ACH88" s="195"/>
      <c r="ACI88" s="195"/>
      <c r="ACJ88" s="195"/>
      <c r="ACK88" s="195"/>
      <c r="ACL88" s="195"/>
      <c r="ACM88" s="195"/>
      <c r="ACN88" s="195"/>
      <c r="ACO88" s="195"/>
      <c r="ACP88" s="195"/>
      <c r="ACQ88" s="195"/>
      <c r="ACR88" s="195"/>
      <c r="ACS88" s="195"/>
      <c r="ACT88" s="195"/>
      <c r="ACU88" s="195"/>
      <c r="ACV88" s="195"/>
      <c r="ACW88" s="195"/>
      <c r="ACX88" s="195"/>
      <c r="ACY88" s="195"/>
      <c r="ACZ88" s="195"/>
      <c r="ADA88" s="195"/>
      <c r="ADB88" s="195"/>
      <c r="ADC88" s="195"/>
      <c r="ADD88" s="195"/>
      <c r="ADE88" s="195"/>
      <c r="ADF88" s="195"/>
      <c r="ADG88" s="195"/>
      <c r="ADH88" s="195"/>
      <c r="ADI88" s="195"/>
      <c r="ADJ88" s="195"/>
      <c r="ADK88" s="195"/>
      <c r="ADL88" s="195"/>
      <c r="ADM88" s="195"/>
      <c r="ADN88" s="195"/>
      <c r="ADO88" s="195"/>
      <c r="ADP88" s="195"/>
      <c r="ADQ88" s="195"/>
      <c r="ADR88" s="195"/>
      <c r="ADS88" s="195"/>
      <c r="ADT88" s="195"/>
      <c r="ADU88" s="195"/>
      <c r="ADV88" s="195"/>
      <c r="ADW88" s="195"/>
      <c r="ADX88" s="195"/>
      <c r="ADY88" s="195"/>
      <c r="ADZ88" s="195"/>
      <c r="AEA88" s="195"/>
      <c r="AEB88" s="195"/>
      <c r="AEC88" s="195"/>
      <c r="AED88" s="195"/>
      <c r="AEE88" s="195"/>
      <c r="AEF88" s="195"/>
      <c r="AEG88" s="195"/>
      <c r="AEH88" s="195"/>
      <c r="AEI88" s="195"/>
      <c r="AEJ88" s="195"/>
      <c r="AEK88" s="195"/>
      <c r="AEL88" s="195"/>
      <c r="AEM88" s="195"/>
      <c r="AEN88" s="195"/>
      <c r="AEO88" s="195"/>
      <c r="AEP88" s="195"/>
      <c r="AEQ88" s="195"/>
      <c r="AER88" s="195"/>
      <c r="AES88" s="195"/>
      <c r="AET88" s="195"/>
      <c r="AEU88" s="195"/>
      <c r="AEV88" s="195"/>
      <c r="AEW88" s="195"/>
      <c r="AEX88" s="195"/>
      <c r="AEY88" s="195"/>
      <c r="AEZ88" s="195"/>
      <c r="AFA88" s="195"/>
      <c r="AFB88" s="195"/>
      <c r="AFC88" s="195"/>
      <c r="AFD88" s="195"/>
      <c r="AFE88" s="195"/>
      <c r="AFF88" s="195"/>
      <c r="AFG88" s="195"/>
      <c r="AFH88" s="195"/>
      <c r="AFI88" s="195"/>
      <c r="AFJ88" s="195"/>
      <c r="AFK88" s="195"/>
      <c r="AFL88" s="195"/>
      <c r="AFM88" s="195"/>
      <c r="AFN88" s="195"/>
      <c r="AFO88" s="195"/>
      <c r="AFP88" s="195"/>
      <c r="AFQ88" s="195"/>
      <c r="AFR88" s="195"/>
      <c r="AFS88" s="195"/>
      <c r="AFT88" s="195"/>
      <c r="AFU88" s="195"/>
      <c r="AFV88" s="195"/>
      <c r="AFW88" s="195"/>
      <c r="AFX88" s="195"/>
      <c r="AFY88" s="195"/>
      <c r="AFZ88" s="195"/>
      <c r="AGA88" s="195"/>
      <c r="AGB88" s="195"/>
      <c r="AGC88" s="195"/>
      <c r="AGD88" s="195"/>
      <c r="AGE88" s="195"/>
      <c r="AGF88" s="195"/>
      <c r="AGG88" s="195"/>
      <c r="AGH88" s="195"/>
      <c r="AGI88" s="195"/>
      <c r="AGJ88" s="195"/>
      <c r="AGK88" s="195"/>
      <c r="AGL88" s="195"/>
      <c r="AGM88" s="195"/>
      <c r="AGN88" s="195"/>
      <c r="AGO88" s="195"/>
      <c r="AGP88" s="195"/>
      <c r="AGQ88" s="195"/>
      <c r="AGR88" s="195"/>
      <c r="AGS88" s="195"/>
      <c r="AGT88" s="195"/>
      <c r="AGU88" s="195"/>
      <c r="AGV88" s="195"/>
      <c r="AGW88" s="195"/>
      <c r="AGX88" s="195"/>
      <c r="AGY88" s="195"/>
      <c r="AGZ88" s="195"/>
      <c r="AHA88" s="195"/>
      <c r="AHB88" s="195"/>
      <c r="AHC88" s="195"/>
      <c r="AHD88" s="195"/>
      <c r="AHE88" s="195"/>
      <c r="AHF88" s="195"/>
      <c r="AHG88" s="195"/>
      <c r="AHH88" s="195"/>
      <c r="AHI88" s="195"/>
      <c r="AHJ88" s="195"/>
      <c r="AHK88" s="195"/>
      <c r="AHL88" s="195"/>
      <c r="AHM88" s="195"/>
      <c r="AHN88" s="195"/>
      <c r="AHO88" s="195"/>
      <c r="AHP88" s="195"/>
      <c r="AHQ88" s="195"/>
      <c r="AHR88" s="195"/>
      <c r="AHS88" s="195"/>
      <c r="AHT88" s="195"/>
      <c r="AHU88" s="195"/>
      <c r="AHV88" s="195"/>
      <c r="AHW88" s="195"/>
      <c r="AHX88" s="195"/>
      <c r="AHY88" s="195"/>
      <c r="AHZ88" s="195"/>
      <c r="AIA88" s="195"/>
      <c r="AIB88" s="195"/>
      <c r="AIC88" s="195"/>
      <c r="AID88" s="195"/>
      <c r="AIE88" s="195"/>
      <c r="AIF88" s="195"/>
      <c r="AIG88" s="195"/>
      <c r="AIH88" s="195"/>
      <c r="AII88" s="195"/>
      <c r="AIJ88" s="195"/>
      <c r="AIK88" s="195"/>
      <c r="AIL88" s="195"/>
      <c r="AIM88" s="195"/>
      <c r="AIN88" s="195"/>
      <c r="AIO88" s="195"/>
      <c r="AIP88" s="195"/>
      <c r="AIQ88" s="195"/>
      <c r="AIR88" s="195"/>
      <c r="AIS88" s="195"/>
      <c r="AIT88" s="195"/>
      <c r="AIU88" s="195"/>
      <c r="AIV88" s="195"/>
      <c r="AIW88" s="195"/>
      <c r="AIX88" s="195"/>
      <c r="AIY88" s="195"/>
      <c r="AIZ88" s="195"/>
      <c r="AJA88" s="195"/>
      <c r="AJB88" s="195"/>
      <c r="AJC88" s="195"/>
      <c r="AJD88" s="195"/>
      <c r="AJE88" s="195"/>
      <c r="AJF88" s="195"/>
      <c r="AJG88" s="195"/>
      <c r="AJH88" s="195"/>
      <c r="AJI88" s="195"/>
      <c r="AJJ88" s="195"/>
      <c r="AJK88" s="195"/>
      <c r="AJL88" s="195"/>
      <c r="AJM88" s="195"/>
      <c r="AJN88" s="195"/>
      <c r="AJO88" s="195"/>
      <c r="AJP88" s="195"/>
      <c r="AJQ88" s="195"/>
      <c r="AJR88" s="195"/>
      <c r="AJS88" s="195"/>
      <c r="AJT88" s="195"/>
      <c r="AJU88" s="195"/>
      <c r="AJV88" s="195"/>
      <c r="AJW88" s="195"/>
      <c r="AJX88" s="195"/>
      <c r="AJY88" s="195"/>
      <c r="AJZ88" s="195"/>
      <c r="AKA88" s="195"/>
      <c r="AKB88" s="195"/>
      <c r="AKC88" s="195"/>
      <c r="AKD88" s="195"/>
      <c r="AKE88" s="195"/>
      <c r="AKF88" s="195"/>
      <c r="AKG88" s="195"/>
      <c r="AKH88" s="195"/>
      <c r="AKI88" s="195"/>
      <c r="AKJ88" s="195"/>
      <c r="AKK88" s="195"/>
      <c r="AKL88" s="195"/>
      <c r="AKM88" s="195"/>
      <c r="AKN88" s="195"/>
      <c r="AKO88" s="195"/>
      <c r="AKP88" s="195"/>
      <c r="AKQ88" s="195"/>
      <c r="AKR88" s="195"/>
      <c r="AKS88" s="195"/>
      <c r="AKT88" s="195"/>
      <c r="AKU88" s="195"/>
      <c r="AKV88" s="195"/>
      <c r="AKW88" s="195"/>
      <c r="AKX88" s="195"/>
      <c r="AKY88" s="195"/>
      <c r="AKZ88" s="195"/>
      <c r="ALA88" s="195"/>
      <c r="ALB88" s="195"/>
      <c r="ALC88" s="195"/>
      <c r="ALD88" s="195"/>
      <c r="ALE88" s="195"/>
      <c r="ALF88" s="195"/>
      <c r="ALG88" s="195"/>
      <c r="ALH88" s="195"/>
      <c r="ALI88" s="195"/>
      <c r="ALJ88" s="195"/>
      <c r="ALK88" s="195"/>
      <c r="ALL88" s="195"/>
      <c r="ALM88" s="195"/>
      <c r="ALN88" s="195"/>
      <c r="ALO88" s="195"/>
      <c r="ALP88" s="195"/>
      <c r="ALQ88" s="195"/>
      <c r="ALR88" s="195"/>
      <c r="ALS88" s="195"/>
      <c r="ALT88" s="195"/>
      <c r="ALU88" s="195"/>
      <c r="ALV88" s="195"/>
      <c r="ALW88" s="195"/>
      <c r="ALX88" s="195"/>
      <c r="ALY88" s="195"/>
      <c r="ALZ88" s="195"/>
      <c r="AMA88" s="195"/>
      <c r="AMB88" s="195"/>
      <c r="AMC88" s="195"/>
      <c r="AMD88" s="195"/>
      <c r="AME88" s="195"/>
      <c r="AMF88" s="195"/>
      <c r="AMG88" s="195"/>
      <c r="AMH88" s="195"/>
      <c r="AMI88" s="195"/>
      <c r="AMJ88" s="195"/>
    </row>
    <row r="89" spans="1:1024" ht="24" x14ac:dyDescent="0.2">
      <c r="A89" s="835"/>
      <c r="B89" s="225" t="s">
        <v>206</v>
      </c>
      <c r="C89" s="226" t="s">
        <v>211</v>
      </c>
      <c r="D89" s="227" t="s">
        <v>205</v>
      </c>
      <c r="E89" s="213"/>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c r="RO89" s="195"/>
      <c r="RP89" s="195"/>
      <c r="RQ89" s="195"/>
      <c r="RR89" s="195"/>
      <c r="RS89" s="195"/>
      <c r="RT89" s="195"/>
      <c r="RU89" s="195"/>
      <c r="RV89" s="195"/>
      <c r="RW89" s="195"/>
      <c r="RX89" s="195"/>
      <c r="RY89" s="195"/>
      <c r="RZ89" s="195"/>
      <c r="SA89" s="195"/>
      <c r="SB89" s="195"/>
      <c r="SC89" s="195"/>
      <c r="SD89" s="195"/>
      <c r="SE89" s="195"/>
      <c r="SF89" s="195"/>
      <c r="SG89" s="195"/>
      <c r="SH89" s="195"/>
      <c r="SI89" s="195"/>
      <c r="SJ89" s="195"/>
      <c r="SK89" s="195"/>
      <c r="SL89" s="195"/>
      <c r="SM89" s="195"/>
      <c r="SN89" s="195"/>
      <c r="SO89" s="195"/>
      <c r="SP89" s="195"/>
      <c r="SQ89" s="195"/>
      <c r="SR89" s="195"/>
      <c r="SS89" s="195"/>
      <c r="ST89" s="195"/>
      <c r="SU89" s="195"/>
      <c r="SV89" s="195"/>
      <c r="SW89" s="195"/>
      <c r="SX89" s="195"/>
      <c r="SY89" s="195"/>
      <c r="SZ89" s="195"/>
      <c r="TA89" s="195"/>
      <c r="TB89" s="195"/>
      <c r="TC89" s="195"/>
      <c r="TD89" s="195"/>
      <c r="TE89" s="195"/>
      <c r="TF89" s="195"/>
      <c r="TG89" s="195"/>
      <c r="TH89" s="195"/>
      <c r="TI89" s="195"/>
      <c r="TJ89" s="195"/>
      <c r="TK89" s="195"/>
      <c r="TL89" s="195"/>
      <c r="TM89" s="195"/>
      <c r="TN89" s="195"/>
      <c r="TO89" s="195"/>
      <c r="TP89" s="195"/>
      <c r="TQ89" s="195"/>
      <c r="TR89" s="195"/>
      <c r="TS89" s="195"/>
      <c r="TT89" s="195"/>
      <c r="TU89" s="195"/>
      <c r="TV89" s="195"/>
      <c r="TW89" s="195"/>
      <c r="TX89" s="195"/>
      <c r="TY89" s="195"/>
      <c r="TZ89" s="195"/>
      <c r="UA89" s="195"/>
      <c r="UB89" s="195"/>
      <c r="UC89" s="195"/>
      <c r="UD89" s="195"/>
      <c r="UE89" s="195"/>
      <c r="UF89" s="195"/>
      <c r="UG89" s="195"/>
      <c r="UH89" s="195"/>
      <c r="UI89" s="195"/>
      <c r="UJ89" s="195"/>
      <c r="UK89" s="195"/>
      <c r="UL89" s="195"/>
      <c r="UM89" s="195"/>
      <c r="UN89" s="195"/>
      <c r="UO89" s="195"/>
      <c r="UP89" s="195"/>
      <c r="UQ89" s="195"/>
      <c r="UR89" s="195"/>
      <c r="US89" s="195"/>
      <c r="UT89" s="195"/>
      <c r="UU89" s="195"/>
      <c r="UV89" s="195"/>
      <c r="UW89" s="195"/>
      <c r="UX89" s="195"/>
      <c r="UY89" s="195"/>
      <c r="UZ89" s="195"/>
      <c r="VA89" s="195"/>
      <c r="VB89" s="195"/>
      <c r="VC89" s="195"/>
      <c r="VD89" s="195"/>
      <c r="VE89" s="195"/>
      <c r="VF89" s="195"/>
      <c r="VG89" s="195"/>
      <c r="VH89" s="195"/>
      <c r="VI89" s="195"/>
      <c r="VJ89" s="195"/>
      <c r="VK89" s="195"/>
      <c r="VL89" s="195"/>
      <c r="VM89" s="195"/>
      <c r="VN89" s="195"/>
      <c r="VO89" s="195"/>
      <c r="VP89" s="195"/>
      <c r="VQ89" s="195"/>
      <c r="VR89" s="195"/>
      <c r="VS89" s="195"/>
      <c r="VT89" s="195"/>
      <c r="VU89" s="195"/>
      <c r="VV89" s="195"/>
      <c r="VW89" s="195"/>
      <c r="VX89" s="195"/>
      <c r="VY89" s="195"/>
      <c r="VZ89" s="195"/>
      <c r="WA89" s="195"/>
      <c r="WB89" s="195"/>
      <c r="WC89" s="195"/>
      <c r="WD89" s="195"/>
      <c r="WE89" s="195"/>
      <c r="WF89" s="195"/>
      <c r="WG89" s="195"/>
      <c r="WH89" s="195"/>
      <c r="WI89" s="195"/>
      <c r="WJ89" s="195"/>
      <c r="WK89" s="195"/>
      <c r="WL89" s="195"/>
      <c r="WM89" s="195"/>
      <c r="WN89" s="195"/>
      <c r="WO89" s="195"/>
      <c r="WP89" s="195"/>
      <c r="WQ89" s="195"/>
      <c r="WR89" s="195"/>
      <c r="WS89" s="195"/>
      <c r="WT89" s="195"/>
      <c r="WU89" s="195"/>
      <c r="WV89" s="195"/>
      <c r="WW89" s="195"/>
      <c r="WX89" s="195"/>
      <c r="WY89" s="195"/>
      <c r="WZ89" s="195"/>
      <c r="XA89" s="195"/>
      <c r="XB89" s="195"/>
      <c r="XC89" s="195"/>
      <c r="XD89" s="195"/>
      <c r="XE89" s="195"/>
      <c r="XF89" s="195"/>
      <c r="XG89" s="195"/>
      <c r="XH89" s="195"/>
      <c r="XI89" s="195"/>
      <c r="XJ89" s="195"/>
      <c r="XK89" s="195"/>
      <c r="XL89" s="195"/>
      <c r="XM89" s="195"/>
      <c r="XN89" s="195"/>
      <c r="XO89" s="195"/>
      <c r="XP89" s="195"/>
      <c r="XQ89" s="195"/>
      <c r="XR89" s="195"/>
      <c r="XS89" s="195"/>
      <c r="XT89" s="195"/>
      <c r="XU89" s="195"/>
      <c r="XV89" s="195"/>
      <c r="XW89" s="195"/>
      <c r="XX89" s="195"/>
      <c r="XY89" s="195"/>
      <c r="XZ89" s="195"/>
      <c r="YA89" s="195"/>
      <c r="YB89" s="195"/>
      <c r="YC89" s="195"/>
      <c r="YD89" s="195"/>
      <c r="YE89" s="195"/>
      <c r="YF89" s="195"/>
      <c r="YG89" s="195"/>
      <c r="YH89" s="195"/>
      <c r="YI89" s="195"/>
      <c r="YJ89" s="195"/>
      <c r="YK89" s="195"/>
      <c r="YL89" s="195"/>
      <c r="YM89" s="195"/>
      <c r="YN89" s="195"/>
      <c r="YO89" s="195"/>
      <c r="YP89" s="195"/>
      <c r="YQ89" s="195"/>
      <c r="YR89" s="195"/>
      <c r="YS89" s="195"/>
      <c r="YT89" s="195"/>
      <c r="YU89" s="195"/>
      <c r="YV89" s="195"/>
      <c r="YW89" s="195"/>
      <c r="YX89" s="195"/>
      <c r="YY89" s="195"/>
      <c r="YZ89" s="195"/>
      <c r="ZA89" s="195"/>
      <c r="ZB89" s="195"/>
      <c r="ZC89" s="195"/>
      <c r="ZD89" s="195"/>
      <c r="ZE89" s="195"/>
      <c r="ZF89" s="195"/>
      <c r="ZG89" s="195"/>
      <c r="ZH89" s="195"/>
      <c r="ZI89" s="195"/>
      <c r="ZJ89" s="195"/>
      <c r="ZK89" s="195"/>
      <c r="ZL89" s="195"/>
      <c r="ZM89" s="195"/>
      <c r="ZN89" s="195"/>
      <c r="ZO89" s="195"/>
      <c r="ZP89" s="195"/>
      <c r="ZQ89" s="195"/>
      <c r="ZR89" s="195"/>
      <c r="ZS89" s="195"/>
      <c r="ZT89" s="195"/>
      <c r="ZU89" s="195"/>
      <c r="ZV89" s="195"/>
      <c r="ZW89" s="195"/>
      <c r="ZX89" s="195"/>
      <c r="ZY89" s="195"/>
      <c r="ZZ89" s="195"/>
      <c r="AAA89" s="195"/>
      <c r="AAB89" s="195"/>
      <c r="AAC89" s="195"/>
      <c r="AAD89" s="195"/>
      <c r="AAE89" s="195"/>
      <c r="AAF89" s="195"/>
      <c r="AAG89" s="195"/>
      <c r="AAH89" s="195"/>
      <c r="AAI89" s="195"/>
      <c r="AAJ89" s="195"/>
      <c r="AAK89" s="195"/>
      <c r="AAL89" s="195"/>
      <c r="AAM89" s="195"/>
      <c r="AAN89" s="195"/>
      <c r="AAO89" s="195"/>
      <c r="AAP89" s="195"/>
      <c r="AAQ89" s="195"/>
      <c r="AAR89" s="195"/>
      <c r="AAS89" s="195"/>
      <c r="AAT89" s="195"/>
      <c r="AAU89" s="195"/>
      <c r="AAV89" s="195"/>
      <c r="AAW89" s="195"/>
      <c r="AAX89" s="195"/>
      <c r="AAY89" s="195"/>
      <c r="AAZ89" s="195"/>
      <c r="ABA89" s="195"/>
      <c r="ABB89" s="195"/>
      <c r="ABC89" s="195"/>
      <c r="ABD89" s="195"/>
      <c r="ABE89" s="195"/>
      <c r="ABF89" s="195"/>
      <c r="ABG89" s="195"/>
      <c r="ABH89" s="195"/>
      <c r="ABI89" s="195"/>
      <c r="ABJ89" s="195"/>
      <c r="ABK89" s="195"/>
      <c r="ABL89" s="195"/>
      <c r="ABM89" s="195"/>
      <c r="ABN89" s="195"/>
      <c r="ABO89" s="195"/>
      <c r="ABP89" s="195"/>
      <c r="ABQ89" s="195"/>
      <c r="ABR89" s="195"/>
      <c r="ABS89" s="195"/>
      <c r="ABT89" s="195"/>
      <c r="ABU89" s="195"/>
      <c r="ABV89" s="195"/>
      <c r="ABW89" s="195"/>
      <c r="ABX89" s="195"/>
      <c r="ABY89" s="195"/>
      <c r="ABZ89" s="195"/>
      <c r="ACA89" s="195"/>
      <c r="ACB89" s="195"/>
      <c r="ACC89" s="195"/>
      <c r="ACD89" s="195"/>
      <c r="ACE89" s="195"/>
      <c r="ACF89" s="195"/>
      <c r="ACG89" s="195"/>
      <c r="ACH89" s="195"/>
      <c r="ACI89" s="195"/>
      <c r="ACJ89" s="195"/>
      <c r="ACK89" s="195"/>
      <c r="ACL89" s="195"/>
      <c r="ACM89" s="195"/>
      <c r="ACN89" s="195"/>
      <c r="ACO89" s="195"/>
      <c r="ACP89" s="195"/>
      <c r="ACQ89" s="195"/>
      <c r="ACR89" s="195"/>
      <c r="ACS89" s="195"/>
      <c r="ACT89" s="195"/>
      <c r="ACU89" s="195"/>
      <c r="ACV89" s="195"/>
      <c r="ACW89" s="195"/>
      <c r="ACX89" s="195"/>
      <c r="ACY89" s="195"/>
      <c r="ACZ89" s="195"/>
      <c r="ADA89" s="195"/>
      <c r="ADB89" s="195"/>
      <c r="ADC89" s="195"/>
      <c r="ADD89" s="195"/>
      <c r="ADE89" s="195"/>
      <c r="ADF89" s="195"/>
      <c r="ADG89" s="195"/>
      <c r="ADH89" s="195"/>
      <c r="ADI89" s="195"/>
      <c r="ADJ89" s="195"/>
      <c r="ADK89" s="195"/>
      <c r="ADL89" s="195"/>
      <c r="ADM89" s="195"/>
      <c r="ADN89" s="195"/>
      <c r="ADO89" s="195"/>
      <c r="ADP89" s="195"/>
      <c r="ADQ89" s="195"/>
      <c r="ADR89" s="195"/>
      <c r="ADS89" s="195"/>
      <c r="ADT89" s="195"/>
      <c r="ADU89" s="195"/>
      <c r="ADV89" s="195"/>
      <c r="ADW89" s="195"/>
      <c r="ADX89" s="195"/>
      <c r="ADY89" s="195"/>
      <c r="ADZ89" s="195"/>
      <c r="AEA89" s="195"/>
      <c r="AEB89" s="195"/>
      <c r="AEC89" s="195"/>
      <c r="AED89" s="195"/>
      <c r="AEE89" s="195"/>
      <c r="AEF89" s="195"/>
      <c r="AEG89" s="195"/>
      <c r="AEH89" s="195"/>
      <c r="AEI89" s="195"/>
      <c r="AEJ89" s="195"/>
      <c r="AEK89" s="195"/>
      <c r="AEL89" s="195"/>
      <c r="AEM89" s="195"/>
      <c r="AEN89" s="195"/>
      <c r="AEO89" s="195"/>
      <c r="AEP89" s="195"/>
      <c r="AEQ89" s="195"/>
      <c r="AER89" s="195"/>
      <c r="AES89" s="195"/>
      <c r="AET89" s="195"/>
      <c r="AEU89" s="195"/>
      <c r="AEV89" s="195"/>
      <c r="AEW89" s="195"/>
      <c r="AEX89" s="195"/>
      <c r="AEY89" s="195"/>
      <c r="AEZ89" s="195"/>
      <c r="AFA89" s="195"/>
      <c r="AFB89" s="195"/>
      <c r="AFC89" s="195"/>
      <c r="AFD89" s="195"/>
      <c r="AFE89" s="195"/>
      <c r="AFF89" s="195"/>
      <c r="AFG89" s="195"/>
      <c r="AFH89" s="195"/>
      <c r="AFI89" s="195"/>
      <c r="AFJ89" s="195"/>
      <c r="AFK89" s="195"/>
      <c r="AFL89" s="195"/>
      <c r="AFM89" s="195"/>
      <c r="AFN89" s="195"/>
      <c r="AFO89" s="195"/>
      <c r="AFP89" s="195"/>
      <c r="AFQ89" s="195"/>
      <c r="AFR89" s="195"/>
      <c r="AFS89" s="195"/>
      <c r="AFT89" s="195"/>
      <c r="AFU89" s="195"/>
      <c r="AFV89" s="195"/>
      <c r="AFW89" s="195"/>
      <c r="AFX89" s="195"/>
      <c r="AFY89" s="195"/>
      <c r="AFZ89" s="195"/>
      <c r="AGA89" s="195"/>
      <c r="AGB89" s="195"/>
      <c r="AGC89" s="195"/>
      <c r="AGD89" s="195"/>
      <c r="AGE89" s="195"/>
      <c r="AGF89" s="195"/>
      <c r="AGG89" s="195"/>
      <c r="AGH89" s="195"/>
      <c r="AGI89" s="195"/>
      <c r="AGJ89" s="195"/>
      <c r="AGK89" s="195"/>
      <c r="AGL89" s="195"/>
      <c r="AGM89" s="195"/>
      <c r="AGN89" s="195"/>
      <c r="AGO89" s="195"/>
      <c r="AGP89" s="195"/>
      <c r="AGQ89" s="195"/>
      <c r="AGR89" s="195"/>
      <c r="AGS89" s="195"/>
      <c r="AGT89" s="195"/>
      <c r="AGU89" s="195"/>
      <c r="AGV89" s="195"/>
      <c r="AGW89" s="195"/>
      <c r="AGX89" s="195"/>
      <c r="AGY89" s="195"/>
      <c r="AGZ89" s="195"/>
      <c r="AHA89" s="195"/>
      <c r="AHB89" s="195"/>
      <c r="AHC89" s="195"/>
      <c r="AHD89" s="195"/>
      <c r="AHE89" s="195"/>
      <c r="AHF89" s="195"/>
      <c r="AHG89" s="195"/>
      <c r="AHH89" s="195"/>
      <c r="AHI89" s="195"/>
      <c r="AHJ89" s="195"/>
      <c r="AHK89" s="195"/>
      <c r="AHL89" s="195"/>
      <c r="AHM89" s="195"/>
      <c r="AHN89" s="195"/>
      <c r="AHO89" s="195"/>
      <c r="AHP89" s="195"/>
      <c r="AHQ89" s="195"/>
      <c r="AHR89" s="195"/>
      <c r="AHS89" s="195"/>
      <c r="AHT89" s="195"/>
      <c r="AHU89" s="195"/>
      <c r="AHV89" s="195"/>
      <c r="AHW89" s="195"/>
      <c r="AHX89" s="195"/>
      <c r="AHY89" s="195"/>
      <c r="AHZ89" s="195"/>
      <c r="AIA89" s="195"/>
      <c r="AIB89" s="195"/>
      <c r="AIC89" s="195"/>
      <c r="AID89" s="195"/>
      <c r="AIE89" s="195"/>
      <c r="AIF89" s="195"/>
      <c r="AIG89" s="195"/>
      <c r="AIH89" s="195"/>
      <c r="AII89" s="195"/>
      <c r="AIJ89" s="195"/>
      <c r="AIK89" s="195"/>
      <c r="AIL89" s="195"/>
      <c r="AIM89" s="195"/>
      <c r="AIN89" s="195"/>
      <c r="AIO89" s="195"/>
      <c r="AIP89" s="195"/>
      <c r="AIQ89" s="195"/>
      <c r="AIR89" s="195"/>
      <c r="AIS89" s="195"/>
      <c r="AIT89" s="195"/>
      <c r="AIU89" s="195"/>
      <c r="AIV89" s="195"/>
      <c r="AIW89" s="195"/>
      <c r="AIX89" s="195"/>
      <c r="AIY89" s="195"/>
      <c r="AIZ89" s="195"/>
      <c r="AJA89" s="195"/>
      <c r="AJB89" s="195"/>
      <c r="AJC89" s="195"/>
      <c r="AJD89" s="195"/>
      <c r="AJE89" s="195"/>
      <c r="AJF89" s="195"/>
      <c r="AJG89" s="195"/>
      <c r="AJH89" s="195"/>
      <c r="AJI89" s="195"/>
      <c r="AJJ89" s="195"/>
      <c r="AJK89" s="195"/>
      <c r="AJL89" s="195"/>
      <c r="AJM89" s="195"/>
      <c r="AJN89" s="195"/>
      <c r="AJO89" s="195"/>
      <c r="AJP89" s="195"/>
      <c r="AJQ89" s="195"/>
      <c r="AJR89" s="195"/>
      <c r="AJS89" s="195"/>
      <c r="AJT89" s="195"/>
      <c r="AJU89" s="195"/>
      <c r="AJV89" s="195"/>
      <c r="AJW89" s="195"/>
      <c r="AJX89" s="195"/>
      <c r="AJY89" s="195"/>
      <c r="AJZ89" s="195"/>
      <c r="AKA89" s="195"/>
      <c r="AKB89" s="195"/>
      <c r="AKC89" s="195"/>
      <c r="AKD89" s="195"/>
      <c r="AKE89" s="195"/>
      <c r="AKF89" s="195"/>
      <c r="AKG89" s="195"/>
      <c r="AKH89" s="195"/>
      <c r="AKI89" s="195"/>
      <c r="AKJ89" s="195"/>
      <c r="AKK89" s="195"/>
      <c r="AKL89" s="195"/>
      <c r="AKM89" s="195"/>
      <c r="AKN89" s="195"/>
      <c r="AKO89" s="195"/>
      <c r="AKP89" s="195"/>
      <c r="AKQ89" s="195"/>
      <c r="AKR89" s="195"/>
      <c r="AKS89" s="195"/>
      <c r="AKT89" s="195"/>
      <c r="AKU89" s="195"/>
      <c r="AKV89" s="195"/>
      <c r="AKW89" s="195"/>
      <c r="AKX89" s="195"/>
      <c r="AKY89" s="195"/>
      <c r="AKZ89" s="195"/>
      <c r="ALA89" s="195"/>
      <c r="ALB89" s="195"/>
      <c r="ALC89" s="195"/>
      <c r="ALD89" s="195"/>
      <c r="ALE89" s="195"/>
      <c r="ALF89" s="195"/>
      <c r="ALG89" s="195"/>
      <c r="ALH89" s="195"/>
      <c r="ALI89" s="195"/>
      <c r="ALJ89" s="195"/>
      <c r="ALK89" s="195"/>
      <c r="ALL89" s="195"/>
      <c r="ALM89" s="195"/>
      <c r="ALN89" s="195"/>
      <c r="ALO89" s="195"/>
      <c r="ALP89" s="195"/>
      <c r="ALQ89" s="195"/>
      <c r="ALR89" s="195"/>
      <c r="ALS89" s="195"/>
      <c r="ALT89" s="195"/>
      <c r="ALU89" s="195"/>
      <c r="ALV89" s="195"/>
      <c r="ALW89" s="195"/>
      <c r="ALX89" s="195"/>
      <c r="ALY89" s="195"/>
      <c r="ALZ89" s="195"/>
      <c r="AMA89" s="195"/>
      <c r="AMB89" s="195"/>
      <c r="AMC89" s="195"/>
      <c r="AMD89" s="195"/>
      <c r="AME89" s="195"/>
      <c r="AMF89" s="195"/>
      <c r="AMG89" s="195"/>
      <c r="AMH89" s="195"/>
      <c r="AMI89" s="195"/>
      <c r="AMJ89" s="195"/>
    </row>
    <row r="90" spans="1:1024" ht="24" x14ac:dyDescent="0.2">
      <c r="A90" s="835"/>
      <c r="B90" s="225" t="s">
        <v>3290</v>
      </c>
      <c r="C90" s="226" t="s">
        <v>3292</v>
      </c>
      <c r="D90" s="227" t="s">
        <v>205</v>
      </c>
      <c r="E90" s="737"/>
      <c r="F90" s="195"/>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c r="RH90" s="195"/>
      <c r="RI90" s="195"/>
      <c r="RJ90" s="195"/>
      <c r="RK90" s="195"/>
      <c r="RL90" s="195"/>
      <c r="RM90" s="195"/>
      <c r="RN90" s="195"/>
      <c r="RO90" s="195"/>
      <c r="RP90" s="195"/>
      <c r="RQ90" s="195"/>
      <c r="RR90" s="195"/>
      <c r="RS90" s="195"/>
      <c r="RT90" s="195"/>
      <c r="RU90" s="195"/>
      <c r="RV90" s="195"/>
      <c r="RW90" s="195"/>
      <c r="RX90" s="195"/>
      <c r="RY90" s="195"/>
      <c r="RZ90" s="195"/>
      <c r="SA90" s="195"/>
      <c r="SB90" s="195"/>
      <c r="SC90" s="195"/>
      <c r="SD90" s="195"/>
      <c r="SE90" s="195"/>
      <c r="SF90" s="195"/>
      <c r="SG90" s="195"/>
      <c r="SH90" s="195"/>
      <c r="SI90" s="195"/>
      <c r="SJ90" s="195"/>
      <c r="SK90" s="195"/>
      <c r="SL90" s="195"/>
      <c r="SM90" s="195"/>
      <c r="SN90" s="195"/>
      <c r="SO90" s="195"/>
      <c r="SP90" s="195"/>
      <c r="SQ90" s="195"/>
      <c r="SR90" s="195"/>
      <c r="SS90" s="195"/>
      <c r="ST90" s="195"/>
      <c r="SU90" s="195"/>
      <c r="SV90" s="195"/>
      <c r="SW90" s="195"/>
      <c r="SX90" s="195"/>
      <c r="SY90" s="195"/>
      <c r="SZ90" s="195"/>
      <c r="TA90" s="195"/>
      <c r="TB90" s="195"/>
      <c r="TC90" s="195"/>
      <c r="TD90" s="195"/>
      <c r="TE90" s="195"/>
      <c r="TF90" s="195"/>
      <c r="TG90" s="195"/>
      <c r="TH90" s="195"/>
      <c r="TI90" s="195"/>
      <c r="TJ90" s="195"/>
      <c r="TK90" s="195"/>
      <c r="TL90" s="195"/>
      <c r="TM90" s="195"/>
      <c r="TN90" s="195"/>
      <c r="TO90" s="195"/>
      <c r="TP90" s="195"/>
      <c r="TQ90" s="195"/>
      <c r="TR90" s="195"/>
      <c r="TS90" s="195"/>
      <c r="TT90" s="195"/>
      <c r="TU90" s="195"/>
      <c r="TV90" s="195"/>
      <c r="TW90" s="195"/>
      <c r="TX90" s="195"/>
      <c r="TY90" s="195"/>
      <c r="TZ90" s="195"/>
      <c r="UA90" s="195"/>
      <c r="UB90" s="195"/>
      <c r="UC90" s="195"/>
      <c r="UD90" s="195"/>
      <c r="UE90" s="195"/>
      <c r="UF90" s="195"/>
      <c r="UG90" s="195"/>
      <c r="UH90" s="195"/>
      <c r="UI90" s="195"/>
      <c r="UJ90" s="195"/>
      <c r="UK90" s="195"/>
      <c r="UL90" s="195"/>
      <c r="UM90" s="195"/>
      <c r="UN90" s="195"/>
      <c r="UO90" s="195"/>
      <c r="UP90" s="195"/>
      <c r="UQ90" s="195"/>
      <c r="UR90" s="195"/>
      <c r="US90" s="195"/>
      <c r="UT90" s="195"/>
      <c r="UU90" s="195"/>
      <c r="UV90" s="195"/>
      <c r="UW90" s="195"/>
      <c r="UX90" s="195"/>
      <c r="UY90" s="195"/>
      <c r="UZ90" s="195"/>
      <c r="VA90" s="195"/>
      <c r="VB90" s="195"/>
      <c r="VC90" s="195"/>
      <c r="VD90" s="195"/>
      <c r="VE90" s="195"/>
      <c r="VF90" s="195"/>
      <c r="VG90" s="195"/>
      <c r="VH90" s="195"/>
      <c r="VI90" s="195"/>
      <c r="VJ90" s="195"/>
      <c r="VK90" s="195"/>
      <c r="VL90" s="195"/>
      <c r="VM90" s="195"/>
      <c r="VN90" s="195"/>
      <c r="VO90" s="195"/>
      <c r="VP90" s="195"/>
      <c r="VQ90" s="195"/>
      <c r="VR90" s="195"/>
      <c r="VS90" s="195"/>
      <c r="VT90" s="195"/>
      <c r="VU90" s="195"/>
      <c r="VV90" s="195"/>
      <c r="VW90" s="195"/>
      <c r="VX90" s="195"/>
      <c r="VY90" s="195"/>
      <c r="VZ90" s="195"/>
      <c r="WA90" s="195"/>
      <c r="WB90" s="195"/>
      <c r="WC90" s="195"/>
      <c r="WD90" s="195"/>
      <c r="WE90" s="195"/>
      <c r="WF90" s="195"/>
      <c r="WG90" s="195"/>
      <c r="WH90" s="195"/>
      <c r="WI90" s="195"/>
      <c r="WJ90" s="195"/>
      <c r="WK90" s="195"/>
      <c r="WL90" s="195"/>
      <c r="WM90" s="195"/>
      <c r="WN90" s="195"/>
      <c r="WO90" s="195"/>
      <c r="WP90" s="195"/>
      <c r="WQ90" s="195"/>
      <c r="WR90" s="195"/>
      <c r="WS90" s="195"/>
      <c r="WT90" s="195"/>
      <c r="WU90" s="195"/>
      <c r="WV90" s="195"/>
      <c r="WW90" s="195"/>
      <c r="WX90" s="195"/>
      <c r="WY90" s="195"/>
      <c r="WZ90" s="195"/>
      <c r="XA90" s="195"/>
      <c r="XB90" s="195"/>
      <c r="XC90" s="195"/>
      <c r="XD90" s="195"/>
      <c r="XE90" s="195"/>
      <c r="XF90" s="195"/>
      <c r="XG90" s="195"/>
      <c r="XH90" s="195"/>
      <c r="XI90" s="195"/>
      <c r="XJ90" s="195"/>
      <c r="XK90" s="195"/>
      <c r="XL90" s="195"/>
      <c r="XM90" s="195"/>
      <c r="XN90" s="195"/>
      <c r="XO90" s="195"/>
      <c r="XP90" s="195"/>
      <c r="XQ90" s="195"/>
      <c r="XR90" s="195"/>
      <c r="XS90" s="195"/>
      <c r="XT90" s="195"/>
      <c r="XU90" s="195"/>
      <c r="XV90" s="195"/>
      <c r="XW90" s="195"/>
      <c r="XX90" s="195"/>
      <c r="XY90" s="195"/>
      <c r="XZ90" s="195"/>
      <c r="YA90" s="195"/>
      <c r="YB90" s="195"/>
      <c r="YC90" s="195"/>
      <c r="YD90" s="195"/>
      <c r="YE90" s="195"/>
      <c r="YF90" s="195"/>
      <c r="YG90" s="195"/>
      <c r="YH90" s="195"/>
      <c r="YI90" s="195"/>
      <c r="YJ90" s="195"/>
      <c r="YK90" s="195"/>
      <c r="YL90" s="195"/>
      <c r="YM90" s="195"/>
      <c r="YN90" s="195"/>
      <c r="YO90" s="195"/>
      <c r="YP90" s="195"/>
      <c r="YQ90" s="195"/>
      <c r="YR90" s="195"/>
      <c r="YS90" s="195"/>
      <c r="YT90" s="195"/>
      <c r="YU90" s="195"/>
      <c r="YV90" s="195"/>
      <c r="YW90" s="195"/>
      <c r="YX90" s="195"/>
      <c r="YY90" s="195"/>
      <c r="YZ90" s="195"/>
      <c r="ZA90" s="195"/>
      <c r="ZB90" s="195"/>
      <c r="ZC90" s="195"/>
      <c r="ZD90" s="195"/>
      <c r="ZE90" s="195"/>
      <c r="ZF90" s="195"/>
      <c r="ZG90" s="195"/>
      <c r="ZH90" s="195"/>
      <c r="ZI90" s="195"/>
      <c r="ZJ90" s="195"/>
      <c r="ZK90" s="195"/>
      <c r="ZL90" s="195"/>
      <c r="ZM90" s="195"/>
      <c r="ZN90" s="195"/>
      <c r="ZO90" s="195"/>
      <c r="ZP90" s="195"/>
      <c r="ZQ90" s="195"/>
      <c r="ZR90" s="195"/>
      <c r="ZS90" s="195"/>
      <c r="ZT90" s="195"/>
      <c r="ZU90" s="195"/>
      <c r="ZV90" s="195"/>
      <c r="ZW90" s="195"/>
      <c r="ZX90" s="195"/>
      <c r="ZY90" s="195"/>
      <c r="ZZ90" s="195"/>
      <c r="AAA90" s="195"/>
      <c r="AAB90" s="195"/>
      <c r="AAC90" s="195"/>
      <c r="AAD90" s="195"/>
      <c r="AAE90" s="195"/>
      <c r="AAF90" s="195"/>
      <c r="AAG90" s="195"/>
      <c r="AAH90" s="195"/>
      <c r="AAI90" s="195"/>
      <c r="AAJ90" s="195"/>
      <c r="AAK90" s="195"/>
      <c r="AAL90" s="195"/>
      <c r="AAM90" s="195"/>
      <c r="AAN90" s="195"/>
      <c r="AAO90" s="195"/>
      <c r="AAP90" s="195"/>
      <c r="AAQ90" s="195"/>
      <c r="AAR90" s="195"/>
      <c r="AAS90" s="195"/>
      <c r="AAT90" s="195"/>
      <c r="AAU90" s="195"/>
      <c r="AAV90" s="195"/>
      <c r="AAW90" s="195"/>
      <c r="AAX90" s="195"/>
      <c r="AAY90" s="195"/>
      <c r="AAZ90" s="195"/>
      <c r="ABA90" s="195"/>
      <c r="ABB90" s="195"/>
      <c r="ABC90" s="195"/>
      <c r="ABD90" s="195"/>
      <c r="ABE90" s="195"/>
      <c r="ABF90" s="195"/>
      <c r="ABG90" s="195"/>
      <c r="ABH90" s="195"/>
      <c r="ABI90" s="195"/>
      <c r="ABJ90" s="195"/>
      <c r="ABK90" s="195"/>
      <c r="ABL90" s="195"/>
      <c r="ABM90" s="195"/>
      <c r="ABN90" s="195"/>
      <c r="ABO90" s="195"/>
      <c r="ABP90" s="195"/>
      <c r="ABQ90" s="195"/>
      <c r="ABR90" s="195"/>
      <c r="ABS90" s="195"/>
      <c r="ABT90" s="195"/>
      <c r="ABU90" s="195"/>
      <c r="ABV90" s="195"/>
      <c r="ABW90" s="195"/>
      <c r="ABX90" s="195"/>
      <c r="ABY90" s="195"/>
      <c r="ABZ90" s="195"/>
      <c r="ACA90" s="195"/>
      <c r="ACB90" s="195"/>
      <c r="ACC90" s="195"/>
      <c r="ACD90" s="195"/>
      <c r="ACE90" s="195"/>
      <c r="ACF90" s="195"/>
      <c r="ACG90" s="195"/>
      <c r="ACH90" s="195"/>
      <c r="ACI90" s="195"/>
      <c r="ACJ90" s="195"/>
      <c r="ACK90" s="195"/>
      <c r="ACL90" s="195"/>
      <c r="ACM90" s="195"/>
      <c r="ACN90" s="195"/>
      <c r="ACO90" s="195"/>
      <c r="ACP90" s="195"/>
      <c r="ACQ90" s="195"/>
      <c r="ACR90" s="195"/>
      <c r="ACS90" s="195"/>
      <c r="ACT90" s="195"/>
      <c r="ACU90" s="195"/>
      <c r="ACV90" s="195"/>
      <c r="ACW90" s="195"/>
      <c r="ACX90" s="195"/>
      <c r="ACY90" s="195"/>
      <c r="ACZ90" s="195"/>
      <c r="ADA90" s="195"/>
      <c r="ADB90" s="195"/>
      <c r="ADC90" s="195"/>
      <c r="ADD90" s="195"/>
      <c r="ADE90" s="195"/>
      <c r="ADF90" s="195"/>
      <c r="ADG90" s="195"/>
      <c r="ADH90" s="195"/>
      <c r="ADI90" s="195"/>
      <c r="ADJ90" s="195"/>
      <c r="ADK90" s="195"/>
      <c r="ADL90" s="195"/>
      <c r="ADM90" s="195"/>
      <c r="ADN90" s="195"/>
      <c r="ADO90" s="195"/>
      <c r="ADP90" s="195"/>
      <c r="ADQ90" s="195"/>
      <c r="ADR90" s="195"/>
      <c r="ADS90" s="195"/>
      <c r="ADT90" s="195"/>
      <c r="ADU90" s="195"/>
      <c r="ADV90" s="195"/>
      <c r="ADW90" s="195"/>
      <c r="ADX90" s="195"/>
      <c r="ADY90" s="195"/>
      <c r="ADZ90" s="195"/>
      <c r="AEA90" s="195"/>
      <c r="AEB90" s="195"/>
      <c r="AEC90" s="195"/>
      <c r="AED90" s="195"/>
      <c r="AEE90" s="195"/>
      <c r="AEF90" s="195"/>
      <c r="AEG90" s="195"/>
      <c r="AEH90" s="195"/>
      <c r="AEI90" s="195"/>
      <c r="AEJ90" s="195"/>
      <c r="AEK90" s="195"/>
      <c r="AEL90" s="195"/>
      <c r="AEM90" s="195"/>
      <c r="AEN90" s="195"/>
      <c r="AEO90" s="195"/>
      <c r="AEP90" s="195"/>
      <c r="AEQ90" s="195"/>
      <c r="AER90" s="195"/>
      <c r="AES90" s="195"/>
      <c r="AET90" s="195"/>
      <c r="AEU90" s="195"/>
      <c r="AEV90" s="195"/>
      <c r="AEW90" s="195"/>
      <c r="AEX90" s="195"/>
      <c r="AEY90" s="195"/>
      <c r="AEZ90" s="195"/>
      <c r="AFA90" s="195"/>
      <c r="AFB90" s="195"/>
      <c r="AFC90" s="195"/>
      <c r="AFD90" s="195"/>
      <c r="AFE90" s="195"/>
      <c r="AFF90" s="195"/>
      <c r="AFG90" s="195"/>
      <c r="AFH90" s="195"/>
      <c r="AFI90" s="195"/>
      <c r="AFJ90" s="195"/>
      <c r="AFK90" s="195"/>
      <c r="AFL90" s="195"/>
      <c r="AFM90" s="195"/>
      <c r="AFN90" s="195"/>
      <c r="AFO90" s="195"/>
      <c r="AFP90" s="195"/>
      <c r="AFQ90" s="195"/>
      <c r="AFR90" s="195"/>
      <c r="AFS90" s="195"/>
      <c r="AFT90" s="195"/>
      <c r="AFU90" s="195"/>
      <c r="AFV90" s="195"/>
      <c r="AFW90" s="195"/>
      <c r="AFX90" s="195"/>
      <c r="AFY90" s="195"/>
      <c r="AFZ90" s="195"/>
      <c r="AGA90" s="195"/>
      <c r="AGB90" s="195"/>
      <c r="AGC90" s="195"/>
      <c r="AGD90" s="195"/>
      <c r="AGE90" s="195"/>
      <c r="AGF90" s="195"/>
      <c r="AGG90" s="195"/>
      <c r="AGH90" s="195"/>
      <c r="AGI90" s="195"/>
      <c r="AGJ90" s="195"/>
      <c r="AGK90" s="195"/>
      <c r="AGL90" s="195"/>
      <c r="AGM90" s="195"/>
      <c r="AGN90" s="195"/>
      <c r="AGO90" s="195"/>
      <c r="AGP90" s="195"/>
      <c r="AGQ90" s="195"/>
      <c r="AGR90" s="195"/>
      <c r="AGS90" s="195"/>
      <c r="AGT90" s="195"/>
      <c r="AGU90" s="195"/>
      <c r="AGV90" s="195"/>
      <c r="AGW90" s="195"/>
      <c r="AGX90" s="195"/>
      <c r="AGY90" s="195"/>
      <c r="AGZ90" s="195"/>
      <c r="AHA90" s="195"/>
      <c r="AHB90" s="195"/>
      <c r="AHC90" s="195"/>
      <c r="AHD90" s="195"/>
      <c r="AHE90" s="195"/>
      <c r="AHF90" s="195"/>
      <c r="AHG90" s="195"/>
      <c r="AHH90" s="195"/>
      <c r="AHI90" s="195"/>
      <c r="AHJ90" s="195"/>
      <c r="AHK90" s="195"/>
      <c r="AHL90" s="195"/>
      <c r="AHM90" s="195"/>
      <c r="AHN90" s="195"/>
      <c r="AHO90" s="195"/>
      <c r="AHP90" s="195"/>
      <c r="AHQ90" s="195"/>
      <c r="AHR90" s="195"/>
      <c r="AHS90" s="195"/>
      <c r="AHT90" s="195"/>
      <c r="AHU90" s="195"/>
      <c r="AHV90" s="195"/>
      <c r="AHW90" s="195"/>
      <c r="AHX90" s="195"/>
      <c r="AHY90" s="195"/>
      <c r="AHZ90" s="195"/>
      <c r="AIA90" s="195"/>
      <c r="AIB90" s="195"/>
      <c r="AIC90" s="195"/>
      <c r="AID90" s="195"/>
      <c r="AIE90" s="195"/>
      <c r="AIF90" s="195"/>
      <c r="AIG90" s="195"/>
      <c r="AIH90" s="195"/>
      <c r="AII90" s="195"/>
      <c r="AIJ90" s="195"/>
      <c r="AIK90" s="195"/>
      <c r="AIL90" s="195"/>
      <c r="AIM90" s="195"/>
      <c r="AIN90" s="195"/>
      <c r="AIO90" s="195"/>
      <c r="AIP90" s="195"/>
      <c r="AIQ90" s="195"/>
      <c r="AIR90" s="195"/>
      <c r="AIS90" s="195"/>
      <c r="AIT90" s="195"/>
      <c r="AIU90" s="195"/>
      <c r="AIV90" s="195"/>
      <c r="AIW90" s="195"/>
      <c r="AIX90" s="195"/>
      <c r="AIY90" s="195"/>
      <c r="AIZ90" s="195"/>
      <c r="AJA90" s="195"/>
      <c r="AJB90" s="195"/>
      <c r="AJC90" s="195"/>
      <c r="AJD90" s="195"/>
      <c r="AJE90" s="195"/>
      <c r="AJF90" s="195"/>
      <c r="AJG90" s="195"/>
      <c r="AJH90" s="195"/>
      <c r="AJI90" s="195"/>
      <c r="AJJ90" s="195"/>
      <c r="AJK90" s="195"/>
      <c r="AJL90" s="195"/>
      <c r="AJM90" s="195"/>
      <c r="AJN90" s="195"/>
      <c r="AJO90" s="195"/>
      <c r="AJP90" s="195"/>
      <c r="AJQ90" s="195"/>
      <c r="AJR90" s="195"/>
      <c r="AJS90" s="195"/>
      <c r="AJT90" s="195"/>
      <c r="AJU90" s="195"/>
      <c r="AJV90" s="195"/>
      <c r="AJW90" s="195"/>
      <c r="AJX90" s="195"/>
      <c r="AJY90" s="195"/>
      <c r="AJZ90" s="195"/>
      <c r="AKA90" s="195"/>
      <c r="AKB90" s="195"/>
      <c r="AKC90" s="195"/>
      <c r="AKD90" s="195"/>
      <c r="AKE90" s="195"/>
      <c r="AKF90" s="195"/>
      <c r="AKG90" s="195"/>
      <c r="AKH90" s="195"/>
      <c r="AKI90" s="195"/>
      <c r="AKJ90" s="195"/>
      <c r="AKK90" s="195"/>
      <c r="AKL90" s="195"/>
      <c r="AKM90" s="195"/>
      <c r="AKN90" s="195"/>
      <c r="AKO90" s="195"/>
      <c r="AKP90" s="195"/>
      <c r="AKQ90" s="195"/>
      <c r="AKR90" s="195"/>
      <c r="AKS90" s="195"/>
      <c r="AKT90" s="195"/>
      <c r="AKU90" s="195"/>
      <c r="AKV90" s="195"/>
      <c r="AKW90" s="195"/>
      <c r="AKX90" s="195"/>
      <c r="AKY90" s="195"/>
      <c r="AKZ90" s="195"/>
      <c r="ALA90" s="195"/>
      <c r="ALB90" s="195"/>
      <c r="ALC90" s="195"/>
      <c r="ALD90" s="195"/>
      <c r="ALE90" s="195"/>
      <c r="ALF90" s="195"/>
      <c r="ALG90" s="195"/>
      <c r="ALH90" s="195"/>
      <c r="ALI90" s="195"/>
      <c r="ALJ90" s="195"/>
      <c r="ALK90" s="195"/>
      <c r="ALL90" s="195"/>
      <c r="ALM90" s="195"/>
      <c r="ALN90" s="195"/>
      <c r="ALO90" s="195"/>
      <c r="ALP90" s="195"/>
      <c r="ALQ90" s="195"/>
      <c r="ALR90" s="195"/>
      <c r="ALS90" s="195"/>
      <c r="ALT90" s="195"/>
      <c r="ALU90" s="195"/>
      <c r="ALV90" s="195"/>
      <c r="ALW90" s="195"/>
      <c r="ALX90" s="195"/>
      <c r="ALY90" s="195"/>
      <c r="ALZ90" s="195"/>
      <c r="AMA90" s="195"/>
      <c r="AMB90" s="195"/>
      <c r="AMC90" s="195"/>
      <c r="AMD90" s="195"/>
      <c r="AME90" s="195"/>
      <c r="AMF90" s="195"/>
      <c r="AMG90" s="195"/>
      <c r="AMH90" s="195"/>
      <c r="AMI90" s="195"/>
      <c r="AMJ90" s="195"/>
    </row>
    <row r="91" spans="1:1024" ht="24" x14ac:dyDescent="0.2">
      <c r="A91" s="840">
        <v>266</v>
      </c>
      <c r="B91" s="222" t="s">
        <v>200</v>
      </c>
      <c r="C91" s="221" t="s">
        <v>212</v>
      </c>
      <c r="D91" s="228" t="s">
        <v>213</v>
      </c>
      <c r="E91" s="213"/>
      <c r="F91" s="195"/>
      <c r="G91" s="195"/>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c r="CX91" s="195"/>
      <c r="CY91" s="195"/>
      <c r="CZ91" s="195"/>
      <c r="DA91" s="195"/>
      <c r="DB91" s="195"/>
      <c r="DC91" s="195"/>
      <c r="DD91" s="195"/>
      <c r="DE91" s="195"/>
      <c r="DF91" s="195"/>
      <c r="DG91" s="195"/>
      <c r="DH91" s="195"/>
      <c r="DI91" s="195"/>
      <c r="DJ91" s="195"/>
      <c r="DK91" s="195"/>
      <c r="DL91" s="195"/>
      <c r="DM91" s="195"/>
      <c r="DN91" s="195"/>
      <c r="DO91" s="195"/>
      <c r="DP91" s="195"/>
      <c r="DQ91" s="195"/>
      <c r="DR91" s="195"/>
      <c r="DS91" s="195"/>
      <c r="DT91" s="195"/>
      <c r="DU91" s="195"/>
      <c r="DV91" s="195"/>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c r="RG91" s="195"/>
      <c r="RH91" s="195"/>
      <c r="RI91" s="195"/>
      <c r="RJ91" s="195"/>
      <c r="RK91" s="195"/>
      <c r="RL91" s="195"/>
      <c r="RM91" s="195"/>
      <c r="RN91" s="195"/>
      <c r="RO91" s="195"/>
      <c r="RP91" s="195"/>
      <c r="RQ91" s="195"/>
      <c r="RR91" s="195"/>
      <c r="RS91" s="195"/>
      <c r="RT91" s="195"/>
      <c r="RU91" s="195"/>
      <c r="RV91" s="195"/>
      <c r="RW91" s="195"/>
      <c r="RX91" s="195"/>
      <c r="RY91" s="195"/>
      <c r="RZ91" s="195"/>
      <c r="SA91" s="195"/>
      <c r="SB91" s="195"/>
      <c r="SC91" s="195"/>
      <c r="SD91" s="195"/>
      <c r="SE91" s="195"/>
      <c r="SF91" s="195"/>
      <c r="SG91" s="195"/>
      <c r="SH91" s="195"/>
      <c r="SI91" s="195"/>
      <c r="SJ91" s="195"/>
      <c r="SK91" s="195"/>
      <c r="SL91" s="195"/>
      <c r="SM91" s="195"/>
      <c r="SN91" s="195"/>
      <c r="SO91" s="195"/>
      <c r="SP91" s="195"/>
      <c r="SQ91" s="195"/>
      <c r="SR91" s="195"/>
      <c r="SS91" s="195"/>
      <c r="ST91" s="195"/>
      <c r="SU91" s="195"/>
      <c r="SV91" s="195"/>
      <c r="SW91" s="195"/>
      <c r="SX91" s="195"/>
      <c r="SY91" s="195"/>
      <c r="SZ91" s="195"/>
      <c r="TA91" s="195"/>
      <c r="TB91" s="195"/>
      <c r="TC91" s="195"/>
      <c r="TD91" s="195"/>
      <c r="TE91" s="195"/>
      <c r="TF91" s="195"/>
      <c r="TG91" s="195"/>
      <c r="TH91" s="195"/>
      <c r="TI91" s="195"/>
      <c r="TJ91" s="195"/>
      <c r="TK91" s="195"/>
      <c r="TL91" s="195"/>
      <c r="TM91" s="195"/>
      <c r="TN91" s="195"/>
      <c r="TO91" s="195"/>
      <c r="TP91" s="195"/>
      <c r="TQ91" s="195"/>
      <c r="TR91" s="195"/>
      <c r="TS91" s="195"/>
      <c r="TT91" s="195"/>
      <c r="TU91" s="195"/>
      <c r="TV91" s="195"/>
      <c r="TW91" s="195"/>
      <c r="TX91" s="195"/>
      <c r="TY91" s="195"/>
      <c r="TZ91" s="195"/>
      <c r="UA91" s="195"/>
      <c r="UB91" s="195"/>
      <c r="UC91" s="195"/>
      <c r="UD91" s="195"/>
      <c r="UE91" s="195"/>
      <c r="UF91" s="195"/>
      <c r="UG91" s="195"/>
      <c r="UH91" s="195"/>
      <c r="UI91" s="195"/>
      <c r="UJ91" s="195"/>
      <c r="UK91" s="195"/>
      <c r="UL91" s="195"/>
      <c r="UM91" s="195"/>
      <c r="UN91" s="195"/>
      <c r="UO91" s="195"/>
      <c r="UP91" s="195"/>
      <c r="UQ91" s="195"/>
      <c r="UR91" s="195"/>
      <c r="US91" s="195"/>
      <c r="UT91" s="195"/>
      <c r="UU91" s="195"/>
      <c r="UV91" s="195"/>
      <c r="UW91" s="195"/>
      <c r="UX91" s="195"/>
      <c r="UY91" s="195"/>
      <c r="UZ91" s="195"/>
      <c r="VA91" s="195"/>
      <c r="VB91" s="195"/>
      <c r="VC91" s="195"/>
      <c r="VD91" s="195"/>
      <c r="VE91" s="195"/>
      <c r="VF91" s="195"/>
      <c r="VG91" s="195"/>
      <c r="VH91" s="195"/>
      <c r="VI91" s="195"/>
      <c r="VJ91" s="195"/>
      <c r="VK91" s="195"/>
      <c r="VL91" s="195"/>
      <c r="VM91" s="195"/>
      <c r="VN91" s="195"/>
      <c r="VO91" s="195"/>
      <c r="VP91" s="195"/>
      <c r="VQ91" s="195"/>
      <c r="VR91" s="195"/>
      <c r="VS91" s="195"/>
      <c r="VT91" s="195"/>
      <c r="VU91" s="195"/>
      <c r="VV91" s="195"/>
      <c r="VW91" s="195"/>
      <c r="VX91" s="195"/>
      <c r="VY91" s="195"/>
      <c r="VZ91" s="195"/>
      <c r="WA91" s="195"/>
      <c r="WB91" s="195"/>
      <c r="WC91" s="195"/>
      <c r="WD91" s="195"/>
      <c r="WE91" s="195"/>
      <c r="WF91" s="195"/>
      <c r="WG91" s="195"/>
      <c r="WH91" s="195"/>
      <c r="WI91" s="195"/>
      <c r="WJ91" s="195"/>
      <c r="WK91" s="195"/>
      <c r="WL91" s="195"/>
      <c r="WM91" s="195"/>
      <c r="WN91" s="195"/>
      <c r="WO91" s="195"/>
      <c r="WP91" s="195"/>
      <c r="WQ91" s="195"/>
      <c r="WR91" s="195"/>
      <c r="WS91" s="195"/>
      <c r="WT91" s="195"/>
      <c r="WU91" s="195"/>
      <c r="WV91" s="195"/>
      <c r="WW91" s="195"/>
      <c r="WX91" s="195"/>
      <c r="WY91" s="195"/>
      <c r="WZ91" s="195"/>
      <c r="XA91" s="195"/>
      <c r="XB91" s="195"/>
      <c r="XC91" s="195"/>
      <c r="XD91" s="195"/>
      <c r="XE91" s="195"/>
      <c r="XF91" s="195"/>
      <c r="XG91" s="195"/>
      <c r="XH91" s="195"/>
      <c r="XI91" s="195"/>
      <c r="XJ91" s="195"/>
      <c r="XK91" s="195"/>
      <c r="XL91" s="195"/>
      <c r="XM91" s="195"/>
      <c r="XN91" s="195"/>
      <c r="XO91" s="195"/>
      <c r="XP91" s="195"/>
      <c r="XQ91" s="195"/>
      <c r="XR91" s="195"/>
      <c r="XS91" s="195"/>
      <c r="XT91" s="195"/>
      <c r="XU91" s="195"/>
      <c r="XV91" s="195"/>
      <c r="XW91" s="195"/>
      <c r="XX91" s="195"/>
      <c r="XY91" s="195"/>
      <c r="XZ91" s="195"/>
      <c r="YA91" s="195"/>
      <c r="YB91" s="195"/>
      <c r="YC91" s="195"/>
      <c r="YD91" s="195"/>
      <c r="YE91" s="195"/>
      <c r="YF91" s="195"/>
      <c r="YG91" s="195"/>
      <c r="YH91" s="195"/>
      <c r="YI91" s="195"/>
      <c r="YJ91" s="195"/>
      <c r="YK91" s="195"/>
      <c r="YL91" s="195"/>
      <c r="YM91" s="195"/>
      <c r="YN91" s="195"/>
      <c r="YO91" s="195"/>
      <c r="YP91" s="195"/>
      <c r="YQ91" s="195"/>
      <c r="YR91" s="195"/>
      <c r="YS91" s="195"/>
      <c r="YT91" s="195"/>
      <c r="YU91" s="195"/>
      <c r="YV91" s="195"/>
      <c r="YW91" s="195"/>
      <c r="YX91" s="195"/>
      <c r="YY91" s="195"/>
      <c r="YZ91" s="195"/>
      <c r="ZA91" s="195"/>
      <c r="ZB91" s="195"/>
      <c r="ZC91" s="195"/>
      <c r="ZD91" s="195"/>
      <c r="ZE91" s="195"/>
      <c r="ZF91" s="195"/>
      <c r="ZG91" s="195"/>
      <c r="ZH91" s="195"/>
      <c r="ZI91" s="195"/>
      <c r="ZJ91" s="195"/>
      <c r="ZK91" s="195"/>
      <c r="ZL91" s="195"/>
      <c r="ZM91" s="195"/>
      <c r="ZN91" s="195"/>
      <c r="ZO91" s="195"/>
      <c r="ZP91" s="195"/>
      <c r="ZQ91" s="195"/>
      <c r="ZR91" s="195"/>
      <c r="ZS91" s="195"/>
      <c r="ZT91" s="195"/>
      <c r="ZU91" s="195"/>
      <c r="ZV91" s="195"/>
      <c r="ZW91" s="195"/>
      <c r="ZX91" s="195"/>
      <c r="ZY91" s="195"/>
      <c r="ZZ91" s="195"/>
      <c r="AAA91" s="195"/>
      <c r="AAB91" s="195"/>
      <c r="AAC91" s="195"/>
      <c r="AAD91" s="195"/>
      <c r="AAE91" s="195"/>
      <c r="AAF91" s="195"/>
      <c r="AAG91" s="195"/>
      <c r="AAH91" s="195"/>
      <c r="AAI91" s="195"/>
      <c r="AAJ91" s="195"/>
      <c r="AAK91" s="195"/>
      <c r="AAL91" s="195"/>
      <c r="AAM91" s="195"/>
      <c r="AAN91" s="195"/>
      <c r="AAO91" s="195"/>
      <c r="AAP91" s="195"/>
      <c r="AAQ91" s="195"/>
      <c r="AAR91" s="195"/>
      <c r="AAS91" s="195"/>
      <c r="AAT91" s="195"/>
      <c r="AAU91" s="195"/>
      <c r="AAV91" s="195"/>
      <c r="AAW91" s="195"/>
      <c r="AAX91" s="195"/>
      <c r="AAY91" s="195"/>
      <c r="AAZ91" s="195"/>
      <c r="ABA91" s="195"/>
      <c r="ABB91" s="195"/>
      <c r="ABC91" s="195"/>
      <c r="ABD91" s="195"/>
      <c r="ABE91" s="195"/>
      <c r="ABF91" s="195"/>
      <c r="ABG91" s="195"/>
      <c r="ABH91" s="195"/>
      <c r="ABI91" s="195"/>
      <c r="ABJ91" s="195"/>
      <c r="ABK91" s="195"/>
      <c r="ABL91" s="195"/>
      <c r="ABM91" s="195"/>
      <c r="ABN91" s="195"/>
      <c r="ABO91" s="195"/>
      <c r="ABP91" s="195"/>
      <c r="ABQ91" s="195"/>
      <c r="ABR91" s="195"/>
      <c r="ABS91" s="195"/>
      <c r="ABT91" s="195"/>
      <c r="ABU91" s="195"/>
      <c r="ABV91" s="195"/>
      <c r="ABW91" s="195"/>
      <c r="ABX91" s="195"/>
      <c r="ABY91" s="195"/>
      <c r="ABZ91" s="195"/>
      <c r="ACA91" s="195"/>
      <c r="ACB91" s="195"/>
      <c r="ACC91" s="195"/>
      <c r="ACD91" s="195"/>
      <c r="ACE91" s="195"/>
      <c r="ACF91" s="195"/>
      <c r="ACG91" s="195"/>
      <c r="ACH91" s="195"/>
      <c r="ACI91" s="195"/>
      <c r="ACJ91" s="195"/>
      <c r="ACK91" s="195"/>
      <c r="ACL91" s="195"/>
      <c r="ACM91" s="195"/>
      <c r="ACN91" s="195"/>
      <c r="ACO91" s="195"/>
      <c r="ACP91" s="195"/>
      <c r="ACQ91" s="195"/>
      <c r="ACR91" s="195"/>
      <c r="ACS91" s="195"/>
      <c r="ACT91" s="195"/>
      <c r="ACU91" s="195"/>
      <c r="ACV91" s="195"/>
      <c r="ACW91" s="195"/>
      <c r="ACX91" s="195"/>
      <c r="ACY91" s="195"/>
      <c r="ACZ91" s="195"/>
      <c r="ADA91" s="195"/>
      <c r="ADB91" s="195"/>
      <c r="ADC91" s="195"/>
      <c r="ADD91" s="195"/>
      <c r="ADE91" s="195"/>
      <c r="ADF91" s="195"/>
      <c r="ADG91" s="195"/>
      <c r="ADH91" s="195"/>
      <c r="ADI91" s="195"/>
      <c r="ADJ91" s="195"/>
      <c r="ADK91" s="195"/>
      <c r="ADL91" s="195"/>
      <c r="ADM91" s="195"/>
      <c r="ADN91" s="195"/>
      <c r="ADO91" s="195"/>
      <c r="ADP91" s="195"/>
      <c r="ADQ91" s="195"/>
      <c r="ADR91" s="195"/>
      <c r="ADS91" s="195"/>
      <c r="ADT91" s="195"/>
      <c r="ADU91" s="195"/>
      <c r="ADV91" s="195"/>
      <c r="ADW91" s="195"/>
      <c r="ADX91" s="195"/>
      <c r="ADY91" s="195"/>
      <c r="ADZ91" s="195"/>
      <c r="AEA91" s="195"/>
      <c r="AEB91" s="195"/>
      <c r="AEC91" s="195"/>
      <c r="AED91" s="195"/>
      <c r="AEE91" s="195"/>
      <c r="AEF91" s="195"/>
      <c r="AEG91" s="195"/>
      <c r="AEH91" s="195"/>
      <c r="AEI91" s="195"/>
      <c r="AEJ91" s="195"/>
      <c r="AEK91" s="195"/>
      <c r="AEL91" s="195"/>
      <c r="AEM91" s="195"/>
      <c r="AEN91" s="195"/>
      <c r="AEO91" s="195"/>
      <c r="AEP91" s="195"/>
      <c r="AEQ91" s="195"/>
      <c r="AER91" s="195"/>
      <c r="AES91" s="195"/>
      <c r="AET91" s="195"/>
      <c r="AEU91" s="195"/>
      <c r="AEV91" s="195"/>
      <c r="AEW91" s="195"/>
      <c r="AEX91" s="195"/>
      <c r="AEY91" s="195"/>
      <c r="AEZ91" s="195"/>
      <c r="AFA91" s="195"/>
      <c r="AFB91" s="195"/>
      <c r="AFC91" s="195"/>
      <c r="AFD91" s="195"/>
      <c r="AFE91" s="195"/>
      <c r="AFF91" s="195"/>
      <c r="AFG91" s="195"/>
      <c r="AFH91" s="195"/>
      <c r="AFI91" s="195"/>
      <c r="AFJ91" s="195"/>
      <c r="AFK91" s="195"/>
      <c r="AFL91" s="195"/>
      <c r="AFM91" s="195"/>
      <c r="AFN91" s="195"/>
      <c r="AFO91" s="195"/>
      <c r="AFP91" s="195"/>
      <c r="AFQ91" s="195"/>
      <c r="AFR91" s="195"/>
      <c r="AFS91" s="195"/>
      <c r="AFT91" s="195"/>
      <c r="AFU91" s="195"/>
      <c r="AFV91" s="195"/>
      <c r="AFW91" s="195"/>
      <c r="AFX91" s="195"/>
      <c r="AFY91" s="195"/>
      <c r="AFZ91" s="195"/>
      <c r="AGA91" s="195"/>
      <c r="AGB91" s="195"/>
      <c r="AGC91" s="195"/>
      <c r="AGD91" s="195"/>
      <c r="AGE91" s="195"/>
      <c r="AGF91" s="195"/>
      <c r="AGG91" s="195"/>
      <c r="AGH91" s="195"/>
      <c r="AGI91" s="195"/>
      <c r="AGJ91" s="195"/>
      <c r="AGK91" s="195"/>
      <c r="AGL91" s="195"/>
      <c r="AGM91" s="195"/>
      <c r="AGN91" s="195"/>
      <c r="AGO91" s="195"/>
      <c r="AGP91" s="195"/>
      <c r="AGQ91" s="195"/>
      <c r="AGR91" s="195"/>
      <c r="AGS91" s="195"/>
      <c r="AGT91" s="195"/>
      <c r="AGU91" s="195"/>
      <c r="AGV91" s="195"/>
      <c r="AGW91" s="195"/>
      <c r="AGX91" s="195"/>
      <c r="AGY91" s="195"/>
      <c r="AGZ91" s="195"/>
      <c r="AHA91" s="195"/>
      <c r="AHB91" s="195"/>
      <c r="AHC91" s="195"/>
      <c r="AHD91" s="195"/>
      <c r="AHE91" s="195"/>
      <c r="AHF91" s="195"/>
      <c r="AHG91" s="195"/>
      <c r="AHH91" s="195"/>
      <c r="AHI91" s="195"/>
      <c r="AHJ91" s="195"/>
      <c r="AHK91" s="195"/>
      <c r="AHL91" s="195"/>
      <c r="AHM91" s="195"/>
      <c r="AHN91" s="195"/>
      <c r="AHO91" s="195"/>
      <c r="AHP91" s="195"/>
      <c r="AHQ91" s="195"/>
      <c r="AHR91" s="195"/>
      <c r="AHS91" s="195"/>
      <c r="AHT91" s="195"/>
      <c r="AHU91" s="195"/>
      <c r="AHV91" s="195"/>
      <c r="AHW91" s="195"/>
      <c r="AHX91" s="195"/>
      <c r="AHY91" s="195"/>
      <c r="AHZ91" s="195"/>
      <c r="AIA91" s="195"/>
      <c r="AIB91" s="195"/>
      <c r="AIC91" s="195"/>
      <c r="AID91" s="195"/>
      <c r="AIE91" s="195"/>
      <c r="AIF91" s="195"/>
      <c r="AIG91" s="195"/>
      <c r="AIH91" s="195"/>
      <c r="AII91" s="195"/>
      <c r="AIJ91" s="195"/>
      <c r="AIK91" s="195"/>
      <c r="AIL91" s="195"/>
      <c r="AIM91" s="195"/>
      <c r="AIN91" s="195"/>
      <c r="AIO91" s="195"/>
      <c r="AIP91" s="195"/>
      <c r="AIQ91" s="195"/>
      <c r="AIR91" s="195"/>
      <c r="AIS91" s="195"/>
      <c r="AIT91" s="195"/>
      <c r="AIU91" s="195"/>
      <c r="AIV91" s="195"/>
      <c r="AIW91" s="195"/>
      <c r="AIX91" s="195"/>
      <c r="AIY91" s="195"/>
      <c r="AIZ91" s="195"/>
      <c r="AJA91" s="195"/>
      <c r="AJB91" s="195"/>
      <c r="AJC91" s="195"/>
      <c r="AJD91" s="195"/>
      <c r="AJE91" s="195"/>
      <c r="AJF91" s="195"/>
      <c r="AJG91" s="195"/>
      <c r="AJH91" s="195"/>
      <c r="AJI91" s="195"/>
      <c r="AJJ91" s="195"/>
      <c r="AJK91" s="195"/>
      <c r="AJL91" s="195"/>
      <c r="AJM91" s="195"/>
      <c r="AJN91" s="195"/>
      <c r="AJO91" s="195"/>
      <c r="AJP91" s="195"/>
      <c r="AJQ91" s="195"/>
      <c r="AJR91" s="195"/>
      <c r="AJS91" s="195"/>
      <c r="AJT91" s="195"/>
      <c r="AJU91" s="195"/>
      <c r="AJV91" s="195"/>
      <c r="AJW91" s="195"/>
      <c r="AJX91" s="195"/>
      <c r="AJY91" s="195"/>
      <c r="AJZ91" s="195"/>
      <c r="AKA91" s="195"/>
      <c r="AKB91" s="195"/>
      <c r="AKC91" s="195"/>
      <c r="AKD91" s="195"/>
      <c r="AKE91" s="195"/>
      <c r="AKF91" s="195"/>
      <c r="AKG91" s="195"/>
      <c r="AKH91" s="195"/>
      <c r="AKI91" s="195"/>
      <c r="AKJ91" s="195"/>
      <c r="AKK91" s="195"/>
      <c r="AKL91" s="195"/>
      <c r="AKM91" s="195"/>
      <c r="AKN91" s="195"/>
      <c r="AKO91" s="195"/>
      <c r="AKP91" s="195"/>
      <c r="AKQ91" s="195"/>
      <c r="AKR91" s="195"/>
      <c r="AKS91" s="195"/>
      <c r="AKT91" s="195"/>
      <c r="AKU91" s="195"/>
      <c r="AKV91" s="195"/>
      <c r="AKW91" s="195"/>
      <c r="AKX91" s="195"/>
      <c r="AKY91" s="195"/>
      <c r="AKZ91" s="195"/>
      <c r="ALA91" s="195"/>
      <c r="ALB91" s="195"/>
      <c r="ALC91" s="195"/>
      <c r="ALD91" s="195"/>
      <c r="ALE91" s="195"/>
      <c r="ALF91" s="195"/>
      <c r="ALG91" s="195"/>
      <c r="ALH91" s="195"/>
      <c r="ALI91" s="195"/>
      <c r="ALJ91" s="195"/>
      <c r="ALK91" s="195"/>
      <c r="ALL91" s="195"/>
      <c r="ALM91" s="195"/>
      <c r="ALN91" s="195"/>
      <c r="ALO91" s="195"/>
      <c r="ALP91" s="195"/>
      <c r="ALQ91" s="195"/>
      <c r="ALR91" s="195"/>
      <c r="ALS91" s="195"/>
      <c r="ALT91" s="195"/>
      <c r="ALU91" s="195"/>
      <c r="ALV91" s="195"/>
      <c r="ALW91" s="195"/>
      <c r="ALX91" s="195"/>
      <c r="ALY91" s="195"/>
      <c r="ALZ91" s="195"/>
      <c r="AMA91" s="195"/>
      <c r="AMB91" s="195"/>
      <c r="AMC91" s="195"/>
      <c r="AMD91" s="195"/>
      <c r="AME91" s="195"/>
      <c r="AMF91" s="195"/>
      <c r="AMG91" s="195"/>
      <c r="AMH91" s="195"/>
      <c r="AMI91" s="195"/>
      <c r="AMJ91" s="195"/>
    </row>
    <row r="92" spans="1:1024" ht="36" x14ac:dyDescent="0.2">
      <c r="A92" s="841"/>
      <c r="B92" s="225" t="s">
        <v>203</v>
      </c>
      <c r="C92" s="226" t="s">
        <v>214</v>
      </c>
      <c r="D92" s="227" t="s">
        <v>205</v>
      </c>
      <c r="E92" s="213"/>
      <c r="F92" s="195"/>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N92" s="195"/>
      <c r="DO92" s="195"/>
      <c r="DP92" s="195"/>
      <c r="DQ92" s="195"/>
      <c r="DR92" s="195"/>
      <c r="DS92" s="195"/>
      <c r="DT92" s="195"/>
      <c r="DU92" s="195"/>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c r="RG92" s="195"/>
      <c r="RH92" s="195"/>
      <c r="RI92" s="195"/>
      <c r="RJ92" s="195"/>
      <c r="RK92" s="195"/>
      <c r="RL92" s="195"/>
      <c r="RM92" s="195"/>
      <c r="RN92" s="195"/>
      <c r="RO92" s="195"/>
      <c r="RP92" s="195"/>
      <c r="RQ92" s="195"/>
      <c r="RR92" s="195"/>
      <c r="RS92" s="195"/>
      <c r="RT92" s="195"/>
      <c r="RU92" s="195"/>
      <c r="RV92" s="195"/>
      <c r="RW92" s="195"/>
      <c r="RX92" s="195"/>
      <c r="RY92" s="195"/>
      <c r="RZ92" s="195"/>
      <c r="SA92" s="195"/>
      <c r="SB92" s="195"/>
      <c r="SC92" s="195"/>
      <c r="SD92" s="195"/>
      <c r="SE92" s="195"/>
      <c r="SF92" s="195"/>
      <c r="SG92" s="195"/>
      <c r="SH92" s="195"/>
      <c r="SI92" s="195"/>
      <c r="SJ92" s="195"/>
      <c r="SK92" s="195"/>
      <c r="SL92" s="195"/>
      <c r="SM92" s="195"/>
      <c r="SN92" s="195"/>
      <c r="SO92" s="195"/>
      <c r="SP92" s="195"/>
      <c r="SQ92" s="195"/>
      <c r="SR92" s="195"/>
      <c r="SS92" s="195"/>
      <c r="ST92" s="195"/>
      <c r="SU92" s="195"/>
      <c r="SV92" s="195"/>
      <c r="SW92" s="195"/>
      <c r="SX92" s="195"/>
      <c r="SY92" s="195"/>
      <c r="SZ92" s="195"/>
      <c r="TA92" s="195"/>
      <c r="TB92" s="195"/>
      <c r="TC92" s="195"/>
      <c r="TD92" s="195"/>
      <c r="TE92" s="195"/>
      <c r="TF92" s="195"/>
      <c r="TG92" s="195"/>
      <c r="TH92" s="195"/>
      <c r="TI92" s="195"/>
      <c r="TJ92" s="195"/>
      <c r="TK92" s="195"/>
      <c r="TL92" s="195"/>
      <c r="TM92" s="195"/>
      <c r="TN92" s="195"/>
      <c r="TO92" s="195"/>
      <c r="TP92" s="195"/>
      <c r="TQ92" s="195"/>
      <c r="TR92" s="195"/>
      <c r="TS92" s="195"/>
      <c r="TT92" s="195"/>
      <c r="TU92" s="195"/>
      <c r="TV92" s="195"/>
      <c r="TW92" s="195"/>
      <c r="TX92" s="195"/>
      <c r="TY92" s="195"/>
      <c r="TZ92" s="195"/>
      <c r="UA92" s="195"/>
      <c r="UB92" s="195"/>
      <c r="UC92" s="195"/>
      <c r="UD92" s="195"/>
      <c r="UE92" s="195"/>
      <c r="UF92" s="195"/>
      <c r="UG92" s="195"/>
      <c r="UH92" s="195"/>
      <c r="UI92" s="195"/>
      <c r="UJ92" s="195"/>
      <c r="UK92" s="195"/>
      <c r="UL92" s="195"/>
      <c r="UM92" s="195"/>
      <c r="UN92" s="195"/>
      <c r="UO92" s="195"/>
      <c r="UP92" s="195"/>
      <c r="UQ92" s="195"/>
      <c r="UR92" s="195"/>
      <c r="US92" s="195"/>
      <c r="UT92" s="195"/>
      <c r="UU92" s="195"/>
      <c r="UV92" s="195"/>
      <c r="UW92" s="195"/>
      <c r="UX92" s="195"/>
      <c r="UY92" s="195"/>
      <c r="UZ92" s="195"/>
      <c r="VA92" s="195"/>
      <c r="VB92" s="195"/>
      <c r="VC92" s="195"/>
      <c r="VD92" s="195"/>
      <c r="VE92" s="195"/>
      <c r="VF92" s="195"/>
      <c r="VG92" s="195"/>
      <c r="VH92" s="195"/>
      <c r="VI92" s="195"/>
      <c r="VJ92" s="195"/>
      <c r="VK92" s="195"/>
      <c r="VL92" s="195"/>
      <c r="VM92" s="195"/>
      <c r="VN92" s="195"/>
      <c r="VO92" s="195"/>
      <c r="VP92" s="195"/>
      <c r="VQ92" s="195"/>
      <c r="VR92" s="195"/>
      <c r="VS92" s="195"/>
      <c r="VT92" s="195"/>
      <c r="VU92" s="195"/>
      <c r="VV92" s="195"/>
      <c r="VW92" s="195"/>
      <c r="VX92" s="195"/>
      <c r="VY92" s="195"/>
      <c r="VZ92" s="195"/>
      <c r="WA92" s="195"/>
      <c r="WB92" s="195"/>
      <c r="WC92" s="195"/>
      <c r="WD92" s="195"/>
      <c r="WE92" s="195"/>
      <c r="WF92" s="195"/>
      <c r="WG92" s="195"/>
      <c r="WH92" s="195"/>
      <c r="WI92" s="195"/>
      <c r="WJ92" s="195"/>
      <c r="WK92" s="195"/>
      <c r="WL92" s="195"/>
      <c r="WM92" s="195"/>
      <c r="WN92" s="195"/>
      <c r="WO92" s="195"/>
      <c r="WP92" s="195"/>
      <c r="WQ92" s="195"/>
      <c r="WR92" s="195"/>
      <c r="WS92" s="195"/>
      <c r="WT92" s="195"/>
      <c r="WU92" s="195"/>
      <c r="WV92" s="195"/>
      <c r="WW92" s="195"/>
      <c r="WX92" s="195"/>
      <c r="WY92" s="195"/>
      <c r="WZ92" s="195"/>
      <c r="XA92" s="195"/>
      <c r="XB92" s="195"/>
      <c r="XC92" s="195"/>
      <c r="XD92" s="195"/>
      <c r="XE92" s="195"/>
      <c r="XF92" s="195"/>
      <c r="XG92" s="195"/>
      <c r="XH92" s="195"/>
      <c r="XI92" s="195"/>
      <c r="XJ92" s="195"/>
      <c r="XK92" s="195"/>
      <c r="XL92" s="195"/>
      <c r="XM92" s="195"/>
      <c r="XN92" s="195"/>
      <c r="XO92" s="195"/>
      <c r="XP92" s="195"/>
      <c r="XQ92" s="195"/>
      <c r="XR92" s="195"/>
      <c r="XS92" s="195"/>
      <c r="XT92" s="195"/>
      <c r="XU92" s="195"/>
      <c r="XV92" s="195"/>
      <c r="XW92" s="195"/>
      <c r="XX92" s="195"/>
      <c r="XY92" s="195"/>
      <c r="XZ92" s="195"/>
      <c r="YA92" s="195"/>
      <c r="YB92" s="195"/>
      <c r="YC92" s="195"/>
      <c r="YD92" s="195"/>
      <c r="YE92" s="195"/>
      <c r="YF92" s="195"/>
      <c r="YG92" s="195"/>
      <c r="YH92" s="195"/>
      <c r="YI92" s="195"/>
      <c r="YJ92" s="195"/>
      <c r="YK92" s="195"/>
      <c r="YL92" s="195"/>
      <c r="YM92" s="195"/>
      <c r="YN92" s="195"/>
      <c r="YO92" s="195"/>
      <c r="YP92" s="195"/>
      <c r="YQ92" s="195"/>
      <c r="YR92" s="195"/>
      <c r="YS92" s="195"/>
      <c r="YT92" s="195"/>
      <c r="YU92" s="195"/>
      <c r="YV92" s="195"/>
      <c r="YW92" s="195"/>
      <c r="YX92" s="195"/>
      <c r="YY92" s="195"/>
      <c r="YZ92" s="195"/>
      <c r="ZA92" s="195"/>
      <c r="ZB92" s="195"/>
      <c r="ZC92" s="195"/>
      <c r="ZD92" s="195"/>
      <c r="ZE92" s="195"/>
      <c r="ZF92" s="195"/>
      <c r="ZG92" s="195"/>
      <c r="ZH92" s="195"/>
      <c r="ZI92" s="195"/>
      <c r="ZJ92" s="195"/>
      <c r="ZK92" s="195"/>
      <c r="ZL92" s="195"/>
      <c r="ZM92" s="195"/>
      <c r="ZN92" s="195"/>
      <c r="ZO92" s="195"/>
      <c r="ZP92" s="195"/>
      <c r="ZQ92" s="195"/>
      <c r="ZR92" s="195"/>
      <c r="ZS92" s="195"/>
      <c r="ZT92" s="195"/>
      <c r="ZU92" s="195"/>
      <c r="ZV92" s="195"/>
      <c r="ZW92" s="195"/>
      <c r="ZX92" s="195"/>
      <c r="ZY92" s="195"/>
      <c r="ZZ92" s="195"/>
      <c r="AAA92" s="195"/>
      <c r="AAB92" s="195"/>
      <c r="AAC92" s="195"/>
      <c r="AAD92" s="195"/>
      <c r="AAE92" s="195"/>
      <c r="AAF92" s="195"/>
      <c r="AAG92" s="195"/>
      <c r="AAH92" s="195"/>
      <c r="AAI92" s="195"/>
      <c r="AAJ92" s="195"/>
      <c r="AAK92" s="195"/>
      <c r="AAL92" s="195"/>
      <c r="AAM92" s="195"/>
      <c r="AAN92" s="195"/>
      <c r="AAO92" s="195"/>
      <c r="AAP92" s="195"/>
      <c r="AAQ92" s="195"/>
      <c r="AAR92" s="195"/>
      <c r="AAS92" s="195"/>
      <c r="AAT92" s="195"/>
      <c r="AAU92" s="195"/>
      <c r="AAV92" s="195"/>
      <c r="AAW92" s="195"/>
      <c r="AAX92" s="195"/>
      <c r="AAY92" s="195"/>
      <c r="AAZ92" s="195"/>
      <c r="ABA92" s="195"/>
      <c r="ABB92" s="195"/>
      <c r="ABC92" s="195"/>
      <c r="ABD92" s="195"/>
      <c r="ABE92" s="195"/>
      <c r="ABF92" s="195"/>
      <c r="ABG92" s="195"/>
      <c r="ABH92" s="195"/>
      <c r="ABI92" s="195"/>
      <c r="ABJ92" s="195"/>
      <c r="ABK92" s="195"/>
      <c r="ABL92" s="195"/>
      <c r="ABM92" s="195"/>
      <c r="ABN92" s="195"/>
      <c r="ABO92" s="195"/>
      <c r="ABP92" s="195"/>
      <c r="ABQ92" s="195"/>
      <c r="ABR92" s="195"/>
      <c r="ABS92" s="195"/>
      <c r="ABT92" s="195"/>
      <c r="ABU92" s="195"/>
      <c r="ABV92" s="195"/>
      <c r="ABW92" s="195"/>
      <c r="ABX92" s="195"/>
      <c r="ABY92" s="195"/>
      <c r="ABZ92" s="195"/>
      <c r="ACA92" s="195"/>
      <c r="ACB92" s="195"/>
      <c r="ACC92" s="195"/>
      <c r="ACD92" s="195"/>
      <c r="ACE92" s="195"/>
      <c r="ACF92" s="195"/>
      <c r="ACG92" s="195"/>
      <c r="ACH92" s="195"/>
      <c r="ACI92" s="195"/>
      <c r="ACJ92" s="195"/>
      <c r="ACK92" s="195"/>
      <c r="ACL92" s="195"/>
      <c r="ACM92" s="195"/>
      <c r="ACN92" s="195"/>
      <c r="ACO92" s="195"/>
      <c r="ACP92" s="195"/>
      <c r="ACQ92" s="195"/>
      <c r="ACR92" s="195"/>
      <c r="ACS92" s="195"/>
      <c r="ACT92" s="195"/>
      <c r="ACU92" s="195"/>
      <c r="ACV92" s="195"/>
      <c r="ACW92" s="195"/>
      <c r="ACX92" s="195"/>
      <c r="ACY92" s="195"/>
      <c r="ACZ92" s="195"/>
      <c r="ADA92" s="195"/>
      <c r="ADB92" s="195"/>
      <c r="ADC92" s="195"/>
      <c r="ADD92" s="195"/>
      <c r="ADE92" s="195"/>
      <c r="ADF92" s="195"/>
      <c r="ADG92" s="195"/>
      <c r="ADH92" s="195"/>
      <c r="ADI92" s="195"/>
      <c r="ADJ92" s="195"/>
      <c r="ADK92" s="195"/>
      <c r="ADL92" s="195"/>
      <c r="ADM92" s="195"/>
      <c r="ADN92" s="195"/>
      <c r="ADO92" s="195"/>
      <c r="ADP92" s="195"/>
      <c r="ADQ92" s="195"/>
      <c r="ADR92" s="195"/>
      <c r="ADS92" s="195"/>
      <c r="ADT92" s="195"/>
      <c r="ADU92" s="195"/>
      <c r="ADV92" s="195"/>
      <c r="ADW92" s="195"/>
      <c r="ADX92" s="195"/>
      <c r="ADY92" s="195"/>
      <c r="ADZ92" s="195"/>
      <c r="AEA92" s="195"/>
      <c r="AEB92" s="195"/>
      <c r="AEC92" s="195"/>
      <c r="AED92" s="195"/>
      <c r="AEE92" s="195"/>
      <c r="AEF92" s="195"/>
      <c r="AEG92" s="195"/>
      <c r="AEH92" s="195"/>
      <c r="AEI92" s="195"/>
      <c r="AEJ92" s="195"/>
      <c r="AEK92" s="195"/>
      <c r="AEL92" s="195"/>
      <c r="AEM92" s="195"/>
      <c r="AEN92" s="195"/>
      <c r="AEO92" s="195"/>
      <c r="AEP92" s="195"/>
      <c r="AEQ92" s="195"/>
      <c r="AER92" s="195"/>
      <c r="AES92" s="195"/>
      <c r="AET92" s="195"/>
      <c r="AEU92" s="195"/>
      <c r="AEV92" s="195"/>
      <c r="AEW92" s="195"/>
      <c r="AEX92" s="195"/>
      <c r="AEY92" s="195"/>
      <c r="AEZ92" s="195"/>
      <c r="AFA92" s="195"/>
      <c r="AFB92" s="195"/>
      <c r="AFC92" s="195"/>
      <c r="AFD92" s="195"/>
      <c r="AFE92" s="195"/>
      <c r="AFF92" s="195"/>
      <c r="AFG92" s="195"/>
      <c r="AFH92" s="195"/>
      <c r="AFI92" s="195"/>
      <c r="AFJ92" s="195"/>
      <c r="AFK92" s="195"/>
      <c r="AFL92" s="195"/>
      <c r="AFM92" s="195"/>
      <c r="AFN92" s="195"/>
      <c r="AFO92" s="195"/>
      <c r="AFP92" s="195"/>
      <c r="AFQ92" s="195"/>
      <c r="AFR92" s="195"/>
      <c r="AFS92" s="195"/>
      <c r="AFT92" s="195"/>
      <c r="AFU92" s="195"/>
      <c r="AFV92" s="195"/>
      <c r="AFW92" s="195"/>
      <c r="AFX92" s="195"/>
      <c r="AFY92" s="195"/>
      <c r="AFZ92" s="195"/>
      <c r="AGA92" s="195"/>
      <c r="AGB92" s="195"/>
      <c r="AGC92" s="195"/>
      <c r="AGD92" s="195"/>
      <c r="AGE92" s="195"/>
      <c r="AGF92" s="195"/>
      <c r="AGG92" s="195"/>
      <c r="AGH92" s="195"/>
      <c r="AGI92" s="195"/>
      <c r="AGJ92" s="195"/>
      <c r="AGK92" s="195"/>
      <c r="AGL92" s="195"/>
      <c r="AGM92" s="195"/>
      <c r="AGN92" s="195"/>
      <c r="AGO92" s="195"/>
      <c r="AGP92" s="195"/>
      <c r="AGQ92" s="195"/>
      <c r="AGR92" s="195"/>
      <c r="AGS92" s="195"/>
      <c r="AGT92" s="195"/>
      <c r="AGU92" s="195"/>
      <c r="AGV92" s="195"/>
      <c r="AGW92" s="195"/>
      <c r="AGX92" s="195"/>
      <c r="AGY92" s="195"/>
      <c r="AGZ92" s="195"/>
      <c r="AHA92" s="195"/>
      <c r="AHB92" s="195"/>
      <c r="AHC92" s="195"/>
      <c r="AHD92" s="195"/>
      <c r="AHE92" s="195"/>
      <c r="AHF92" s="195"/>
      <c r="AHG92" s="195"/>
      <c r="AHH92" s="195"/>
      <c r="AHI92" s="195"/>
      <c r="AHJ92" s="195"/>
      <c r="AHK92" s="195"/>
      <c r="AHL92" s="195"/>
      <c r="AHM92" s="195"/>
      <c r="AHN92" s="195"/>
      <c r="AHO92" s="195"/>
      <c r="AHP92" s="195"/>
      <c r="AHQ92" s="195"/>
      <c r="AHR92" s="195"/>
      <c r="AHS92" s="195"/>
      <c r="AHT92" s="195"/>
      <c r="AHU92" s="195"/>
      <c r="AHV92" s="195"/>
      <c r="AHW92" s="195"/>
      <c r="AHX92" s="195"/>
      <c r="AHY92" s="195"/>
      <c r="AHZ92" s="195"/>
      <c r="AIA92" s="195"/>
      <c r="AIB92" s="195"/>
      <c r="AIC92" s="195"/>
      <c r="AID92" s="195"/>
      <c r="AIE92" s="195"/>
      <c r="AIF92" s="195"/>
      <c r="AIG92" s="195"/>
      <c r="AIH92" s="195"/>
      <c r="AII92" s="195"/>
      <c r="AIJ92" s="195"/>
      <c r="AIK92" s="195"/>
      <c r="AIL92" s="195"/>
      <c r="AIM92" s="195"/>
      <c r="AIN92" s="195"/>
      <c r="AIO92" s="195"/>
      <c r="AIP92" s="195"/>
      <c r="AIQ92" s="195"/>
      <c r="AIR92" s="195"/>
      <c r="AIS92" s="195"/>
      <c r="AIT92" s="195"/>
      <c r="AIU92" s="195"/>
      <c r="AIV92" s="195"/>
      <c r="AIW92" s="195"/>
      <c r="AIX92" s="195"/>
      <c r="AIY92" s="195"/>
      <c r="AIZ92" s="195"/>
      <c r="AJA92" s="195"/>
      <c r="AJB92" s="195"/>
      <c r="AJC92" s="195"/>
      <c r="AJD92" s="195"/>
      <c r="AJE92" s="195"/>
      <c r="AJF92" s="195"/>
      <c r="AJG92" s="195"/>
      <c r="AJH92" s="195"/>
      <c r="AJI92" s="195"/>
      <c r="AJJ92" s="195"/>
      <c r="AJK92" s="195"/>
      <c r="AJL92" s="195"/>
      <c r="AJM92" s="195"/>
      <c r="AJN92" s="195"/>
      <c r="AJO92" s="195"/>
      <c r="AJP92" s="195"/>
      <c r="AJQ92" s="195"/>
      <c r="AJR92" s="195"/>
      <c r="AJS92" s="195"/>
      <c r="AJT92" s="195"/>
      <c r="AJU92" s="195"/>
      <c r="AJV92" s="195"/>
      <c r="AJW92" s="195"/>
      <c r="AJX92" s="195"/>
      <c r="AJY92" s="195"/>
      <c r="AJZ92" s="195"/>
      <c r="AKA92" s="195"/>
      <c r="AKB92" s="195"/>
      <c r="AKC92" s="195"/>
      <c r="AKD92" s="195"/>
      <c r="AKE92" s="195"/>
      <c r="AKF92" s="195"/>
      <c r="AKG92" s="195"/>
      <c r="AKH92" s="195"/>
      <c r="AKI92" s="195"/>
      <c r="AKJ92" s="195"/>
      <c r="AKK92" s="195"/>
      <c r="AKL92" s="195"/>
      <c r="AKM92" s="195"/>
      <c r="AKN92" s="195"/>
      <c r="AKO92" s="195"/>
      <c r="AKP92" s="195"/>
      <c r="AKQ92" s="195"/>
      <c r="AKR92" s="195"/>
      <c r="AKS92" s="195"/>
      <c r="AKT92" s="195"/>
      <c r="AKU92" s="195"/>
      <c r="AKV92" s="195"/>
      <c r="AKW92" s="195"/>
      <c r="AKX92" s="195"/>
      <c r="AKY92" s="195"/>
      <c r="AKZ92" s="195"/>
      <c r="ALA92" s="195"/>
      <c r="ALB92" s="195"/>
      <c r="ALC92" s="195"/>
      <c r="ALD92" s="195"/>
      <c r="ALE92" s="195"/>
      <c r="ALF92" s="195"/>
      <c r="ALG92" s="195"/>
      <c r="ALH92" s="195"/>
      <c r="ALI92" s="195"/>
      <c r="ALJ92" s="195"/>
      <c r="ALK92" s="195"/>
      <c r="ALL92" s="195"/>
      <c r="ALM92" s="195"/>
      <c r="ALN92" s="195"/>
      <c r="ALO92" s="195"/>
      <c r="ALP92" s="195"/>
      <c r="ALQ92" s="195"/>
      <c r="ALR92" s="195"/>
      <c r="ALS92" s="195"/>
      <c r="ALT92" s="195"/>
      <c r="ALU92" s="195"/>
      <c r="ALV92" s="195"/>
      <c r="ALW92" s="195"/>
      <c r="ALX92" s="195"/>
      <c r="ALY92" s="195"/>
      <c r="ALZ92" s="195"/>
      <c r="AMA92" s="195"/>
      <c r="AMB92" s="195"/>
      <c r="AMC92" s="195"/>
      <c r="AMD92" s="195"/>
      <c r="AME92" s="195"/>
      <c r="AMF92" s="195"/>
      <c r="AMG92" s="195"/>
      <c r="AMH92" s="195"/>
      <c r="AMI92" s="195"/>
      <c r="AMJ92" s="195"/>
    </row>
    <row r="93" spans="1:1024" ht="36" x14ac:dyDescent="0.2">
      <c r="A93" s="841"/>
      <c r="B93" s="225" t="s">
        <v>206</v>
      </c>
      <c r="C93" s="226" t="s">
        <v>215</v>
      </c>
      <c r="D93" s="227" t="s">
        <v>205</v>
      </c>
      <c r="E93" s="213"/>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c r="CX93" s="195"/>
      <c r="CY93" s="195"/>
      <c r="CZ93" s="195"/>
      <c r="DA93" s="195"/>
      <c r="DB93" s="195"/>
      <c r="DC93" s="195"/>
      <c r="DD93" s="195"/>
      <c r="DE93" s="195"/>
      <c r="DF93" s="195"/>
      <c r="DG93" s="195"/>
      <c r="DH93" s="195"/>
      <c r="DI93" s="195"/>
      <c r="DJ93" s="195"/>
      <c r="DK93" s="195"/>
      <c r="DL93" s="195"/>
      <c r="DM93" s="195"/>
      <c r="DN93" s="195"/>
      <c r="DO93" s="195"/>
      <c r="DP93" s="195"/>
      <c r="DQ93" s="195"/>
      <c r="DR93" s="195"/>
      <c r="DS93" s="195"/>
      <c r="DT93" s="195"/>
      <c r="DU93" s="195"/>
      <c r="DV93" s="195"/>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c r="FO93" s="195"/>
      <c r="FP93" s="195"/>
      <c r="FQ93" s="195"/>
      <c r="FR93" s="195"/>
      <c r="FS93" s="195"/>
      <c r="FT93" s="195"/>
      <c r="FU93" s="195"/>
      <c r="FV93" s="195"/>
      <c r="FW93" s="195"/>
      <c r="FX93" s="195"/>
      <c r="FY93" s="195"/>
      <c r="FZ93" s="195"/>
      <c r="GA93" s="195"/>
      <c r="GB93" s="195"/>
      <c r="GC93" s="195"/>
      <c r="GD93" s="195"/>
      <c r="GE93" s="195"/>
      <c r="GF93" s="195"/>
      <c r="GG93" s="195"/>
      <c r="GH93" s="195"/>
      <c r="GI93" s="195"/>
      <c r="GJ93" s="195"/>
      <c r="GK93" s="195"/>
      <c r="GL93" s="195"/>
      <c r="GM93" s="195"/>
      <c r="GN93" s="195"/>
      <c r="GO93" s="195"/>
      <c r="GP93" s="195"/>
      <c r="GQ93" s="195"/>
      <c r="GR93" s="195"/>
      <c r="GS93" s="195"/>
      <c r="GT93" s="195"/>
      <c r="GU93" s="195"/>
      <c r="GV93" s="195"/>
      <c r="GW93" s="195"/>
      <c r="GX93" s="195"/>
      <c r="GY93" s="195"/>
      <c r="GZ93" s="195"/>
      <c r="HA93" s="195"/>
      <c r="HB93" s="195"/>
      <c r="HC93" s="195"/>
      <c r="HD93" s="195"/>
      <c r="HE93" s="195"/>
      <c r="HF93" s="195"/>
      <c r="HG93" s="195"/>
      <c r="HH93" s="195"/>
      <c r="HI93" s="195"/>
      <c r="HJ93" s="195"/>
      <c r="HK93" s="195"/>
      <c r="HL93" s="195"/>
      <c r="HM93" s="195"/>
      <c r="HN93" s="195"/>
      <c r="HO93" s="195"/>
      <c r="HP93" s="195"/>
      <c r="HQ93" s="195"/>
      <c r="HR93" s="195"/>
      <c r="HS93" s="195"/>
      <c r="HT93" s="195"/>
      <c r="HU93" s="195"/>
      <c r="HV93" s="195"/>
      <c r="HW93" s="195"/>
      <c r="HX93" s="195"/>
      <c r="HY93" s="195"/>
      <c r="HZ93" s="195"/>
      <c r="IA93" s="195"/>
      <c r="IB93" s="195"/>
      <c r="IC93" s="195"/>
      <c r="ID93" s="195"/>
      <c r="IE93" s="195"/>
      <c r="IF93" s="195"/>
      <c r="IG93" s="195"/>
      <c r="IH93" s="195"/>
      <c r="II93" s="195"/>
      <c r="IJ93" s="195"/>
      <c r="IK93" s="195"/>
      <c r="IL93" s="195"/>
      <c r="IM93" s="195"/>
      <c r="IN93" s="195"/>
      <c r="IO93" s="195"/>
      <c r="IP93" s="195"/>
      <c r="IQ93" s="195"/>
      <c r="IR93" s="195"/>
      <c r="IS93" s="195"/>
      <c r="IT93" s="195"/>
      <c r="IU93" s="195"/>
      <c r="IV93" s="195"/>
      <c r="IW93" s="195"/>
      <c r="IX93" s="195"/>
      <c r="IY93" s="195"/>
      <c r="IZ93" s="195"/>
      <c r="JA93" s="195"/>
      <c r="JB93" s="195"/>
      <c r="JC93" s="195"/>
      <c r="JD93" s="195"/>
      <c r="JE93" s="195"/>
      <c r="JF93" s="195"/>
      <c r="JG93" s="195"/>
      <c r="JH93" s="195"/>
      <c r="JI93" s="195"/>
      <c r="JJ93" s="195"/>
      <c r="JK93" s="195"/>
      <c r="JL93" s="195"/>
      <c r="JM93" s="195"/>
      <c r="JN93" s="195"/>
      <c r="JO93" s="195"/>
      <c r="JP93" s="195"/>
      <c r="JQ93" s="195"/>
      <c r="JR93" s="195"/>
      <c r="JS93" s="195"/>
      <c r="JT93" s="195"/>
      <c r="JU93" s="195"/>
      <c r="JV93" s="195"/>
      <c r="JW93" s="195"/>
      <c r="JX93" s="195"/>
      <c r="JY93" s="195"/>
      <c r="JZ93" s="195"/>
      <c r="KA93" s="195"/>
      <c r="KB93" s="195"/>
      <c r="KC93" s="195"/>
      <c r="KD93" s="195"/>
      <c r="KE93" s="195"/>
      <c r="KF93" s="195"/>
      <c r="KG93" s="195"/>
      <c r="KH93" s="195"/>
      <c r="KI93" s="195"/>
      <c r="KJ93" s="195"/>
      <c r="KK93" s="195"/>
      <c r="KL93" s="195"/>
      <c r="KM93" s="195"/>
      <c r="KN93" s="195"/>
      <c r="KO93" s="195"/>
      <c r="KP93" s="195"/>
      <c r="KQ93" s="195"/>
      <c r="KR93" s="195"/>
      <c r="KS93" s="195"/>
      <c r="KT93" s="195"/>
      <c r="KU93" s="195"/>
      <c r="KV93" s="195"/>
      <c r="KW93" s="195"/>
      <c r="KX93" s="195"/>
      <c r="KY93" s="195"/>
      <c r="KZ93" s="195"/>
      <c r="LA93" s="195"/>
      <c r="LB93" s="195"/>
      <c r="LC93" s="195"/>
      <c r="LD93" s="195"/>
      <c r="LE93" s="195"/>
      <c r="LF93" s="195"/>
      <c r="LG93" s="195"/>
      <c r="LH93" s="195"/>
      <c r="LI93" s="195"/>
      <c r="LJ93" s="195"/>
      <c r="LK93" s="195"/>
      <c r="LL93" s="195"/>
      <c r="LM93" s="195"/>
      <c r="LN93" s="195"/>
      <c r="LO93" s="195"/>
      <c r="LP93" s="195"/>
      <c r="LQ93" s="195"/>
      <c r="LR93" s="195"/>
      <c r="LS93" s="195"/>
      <c r="LT93" s="195"/>
      <c r="LU93" s="195"/>
      <c r="LV93" s="195"/>
      <c r="LW93" s="195"/>
      <c r="LX93" s="195"/>
      <c r="LY93" s="195"/>
      <c r="LZ93" s="195"/>
      <c r="MA93" s="195"/>
      <c r="MB93" s="195"/>
      <c r="MC93" s="195"/>
      <c r="MD93" s="195"/>
      <c r="ME93" s="195"/>
      <c r="MF93" s="195"/>
      <c r="MG93" s="195"/>
      <c r="MH93" s="195"/>
      <c r="MI93" s="195"/>
      <c r="MJ93" s="195"/>
      <c r="MK93" s="195"/>
      <c r="ML93" s="195"/>
      <c r="MM93" s="195"/>
      <c r="MN93" s="195"/>
      <c r="MO93" s="195"/>
      <c r="MP93" s="195"/>
      <c r="MQ93" s="195"/>
      <c r="MR93" s="195"/>
      <c r="MS93" s="195"/>
      <c r="MT93" s="195"/>
      <c r="MU93" s="195"/>
      <c r="MV93" s="195"/>
      <c r="MW93" s="195"/>
      <c r="MX93" s="195"/>
      <c r="MY93" s="195"/>
      <c r="MZ93" s="195"/>
      <c r="NA93" s="195"/>
      <c r="NB93" s="195"/>
      <c r="NC93" s="195"/>
      <c r="ND93" s="195"/>
      <c r="NE93" s="195"/>
      <c r="NF93" s="195"/>
      <c r="NG93" s="195"/>
      <c r="NH93" s="195"/>
      <c r="NI93" s="195"/>
      <c r="NJ93" s="195"/>
      <c r="NK93" s="195"/>
      <c r="NL93" s="195"/>
      <c r="NM93" s="195"/>
      <c r="NN93" s="195"/>
      <c r="NO93" s="195"/>
      <c r="NP93" s="195"/>
      <c r="NQ93" s="195"/>
      <c r="NR93" s="195"/>
      <c r="NS93" s="195"/>
      <c r="NT93" s="195"/>
      <c r="NU93" s="195"/>
      <c r="NV93" s="195"/>
      <c r="NW93" s="195"/>
      <c r="NX93" s="195"/>
      <c r="NY93" s="195"/>
      <c r="NZ93" s="195"/>
      <c r="OA93" s="195"/>
      <c r="OB93" s="195"/>
      <c r="OC93" s="195"/>
      <c r="OD93" s="195"/>
      <c r="OE93" s="195"/>
      <c r="OF93" s="195"/>
      <c r="OG93" s="195"/>
      <c r="OH93" s="195"/>
      <c r="OI93" s="195"/>
      <c r="OJ93" s="195"/>
      <c r="OK93" s="195"/>
      <c r="OL93" s="195"/>
      <c r="OM93" s="195"/>
      <c r="ON93" s="195"/>
      <c r="OO93" s="195"/>
      <c r="OP93" s="195"/>
      <c r="OQ93" s="195"/>
      <c r="OR93" s="195"/>
      <c r="OS93" s="195"/>
      <c r="OT93" s="195"/>
      <c r="OU93" s="195"/>
      <c r="OV93" s="195"/>
      <c r="OW93" s="195"/>
      <c r="OX93" s="195"/>
      <c r="OY93" s="195"/>
      <c r="OZ93" s="195"/>
      <c r="PA93" s="195"/>
      <c r="PB93" s="195"/>
      <c r="PC93" s="195"/>
      <c r="PD93" s="195"/>
      <c r="PE93" s="195"/>
      <c r="PF93" s="195"/>
      <c r="PG93" s="195"/>
      <c r="PH93" s="195"/>
      <c r="PI93" s="195"/>
      <c r="PJ93" s="195"/>
      <c r="PK93" s="195"/>
      <c r="PL93" s="195"/>
      <c r="PM93" s="195"/>
      <c r="PN93" s="195"/>
      <c r="PO93" s="195"/>
      <c r="PP93" s="195"/>
      <c r="PQ93" s="195"/>
      <c r="PR93" s="195"/>
      <c r="PS93" s="195"/>
      <c r="PT93" s="195"/>
      <c r="PU93" s="195"/>
      <c r="PV93" s="195"/>
      <c r="PW93" s="195"/>
      <c r="PX93" s="195"/>
      <c r="PY93" s="195"/>
      <c r="PZ93" s="195"/>
      <c r="QA93" s="195"/>
      <c r="QB93" s="195"/>
      <c r="QC93" s="195"/>
      <c r="QD93" s="195"/>
      <c r="QE93" s="195"/>
      <c r="QF93" s="195"/>
      <c r="QG93" s="195"/>
      <c r="QH93" s="195"/>
      <c r="QI93" s="195"/>
      <c r="QJ93" s="195"/>
      <c r="QK93" s="195"/>
      <c r="QL93" s="195"/>
      <c r="QM93" s="195"/>
      <c r="QN93" s="195"/>
      <c r="QO93" s="195"/>
      <c r="QP93" s="195"/>
      <c r="QQ93" s="195"/>
      <c r="QR93" s="195"/>
      <c r="QS93" s="195"/>
      <c r="QT93" s="195"/>
      <c r="QU93" s="195"/>
      <c r="QV93" s="195"/>
      <c r="QW93" s="195"/>
      <c r="QX93" s="195"/>
      <c r="QY93" s="195"/>
      <c r="QZ93" s="195"/>
      <c r="RA93" s="195"/>
      <c r="RB93" s="195"/>
      <c r="RC93" s="195"/>
      <c r="RD93" s="195"/>
      <c r="RE93" s="195"/>
      <c r="RF93" s="195"/>
      <c r="RG93" s="195"/>
      <c r="RH93" s="195"/>
      <c r="RI93" s="195"/>
      <c r="RJ93" s="195"/>
      <c r="RK93" s="195"/>
      <c r="RL93" s="195"/>
      <c r="RM93" s="195"/>
      <c r="RN93" s="195"/>
      <c r="RO93" s="195"/>
      <c r="RP93" s="195"/>
      <c r="RQ93" s="195"/>
      <c r="RR93" s="195"/>
      <c r="RS93" s="195"/>
      <c r="RT93" s="195"/>
      <c r="RU93" s="195"/>
      <c r="RV93" s="195"/>
      <c r="RW93" s="195"/>
      <c r="RX93" s="195"/>
      <c r="RY93" s="195"/>
      <c r="RZ93" s="195"/>
      <c r="SA93" s="195"/>
      <c r="SB93" s="195"/>
      <c r="SC93" s="195"/>
      <c r="SD93" s="195"/>
      <c r="SE93" s="195"/>
      <c r="SF93" s="195"/>
      <c r="SG93" s="195"/>
      <c r="SH93" s="195"/>
      <c r="SI93" s="195"/>
      <c r="SJ93" s="195"/>
      <c r="SK93" s="195"/>
      <c r="SL93" s="195"/>
      <c r="SM93" s="195"/>
      <c r="SN93" s="195"/>
      <c r="SO93" s="195"/>
      <c r="SP93" s="195"/>
      <c r="SQ93" s="195"/>
      <c r="SR93" s="195"/>
      <c r="SS93" s="195"/>
      <c r="ST93" s="195"/>
      <c r="SU93" s="195"/>
      <c r="SV93" s="195"/>
      <c r="SW93" s="195"/>
      <c r="SX93" s="195"/>
      <c r="SY93" s="195"/>
      <c r="SZ93" s="195"/>
      <c r="TA93" s="195"/>
      <c r="TB93" s="195"/>
      <c r="TC93" s="195"/>
      <c r="TD93" s="195"/>
      <c r="TE93" s="195"/>
      <c r="TF93" s="195"/>
      <c r="TG93" s="195"/>
      <c r="TH93" s="195"/>
      <c r="TI93" s="195"/>
      <c r="TJ93" s="195"/>
      <c r="TK93" s="195"/>
      <c r="TL93" s="195"/>
      <c r="TM93" s="195"/>
      <c r="TN93" s="195"/>
      <c r="TO93" s="195"/>
      <c r="TP93" s="195"/>
      <c r="TQ93" s="195"/>
      <c r="TR93" s="195"/>
      <c r="TS93" s="195"/>
      <c r="TT93" s="195"/>
      <c r="TU93" s="195"/>
      <c r="TV93" s="195"/>
      <c r="TW93" s="195"/>
      <c r="TX93" s="195"/>
      <c r="TY93" s="195"/>
      <c r="TZ93" s="195"/>
      <c r="UA93" s="195"/>
      <c r="UB93" s="195"/>
      <c r="UC93" s="195"/>
      <c r="UD93" s="195"/>
      <c r="UE93" s="195"/>
      <c r="UF93" s="195"/>
      <c r="UG93" s="195"/>
      <c r="UH93" s="195"/>
      <c r="UI93" s="195"/>
      <c r="UJ93" s="195"/>
      <c r="UK93" s="195"/>
      <c r="UL93" s="195"/>
      <c r="UM93" s="195"/>
      <c r="UN93" s="195"/>
      <c r="UO93" s="195"/>
      <c r="UP93" s="195"/>
      <c r="UQ93" s="195"/>
      <c r="UR93" s="195"/>
      <c r="US93" s="195"/>
      <c r="UT93" s="195"/>
      <c r="UU93" s="195"/>
      <c r="UV93" s="195"/>
      <c r="UW93" s="195"/>
      <c r="UX93" s="195"/>
      <c r="UY93" s="195"/>
      <c r="UZ93" s="195"/>
      <c r="VA93" s="195"/>
      <c r="VB93" s="195"/>
      <c r="VC93" s="195"/>
      <c r="VD93" s="195"/>
      <c r="VE93" s="195"/>
      <c r="VF93" s="195"/>
      <c r="VG93" s="195"/>
      <c r="VH93" s="195"/>
      <c r="VI93" s="195"/>
      <c r="VJ93" s="195"/>
      <c r="VK93" s="195"/>
      <c r="VL93" s="195"/>
      <c r="VM93" s="195"/>
      <c r="VN93" s="195"/>
      <c r="VO93" s="195"/>
      <c r="VP93" s="195"/>
      <c r="VQ93" s="195"/>
      <c r="VR93" s="195"/>
      <c r="VS93" s="195"/>
      <c r="VT93" s="195"/>
      <c r="VU93" s="195"/>
      <c r="VV93" s="195"/>
      <c r="VW93" s="195"/>
      <c r="VX93" s="195"/>
      <c r="VY93" s="195"/>
      <c r="VZ93" s="195"/>
      <c r="WA93" s="195"/>
      <c r="WB93" s="195"/>
      <c r="WC93" s="195"/>
      <c r="WD93" s="195"/>
      <c r="WE93" s="195"/>
      <c r="WF93" s="195"/>
      <c r="WG93" s="195"/>
      <c r="WH93" s="195"/>
      <c r="WI93" s="195"/>
      <c r="WJ93" s="195"/>
      <c r="WK93" s="195"/>
      <c r="WL93" s="195"/>
      <c r="WM93" s="195"/>
      <c r="WN93" s="195"/>
      <c r="WO93" s="195"/>
      <c r="WP93" s="195"/>
      <c r="WQ93" s="195"/>
      <c r="WR93" s="195"/>
      <c r="WS93" s="195"/>
      <c r="WT93" s="195"/>
      <c r="WU93" s="195"/>
      <c r="WV93" s="195"/>
      <c r="WW93" s="195"/>
      <c r="WX93" s="195"/>
      <c r="WY93" s="195"/>
      <c r="WZ93" s="195"/>
      <c r="XA93" s="195"/>
      <c r="XB93" s="195"/>
      <c r="XC93" s="195"/>
      <c r="XD93" s="195"/>
      <c r="XE93" s="195"/>
      <c r="XF93" s="195"/>
      <c r="XG93" s="195"/>
      <c r="XH93" s="195"/>
      <c r="XI93" s="195"/>
      <c r="XJ93" s="195"/>
      <c r="XK93" s="195"/>
      <c r="XL93" s="195"/>
      <c r="XM93" s="195"/>
      <c r="XN93" s="195"/>
      <c r="XO93" s="195"/>
      <c r="XP93" s="195"/>
      <c r="XQ93" s="195"/>
      <c r="XR93" s="195"/>
      <c r="XS93" s="195"/>
      <c r="XT93" s="195"/>
      <c r="XU93" s="195"/>
      <c r="XV93" s="195"/>
      <c r="XW93" s="195"/>
      <c r="XX93" s="195"/>
      <c r="XY93" s="195"/>
      <c r="XZ93" s="195"/>
      <c r="YA93" s="195"/>
      <c r="YB93" s="195"/>
      <c r="YC93" s="195"/>
      <c r="YD93" s="195"/>
      <c r="YE93" s="195"/>
      <c r="YF93" s="195"/>
      <c r="YG93" s="195"/>
      <c r="YH93" s="195"/>
      <c r="YI93" s="195"/>
      <c r="YJ93" s="195"/>
      <c r="YK93" s="195"/>
      <c r="YL93" s="195"/>
      <c r="YM93" s="195"/>
      <c r="YN93" s="195"/>
      <c r="YO93" s="195"/>
      <c r="YP93" s="195"/>
      <c r="YQ93" s="195"/>
      <c r="YR93" s="195"/>
      <c r="YS93" s="195"/>
      <c r="YT93" s="195"/>
      <c r="YU93" s="195"/>
      <c r="YV93" s="195"/>
      <c r="YW93" s="195"/>
      <c r="YX93" s="195"/>
      <c r="YY93" s="195"/>
      <c r="YZ93" s="195"/>
      <c r="ZA93" s="195"/>
      <c r="ZB93" s="195"/>
      <c r="ZC93" s="195"/>
      <c r="ZD93" s="195"/>
      <c r="ZE93" s="195"/>
      <c r="ZF93" s="195"/>
      <c r="ZG93" s="195"/>
      <c r="ZH93" s="195"/>
      <c r="ZI93" s="195"/>
      <c r="ZJ93" s="195"/>
      <c r="ZK93" s="195"/>
      <c r="ZL93" s="195"/>
      <c r="ZM93" s="195"/>
      <c r="ZN93" s="195"/>
      <c r="ZO93" s="195"/>
      <c r="ZP93" s="195"/>
      <c r="ZQ93" s="195"/>
      <c r="ZR93" s="195"/>
      <c r="ZS93" s="195"/>
      <c r="ZT93" s="195"/>
      <c r="ZU93" s="195"/>
      <c r="ZV93" s="195"/>
      <c r="ZW93" s="195"/>
      <c r="ZX93" s="195"/>
      <c r="ZY93" s="195"/>
      <c r="ZZ93" s="195"/>
      <c r="AAA93" s="195"/>
      <c r="AAB93" s="195"/>
      <c r="AAC93" s="195"/>
      <c r="AAD93" s="195"/>
      <c r="AAE93" s="195"/>
      <c r="AAF93" s="195"/>
      <c r="AAG93" s="195"/>
      <c r="AAH93" s="195"/>
      <c r="AAI93" s="195"/>
      <c r="AAJ93" s="195"/>
      <c r="AAK93" s="195"/>
      <c r="AAL93" s="195"/>
      <c r="AAM93" s="195"/>
      <c r="AAN93" s="195"/>
      <c r="AAO93" s="195"/>
      <c r="AAP93" s="195"/>
      <c r="AAQ93" s="195"/>
      <c r="AAR93" s="195"/>
      <c r="AAS93" s="195"/>
      <c r="AAT93" s="195"/>
      <c r="AAU93" s="195"/>
      <c r="AAV93" s="195"/>
      <c r="AAW93" s="195"/>
      <c r="AAX93" s="195"/>
      <c r="AAY93" s="195"/>
      <c r="AAZ93" s="195"/>
      <c r="ABA93" s="195"/>
      <c r="ABB93" s="195"/>
      <c r="ABC93" s="195"/>
      <c r="ABD93" s="195"/>
      <c r="ABE93" s="195"/>
      <c r="ABF93" s="195"/>
      <c r="ABG93" s="195"/>
      <c r="ABH93" s="195"/>
      <c r="ABI93" s="195"/>
      <c r="ABJ93" s="195"/>
      <c r="ABK93" s="195"/>
      <c r="ABL93" s="195"/>
      <c r="ABM93" s="195"/>
      <c r="ABN93" s="195"/>
      <c r="ABO93" s="195"/>
      <c r="ABP93" s="195"/>
      <c r="ABQ93" s="195"/>
      <c r="ABR93" s="195"/>
      <c r="ABS93" s="195"/>
      <c r="ABT93" s="195"/>
      <c r="ABU93" s="195"/>
      <c r="ABV93" s="195"/>
      <c r="ABW93" s="195"/>
      <c r="ABX93" s="195"/>
      <c r="ABY93" s="195"/>
      <c r="ABZ93" s="195"/>
      <c r="ACA93" s="195"/>
      <c r="ACB93" s="195"/>
      <c r="ACC93" s="195"/>
      <c r="ACD93" s="195"/>
      <c r="ACE93" s="195"/>
      <c r="ACF93" s="195"/>
      <c r="ACG93" s="195"/>
      <c r="ACH93" s="195"/>
      <c r="ACI93" s="195"/>
      <c r="ACJ93" s="195"/>
      <c r="ACK93" s="195"/>
      <c r="ACL93" s="195"/>
      <c r="ACM93" s="195"/>
      <c r="ACN93" s="195"/>
      <c r="ACO93" s="195"/>
      <c r="ACP93" s="195"/>
      <c r="ACQ93" s="195"/>
      <c r="ACR93" s="195"/>
      <c r="ACS93" s="195"/>
      <c r="ACT93" s="195"/>
      <c r="ACU93" s="195"/>
      <c r="ACV93" s="195"/>
      <c r="ACW93" s="195"/>
      <c r="ACX93" s="195"/>
      <c r="ACY93" s="195"/>
      <c r="ACZ93" s="195"/>
      <c r="ADA93" s="195"/>
      <c r="ADB93" s="195"/>
      <c r="ADC93" s="195"/>
      <c r="ADD93" s="195"/>
      <c r="ADE93" s="195"/>
      <c r="ADF93" s="195"/>
      <c r="ADG93" s="195"/>
      <c r="ADH93" s="195"/>
      <c r="ADI93" s="195"/>
      <c r="ADJ93" s="195"/>
      <c r="ADK93" s="195"/>
      <c r="ADL93" s="195"/>
      <c r="ADM93" s="195"/>
      <c r="ADN93" s="195"/>
      <c r="ADO93" s="195"/>
      <c r="ADP93" s="195"/>
      <c r="ADQ93" s="195"/>
      <c r="ADR93" s="195"/>
      <c r="ADS93" s="195"/>
      <c r="ADT93" s="195"/>
      <c r="ADU93" s="195"/>
      <c r="ADV93" s="195"/>
      <c r="ADW93" s="195"/>
      <c r="ADX93" s="195"/>
      <c r="ADY93" s="195"/>
      <c r="ADZ93" s="195"/>
      <c r="AEA93" s="195"/>
      <c r="AEB93" s="195"/>
      <c r="AEC93" s="195"/>
      <c r="AED93" s="195"/>
      <c r="AEE93" s="195"/>
      <c r="AEF93" s="195"/>
      <c r="AEG93" s="195"/>
      <c r="AEH93" s="195"/>
      <c r="AEI93" s="195"/>
      <c r="AEJ93" s="195"/>
      <c r="AEK93" s="195"/>
      <c r="AEL93" s="195"/>
      <c r="AEM93" s="195"/>
      <c r="AEN93" s="195"/>
      <c r="AEO93" s="195"/>
      <c r="AEP93" s="195"/>
      <c r="AEQ93" s="195"/>
      <c r="AER93" s="195"/>
      <c r="AES93" s="195"/>
      <c r="AET93" s="195"/>
      <c r="AEU93" s="195"/>
      <c r="AEV93" s="195"/>
      <c r="AEW93" s="195"/>
      <c r="AEX93" s="195"/>
      <c r="AEY93" s="195"/>
      <c r="AEZ93" s="195"/>
      <c r="AFA93" s="195"/>
      <c r="AFB93" s="195"/>
      <c r="AFC93" s="195"/>
      <c r="AFD93" s="195"/>
      <c r="AFE93" s="195"/>
      <c r="AFF93" s="195"/>
      <c r="AFG93" s="195"/>
      <c r="AFH93" s="195"/>
      <c r="AFI93" s="195"/>
      <c r="AFJ93" s="195"/>
      <c r="AFK93" s="195"/>
      <c r="AFL93" s="195"/>
      <c r="AFM93" s="195"/>
      <c r="AFN93" s="195"/>
      <c r="AFO93" s="195"/>
      <c r="AFP93" s="195"/>
      <c r="AFQ93" s="195"/>
      <c r="AFR93" s="195"/>
      <c r="AFS93" s="195"/>
      <c r="AFT93" s="195"/>
      <c r="AFU93" s="195"/>
      <c r="AFV93" s="195"/>
      <c r="AFW93" s="195"/>
      <c r="AFX93" s="195"/>
      <c r="AFY93" s="195"/>
      <c r="AFZ93" s="195"/>
      <c r="AGA93" s="195"/>
      <c r="AGB93" s="195"/>
      <c r="AGC93" s="195"/>
      <c r="AGD93" s="195"/>
      <c r="AGE93" s="195"/>
      <c r="AGF93" s="195"/>
      <c r="AGG93" s="195"/>
      <c r="AGH93" s="195"/>
      <c r="AGI93" s="195"/>
      <c r="AGJ93" s="195"/>
      <c r="AGK93" s="195"/>
      <c r="AGL93" s="195"/>
      <c r="AGM93" s="195"/>
      <c r="AGN93" s="195"/>
      <c r="AGO93" s="195"/>
      <c r="AGP93" s="195"/>
      <c r="AGQ93" s="195"/>
      <c r="AGR93" s="195"/>
      <c r="AGS93" s="195"/>
      <c r="AGT93" s="195"/>
      <c r="AGU93" s="195"/>
      <c r="AGV93" s="195"/>
      <c r="AGW93" s="195"/>
      <c r="AGX93" s="195"/>
      <c r="AGY93" s="195"/>
      <c r="AGZ93" s="195"/>
      <c r="AHA93" s="195"/>
      <c r="AHB93" s="195"/>
      <c r="AHC93" s="195"/>
      <c r="AHD93" s="195"/>
      <c r="AHE93" s="195"/>
      <c r="AHF93" s="195"/>
      <c r="AHG93" s="195"/>
      <c r="AHH93" s="195"/>
      <c r="AHI93" s="195"/>
      <c r="AHJ93" s="195"/>
      <c r="AHK93" s="195"/>
      <c r="AHL93" s="195"/>
      <c r="AHM93" s="195"/>
      <c r="AHN93" s="195"/>
      <c r="AHO93" s="195"/>
      <c r="AHP93" s="195"/>
      <c r="AHQ93" s="195"/>
      <c r="AHR93" s="195"/>
      <c r="AHS93" s="195"/>
      <c r="AHT93" s="195"/>
      <c r="AHU93" s="195"/>
      <c r="AHV93" s="195"/>
      <c r="AHW93" s="195"/>
      <c r="AHX93" s="195"/>
      <c r="AHY93" s="195"/>
      <c r="AHZ93" s="195"/>
      <c r="AIA93" s="195"/>
      <c r="AIB93" s="195"/>
      <c r="AIC93" s="195"/>
      <c r="AID93" s="195"/>
      <c r="AIE93" s="195"/>
      <c r="AIF93" s="195"/>
      <c r="AIG93" s="195"/>
      <c r="AIH93" s="195"/>
      <c r="AII93" s="195"/>
      <c r="AIJ93" s="195"/>
      <c r="AIK93" s="195"/>
      <c r="AIL93" s="195"/>
      <c r="AIM93" s="195"/>
      <c r="AIN93" s="195"/>
      <c r="AIO93" s="195"/>
      <c r="AIP93" s="195"/>
      <c r="AIQ93" s="195"/>
      <c r="AIR93" s="195"/>
      <c r="AIS93" s="195"/>
      <c r="AIT93" s="195"/>
      <c r="AIU93" s="195"/>
      <c r="AIV93" s="195"/>
      <c r="AIW93" s="195"/>
      <c r="AIX93" s="195"/>
      <c r="AIY93" s="195"/>
      <c r="AIZ93" s="195"/>
      <c r="AJA93" s="195"/>
      <c r="AJB93" s="195"/>
      <c r="AJC93" s="195"/>
      <c r="AJD93" s="195"/>
      <c r="AJE93" s="195"/>
      <c r="AJF93" s="195"/>
      <c r="AJG93" s="195"/>
      <c r="AJH93" s="195"/>
      <c r="AJI93" s="195"/>
      <c r="AJJ93" s="195"/>
      <c r="AJK93" s="195"/>
      <c r="AJL93" s="195"/>
      <c r="AJM93" s="195"/>
      <c r="AJN93" s="195"/>
      <c r="AJO93" s="195"/>
      <c r="AJP93" s="195"/>
      <c r="AJQ93" s="195"/>
      <c r="AJR93" s="195"/>
      <c r="AJS93" s="195"/>
      <c r="AJT93" s="195"/>
      <c r="AJU93" s="195"/>
      <c r="AJV93" s="195"/>
      <c r="AJW93" s="195"/>
      <c r="AJX93" s="195"/>
      <c r="AJY93" s="195"/>
      <c r="AJZ93" s="195"/>
      <c r="AKA93" s="195"/>
      <c r="AKB93" s="195"/>
      <c r="AKC93" s="195"/>
      <c r="AKD93" s="195"/>
      <c r="AKE93" s="195"/>
      <c r="AKF93" s="195"/>
      <c r="AKG93" s="195"/>
      <c r="AKH93" s="195"/>
      <c r="AKI93" s="195"/>
      <c r="AKJ93" s="195"/>
      <c r="AKK93" s="195"/>
      <c r="AKL93" s="195"/>
      <c r="AKM93" s="195"/>
      <c r="AKN93" s="195"/>
      <c r="AKO93" s="195"/>
      <c r="AKP93" s="195"/>
      <c r="AKQ93" s="195"/>
      <c r="AKR93" s="195"/>
      <c r="AKS93" s="195"/>
      <c r="AKT93" s="195"/>
      <c r="AKU93" s="195"/>
      <c r="AKV93" s="195"/>
      <c r="AKW93" s="195"/>
      <c r="AKX93" s="195"/>
      <c r="AKY93" s="195"/>
      <c r="AKZ93" s="195"/>
      <c r="ALA93" s="195"/>
      <c r="ALB93" s="195"/>
      <c r="ALC93" s="195"/>
      <c r="ALD93" s="195"/>
      <c r="ALE93" s="195"/>
      <c r="ALF93" s="195"/>
      <c r="ALG93" s="195"/>
      <c r="ALH93" s="195"/>
      <c r="ALI93" s="195"/>
      <c r="ALJ93" s="195"/>
      <c r="ALK93" s="195"/>
      <c r="ALL93" s="195"/>
      <c r="ALM93" s="195"/>
      <c r="ALN93" s="195"/>
      <c r="ALO93" s="195"/>
      <c r="ALP93" s="195"/>
      <c r="ALQ93" s="195"/>
      <c r="ALR93" s="195"/>
      <c r="ALS93" s="195"/>
      <c r="ALT93" s="195"/>
      <c r="ALU93" s="195"/>
      <c r="ALV93" s="195"/>
      <c r="ALW93" s="195"/>
      <c r="ALX93" s="195"/>
      <c r="ALY93" s="195"/>
      <c r="ALZ93" s="195"/>
      <c r="AMA93" s="195"/>
      <c r="AMB93" s="195"/>
      <c r="AMC93" s="195"/>
      <c r="AMD93" s="195"/>
      <c r="AME93" s="195"/>
      <c r="AMF93" s="195"/>
      <c r="AMG93" s="195"/>
      <c r="AMH93" s="195"/>
      <c r="AMI93" s="195"/>
      <c r="AMJ93" s="195"/>
    </row>
    <row r="94" spans="1:1024" ht="36" x14ac:dyDescent="0.2">
      <c r="A94" s="842"/>
      <c r="B94" s="225" t="s">
        <v>3290</v>
      </c>
      <c r="C94" s="226" t="s">
        <v>3293</v>
      </c>
      <c r="D94" s="227" t="s">
        <v>205</v>
      </c>
      <c r="E94" s="737"/>
      <c r="F94" s="195"/>
      <c r="G94" s="195"/>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c r="RH94" s="195"/>
      <c r="RI94" s="195"/>
      <c r="RJ94" s="195"/>
      <c r="RK94" s="195"/>
      <c r="RL94" s="195"/>
      <c r="RM94" s="195"/>
      <c r="RN94" s="195"/>
      <c r="RO94" s="195"/>
      <c r="RP94" s="195"/>
      <c r="RQ94" s="195"/>
      <c r="RR94" s="195"/>
      <c r="RS94" s="195"/>
      <c r="RT94" s="195"/>
      <c r="RU94" s="195"/>
      <c r="RV94" s="195"/>
      <c r="RW94" s="195"/>
      <c r="RX94" s="195"/>
      <c r="RY94" s="195"/>
      <c r="RZ94" s="195"/>
      <c r="SA94" s="195"/>
      <c r="SB94" s="195"/>
      <c r="SC94" s="195"/>
      <c r="SD94" s="195"/>
      <c r="SE94" s="195"/>
      <c r="SF94" s="195"/>
      <c r="SG94" s="195"/>
      <c r="SH94" s="195"/>
      <c r="SI94" s="195"/>
      <c r="SJ94" s="195"/>
      <c r="SK94" s="195"/>
      <c r="SL94" s="195"/>
      <c r="SM94" s="195"/>
      <c r="SN94" s="195"/>
      <c r="SO94" s="195"/>
      <c r="SP94" s="195"/>
      <c r="SQ94" s="195"/>
      <c r="SR94" s="195"/>
      <c r="SS94" s="195"/>
      <c r="ST94" s="195"/>
      <c r="SU94" s="195"/>
      <c r="SV94" s="195"/>
      <c r="SW94" s="195"/>
      <c r="SX94" s="195"/>
      <c r="SY94" s="195"/>
      <c r="SZ94" s="195"/>
      <c r="TA94" s="195"/>
      <c r="TB94" s="195"/>
      <c r="TC94" s="195"/>
      <c r="TD94" s="195"/>
      <c r="TE94" s="195"/>
      <c r="TF94" s="195"/>
      <c r="TG94" s="195"/>
      <c r="TH94" s="195"/>
      <c r="TI94" s="195"/>
      <c r="TJ94" s="195"/>
      <c r="TK94" s="195"/>
      <c r="TL94" s="195"/>
      <c r="TM94" s="195"/>
      <c r="TN94" s="195"/>
      <c r="TO94" s="195"/>
      <c r="TP94" s="195"/>
      <c r="TQ94" s="195"/>
      <c r="TR94" s="195"/>
      <c r="TS94" s="195"/>
      <c r="TT94" s="195"/>
      <c r="TU94" s="195"/>
      <c r="TV94" s="195"/>
      <c r="TW94" s="195"/>
      <c r="TX94" s="195"/>
      <c r="TY94" s="195"/>
      <c r="TZ94" s="195"/>
      <c r="UA94" s="195"/>
      <c r="UB94" s="195"/>
      <c r="UC94" s="195"/>
      <c r="UD94" s="195"/>
      <c r="UE94" s="195"/>
      <c r="UF94" s="195"/>
      <c r="UG94" s="195"/>
      <c r="UH94" s="195"/>
      <c r="UI94" s="195"/>
      <c r="UJ94" s="195"/>
      <c r="UK94" s="195"/>
      <c r="UL94" s="195"/>
      <c r="UM94" s="195"/>
      <c r="UN94" s="195"/>
      <c r="UO94" s="195"/>
      <c r="UP94" s="195"/>
      <c r="UQ94" s="195"/>
      <c r="UR94" s="195"/>
      <c r="US94" s="195"/>
      <c r="UT94" s="195"/>
      <c r="UU94" s="195"/>
      <c r="UV94" s="195"/>
      <c r="UW94" s="195"/>
      <c r="UX94" s="195"/>
      <c r="UY94" s="195"/>
      <c r="UZ94" s="195"/>
      <c r="VA94" s="195"/>
      <c r="VB94" s="195"/>
      <c r="VC94" s="195"/>
      <c r="VD94" s="195"/>
      <c r="VE94" s="195"/>
      <c r="VF94" s="195"/>
      <c r="VG94" s="195"/>
      <c r="VH94" s="195"/>
      <c r="VI94" s="195"/>
      <c r="VJ94" s="195"/>
      <c r="VK94" s="195"/>
      <c r="VL94" s="195"/>
      <c r="VM94" s="195"/>
      <c r="VN94" s="195"/>
      <c r="VO94" s="195"/>
      <c r="VP94" s="195"/>
      <c r="VQ94" s="195"/>
      <c r="VR94" s="195"/>
      <c r="VS94" s="195"/>
      <c r="VT94" s="195"/>
      <c r="VU94" s="195"/>
      <c r="VV94" s="195"/>
      <c r="VW94" s="195"/>
      <c r="VX94" s="195"/>
      <c r="VY94" s="195"/>
      <c r="VZ94" s="195"/>
      <c r="WA94" s="195"/>
      <c r="WB94" s="195"/>
      <c r="WC94" s="195"/>
      <c r="WD94" s="195"/>
      <c r="WE94" s="195"/>
      <c r="WF94" s="195"/>
      <c r="WG94" s="195"/>
      <c r="WH94" s="195"/>
      <c r="WI94" s="195"/>
      <c r="WJ94" s="195"/>
      <c r="WK94" s="195"/>
      <c r="WL94" s="195"/>
      <c r="WM94" s="195"/>
      <c r="WN94" s="195"/>
      <c r="WO94" s="195"/>
      <c r="WP94" s="195"/>
      <c r="WQ94" s="195"/>
      <c r="WR94" s="195"/>
      <c r="WS94" s="195"/>
      <c r="WT94" s="195"/>
      <c r="WU94" s="195"/>
      <c r="WV94" s="195"/>
      <c r="WW94" s="195"/>
      <c r="WX94" s="195"/>
      <c r="WY94" s="195"/>
      <c r="WZ94" s="195"/>
      <c r="XA94" s="195"/>
      <c r="XB94" s="195"/>
      <c r="XC94" s="195"/>
      <c r="XD94" s="195"/>
      <c r="XE94" s="195"/>
      <c r="XF94" s="195"/>
      <c r="XG94" s="195"/>
      <c r="XH94" s="195"/>
      <c r="XI94" s="195"/>
      <c r="XJ94" s="195"/>
      <c r="XK94" s="195"/>
      <c r="XL94" s="195"/>
      <c r="XM94" s="195"/>
      <c r="XN94" s="195"/>
      <c r="XO94" s="195"/>
      <c r="XP94" s="195"/>
      <c r="XQ94" s="195"/>
      <c r="XR94" s="195"/>
      <c r="XS94" s="195"/>
      <c r="XT94" s="195"/>
      <c r="XU94" s="195"/>
      <c r="XV94" s="195"/>
      <c r="XW94" s="195"/>
      <c r="XX94" s="195"/>
      <c r="XY94" s="195"/>
      <c r="XZ94" s="195"/>
      <c r="YA94" s="195"/>
      <c r="YB94" s="195"/>
      <c r="YC94" s="195"/>
      <c r="YD94" s="195"/>
      <c r="YE94" s="195"/>
      <c r="YF94" s="195"/>
      <c r="YG94" s="195"/>
      <c r="YH94" s="195"/>
      <c r="YI94" s="195"/>
      <c r="YJ94" s="195"/>
      <c r="YK94" s="195"/>
      <c r="YL94" s="195"/>
      <c r="YM94" s="195"/>
      <c r="YN94" s="195"/>
      <c r="YO94" s="195"/>
      <c r="YP94" s="195"/>
      <c r="YQ94" s="195"/>
      <c r="YR94" s="195"/>
      <c r="YS94" s="195"/>
      <c r="YT94" s="195"/>
      <c r="YU94" s="195"/>
      <c r="YV94" s="195"/>
      <c r="YW94" s="195"/>
      <c r="YX94" s="195"/>
      <c r="YY94" s="195"/>
      <c r="YZ94" s="195"/>
      <c r="ZA94" s="195"/>
      <c r="ZB94" s="195"/>
      <c r="ZC94" s="195"/>
      <c r="ZD94" s="195"/>
      <c r="ZE94" s="195"/>
      <c r="ZF94" s="195"/>
      <c r="ZG94" s="195"/>
      <c r="ZH94" s="195"/>
      <c r="ZI94" s="195"/>
      <c r="ZJ94" s="195"/>
      <c r="ZK94" s="195"/>
      <c r="ZL94" s="195"/>
      <c r="ZM94" s="195"/>
      <c r="ZN94" s="195"/>
      <c r="ZO94" s="195"/>
      <c r="ZP94" s="195"/>
      <c r="ZQ94" s="195"/>
      <c r="ZR94" s="195"/>
      <c r="ZS94" s="195"/>
      <c r="ZT94" s="195"/>
      <c r="ZU94" s="195"/>
      <c r="ZV94" s="195"/>
      <c r="ZW94" s="195"/>
      <c r="ZX94" s="195"/>
      <c r="ZY94" s="195"/>
      <c r="ZZ94" s="195"/>
      <c r="AAA94" s="195"/>
      <c r="AAB94" s="195"/>
      <c r="AAC94" s="195"/>
      <c r="AAD94" s="195"/>
      <c r="AAE94" s="195"/>
      <c r="AAF94" s="195"/>
      <c r="AAG94" s="195"/>
      <c r="AAH94" s="195"/>
      <c r="AAI94" s="195"/>
      <c r="AAJ94" s="195"/>
      <c r="AAK94" s="195"/>
      <c r="AAL94" s="195"/>
      <c r="AAM94" s="195"/>
      <c r="AAN94" s="195"/>
      <c r="AAO94" s="195"/>
      <c r="AAP94" s="195"/>
      <c r="AAQ94" s="195"/>
      <c r="AAR94" s="195"/>
      <c r="AAS94" s="195"/>
      <c r="AAT94" s="195"/>
      <c r="AAU94" s="195"/>
      <c r="AAV94" s="195"/>
      <c r="AAW94" s="195"/>
      <c r="AAX94" s="195"/>
      <c r="AAY94" s="195"/>
      <c r="AAZ94" s="195"/>
      <c r="ABA94" s="195"/>
      <c r="ABB94" s="195"/>
      <c r="ABC94" s="195"/>
      <c r="ABD94" s="195"/>
      <c r="ABE94" s="195"/>
      <c r="ABF94" s="195"/>
      <c r="ABG94" s="195"/>
      <c r="ABH94" s="195"/>
      <c r="ABI94" s="195"/>
      <c r="ABJ94" s="195"/>
      <c r="ABK94" s="195"/>
      <c r="ABL94" s="195"/>
      <c r="ABM94" s="195"/>
      <c r="ABN94" s="195"/>
      <c r="ABO94" s="195"/>
      <c r="ABP94" s="195"/>
      <c r="ABQ94" s="195"/>
      <c r="ABR94" s="195"/>
      <c r="ABS94" s="195"/>
      <c r="ABT94" s="195"/>
      <c r="ABU94" s="195"/>
      <c r="ABV94" s="195"/>
      <c r="ABW94" s="195"/>
      <c r="ABX94" s="195"/>
      <c r="ABY94" s="195"/>
      <c r="ABZ94" s="195"/>
      <c r="ACA94" s="195"/>
      <c r="ACB94" s="195"/>
      <c r="ACC94" s="195"/>
      <c r="ACD94" s="195"/>
      <c r="ACE94" s="195"/>
      <c r="ACF94" s="195"/>
      <c r="ACG94" s="195"/>
      <c r="ACH94" s="195"/>
      <c r="ACI94" s="195"/>
      <c r="ACJ94" s="195"/>
      <c r="ACK94" s="195"/>
      <c r="ACL94" s="195"/>
      <c r="ACM94" s="195"/>
      <c r="ACN94" s="195"/>
      <c r="ACO94" s="195"/>
      <c r="ACP94" s="195"/>
      <c r="ACQ94" s="195"/>
      <c r="ACR94" s="195"/>
      <c r="ACS94" s="195"/>
      <c r="ACT94" s="195"/>
      <c r="ACU94" s="195"/>
      <c r="ACV94" s="195"/>
      <c r="ACW94" s="195"/>
      <c r="ACX94" s="195"/>
      <c r="ACY94" s="195"/>
      <c r="ACZ94" s="195"/>
      <c r="ADA94" s="195"/>
      <c r="ADB94" s="195"/>
      <c r="ADC94" s="195"/>
      <c r="ADD94" s="195"/>
      <c r="ADE94" s="195"/>
      <c r="ADF94" s="195"/>
      <c r="ADG94" s="195"/>
      <c r="ADH94" s="195"/>
      <c r="ADI94" s="195"/>
      <c r="ADJ94" s="195"/>
      <c r="ADK94" s="195"/>
      <c r="ADL94" s="195"/>
      <c r="ADM94" s="195"/>
      <c r="ADN94" s="195"/>
      <c r="ADO94" s="195"/>
      <c r="ADP94" s="195"/>
      <c r="ADQ94" s="195"/>
      <c r="ADR94" s="195"/>
      <c r="ADS94" s="195"/>
      <c r="ADT94" s="195"/>
      <c r="ADU94" s="195"/>
      <c r="ADV94" s="195"/>
      <c r="ADW94" s="195"/>
      <c r="ADX94" s="195"/>
      <c r="ADY94" s="195"/>
      <c r="ADZ94" s="195"/>
      <c r="AEA94" s="195"/>
      <c r="AEB94" s="195"/>
      <c r="AEC94" s="195"/>
      <c r="AED94" s="195"/>
      <c r="AEE94" s="195"/>
      <c r="AEF94" s="195"/>
      <c r="AEG94" s="195"/>
      <c r="AEH94" s="195"/>
      <c r="AEI94" s="195"/>
      <c r="AEJ94" s="195"/>
      <c r="AEK94" s="195"/>
      <c r="AEL94" s="195"/>
      <c r="AEM94" s="195"/>
      <c r="AEN94" s="195"/>
      <c r="AEO94" s="195"/>
      <c r="AEP94" s="195"/>
      <c r="AEQ94" s="195"/>
      <c r="AER94" s="195"/>
      <c r="AES94" s="195"/>
      <c r="AET94" s="195"/>
      <c r="AEU94" s="195"/>
      <c r="AEV94" s="195"/>
      <c r="AEW94" s="195"/>
      <c r="AEX94" s="195"/>
      <c r="AEY94" s="195"/>
      <c r="AEZ94" s="195"/>
      <c r="AFA94" s="195"/>
      <c r="AFB94" s="195"/>
      <c r="AFC94" s="195"/>
      <c r="AFD94" s="195"/>
      <c r="AFE94" s="195"/>
      <c r="AFF94" s="195"/>
      <c r="AFG94" s="195"/>
      <c r="AFH94" s="195"/>
      <c r="AFI94" s="195"/>
      <c r="AFJ94" s="195"/>
      <c r="AFK94" s="195"/>
      <c r="AFL94" s="195"/>
      <c r="AFM94" s="195"/>
      <c r="AFN94" s="195"/>
      <c r="AFO94" s="195"/>
      <c r="AFP94" s="195"/>
      <c r="AFQ94" s="195"/>
      <c r="AFR94" s="195"/>
      <c r="AFS94" s="195"/>
      <c r="AFT94" s="195"/>
      <c r="AFU94" s="195"/>
      <c r="AFV94" s="195"/>
      <c r="AFW94" s="195"/>
      <c r="AFX94" s="195"/>
      <c r="AFY94" s="195"/>
      <c r="AFZ94" s="195"/>
      <c r="AGA94" s="195"/>
      <c r="AGB94" s="195"/>
      <c r="AGC94" s="195"/>
      <c r="AGD94" s="195"/>
      <c r="AGE94" s="195"/>
      <c r="AGF94" s="195"/>
      <c r="AGG94" s="195"/>
      <c r="AGH94" s="195"/>
      <c r="AGI94" s="195"/>
      <c r="AGJ94" s="195"/>
      <c r="AGK94" s="195"/>
      <c r="AGL94" s="195"/>
      <c r="AGM94" s="195"/>
      <c r="AGN94" s="195"/>
      <c r="AGO94" s="195"/>
      <c r="AGP94" s="195"/>
      <c r="AGQ94" s="195"/>
      <c r="AGR94" s="195"/>
      <c r="AGS94" s="195"/>
      <c r="AGT94" s="195"/>
      <c r="AGU94" s="195"/>
      <c r="AGV94" s="195"/>
      <c r="AGW94" s="195"/>
      <c r="AGX94" s="195"/>
      <c r="AGY94" s="195"/>
      <c r="AGZ94" s="195"/>
      <c r="AHA94" s="195"/>
      <c r="AHB94" s="195"/>
      <c r="AHC94" s="195"/>
      <c r="AHD94" s="195"/>
      <c r="AHE94" s="195"/>
      <c r="AHF94" s="195"/>
      <c r="AHG94" s="195"/>
      <c r="AHH94" s="195"/>
      <c r="AHI94" s="195"/>
      <c r="AHJ94" s="195"/>
      <c r="AHK94" s="195"/>
      <c r="AHL94" s="195"/>
      <c r="AHM94" s="195"/>
      <c r="AHN94" s="195"/>
      <c r="AHO94" s="195"/>
      <c r="AHP94" s="195"/>
      <c r="AHQ94" s="195"/>
      <c r="AHR94" s="195"/>
      <c r="AHS94" s="195"/>
      <c r="AHT94" s="195"/>
      <c r="AHU94" s="195"/>
      <c r="AHV94" s="195"/>
      <c r="AHW94" s="195"/>
      <c r="AHX94" s="195"/>
      <c r="AHY94" s="195"/>
      <c r="AHZ94" s="195"/>
      <c r="AIA94" s="195"/>
      <c r="AIB94" s="195"/>
      <c r="AIC94" s="195"/>
      <c r="AID94" s="195"/>
      <c r="AIE94" s="195"/>
      <c r="AIF94" s="195"/>
      <c r="AIG94" s="195"/>
      <c r="AIH94" s="195"/>
      <c r="AII94" s="195"/>
      <c r="AIJ94" s="195"/>
      <c r="AIK94" s="195"/>
      <c r="AIL94" s="195"/>
      <c r="AIM94" s="195"/>
      <c r="AIN94" s="195"/>
      <c r="AIO94" s="195"/>
      <c r="AIP94" s="195"/>
      <c r="AIQ94" s="195"/>
      <c r="AIR94" s="195"/>
      <c r="AIS94" s="195"/>
      <c r="AIT94" s="195"/>
      <c r="AIU94" s="195"/>
      <c r="AIV94" s="195"/>
      <c r="AIW94" s="195"/>
      <c r="AIX94" s="195"/>
      <c r="AIY94" s="195"/>
      <c r="AIZ94" s="195"/>
      <c r="AJA94" s="195"/>
      <c r="AJB94" s="195"/>
      <c r="AJC94" s="195"/>
      <c r="AJD94" s="195"/>
      <c r="AJE94" s="195"/>
      <c r="AJF94" s="195"/>
      <c r="AJG94" s="195"/>
      <c r="AJH94" s="195"/>
      <c r="AJI94" s="195"/>
      <c r="AJJ94" s="195"/>
      <c r="AJK94" s="195"/>
      <c r="AJL94" s="195"/>
      <c r="AJM94" s="195"/>
      <c r="AJN94" s="195"/>
      <c r="AJO94" s="195"/>
      <c r="AJP94" s="195"/>
      <c r="AJQ94" s="195"/>
      <c r="AJR94" s="195"/>
      <c r="AJS94" s="195"/>
      <c r="AJT94" s="195"/>
      <c r="AJU94" s="195"/>
      <c r="AJV94" s="195"/>
      <c r="AJW94" s="195"/>
      <c r="AJX94" s="195"/>
      <c r="AJY94" s="195"/>
      <c r="AJZ94" s="195"/>
      <c r="AKA94" s="195"/>
      <c r="AKB94" s="195"/>
      <c r="AKC94" s="195"/>
      <c r="AKD94" s="195"/>
      <c r="AKE94" s="195"/>
      <c r="AKF94" s="195"/>
      <c r="AKG94" s="195"/>
      <c r="AKH94" s="195"/>
      <c r="AKI94" s="195"/>
      <c r="AKJ94" s="195"/>
      <c r="AKK94" s="195"/>
      <c r="AKL94" s="195"/>
      <c r="AKM94" s="195"/>
      <c r="AKN94" s="195"/>
      <c r="AKO94" s="195"/>
      <c r="AKP94" s="195"/>
      <c r="AKQ94" s="195"/>
      <c r="AKR94" s="195"/>
      <c r="AKS94" s="195"/>
      <c r="AKT94" s="195"/>
      <c r="AKU94" s="195"/>
      <c r="AKV94" s="195"/>
      <c r="AKW94" s="195"/>
      <c r="AKX94" s="195"/>
      <c r="AKY94" s="195"/>
      <c r="AKZ94" s="195"/>
      <c r="ALA94" s="195"/>
      <c r="ALB94" s="195"/>
      <c r="ALC94" s="195"/>
      <c r="ALD94" s="195"/>
      <c r="ALE94" s="195"/>
      <c r="ALF94" s="195"/>
      <c r="ALG94" s="195"/>
      <c r="ALH94" s="195"/>
      <c r="ALI94" s="195"/>
      <c r="ALJ94" s="195"/>
      <c r="ALK94" s="195"/>
      <c r="ALL94" s="195"/>
      <c r="ALM94" s="195"/>
      <c r="ALN94" s="195"/>
      <c r="ALO94" s="195"/>
      <c r="ALP94" s="195"/>
      <c r="ALQ94" s="195"/>
      <c r="ALR94" s="195"/>
      <c r="ALS94" s="195"/>
      <c r="ALT94" s="195"/>
      <c r="ALU94" s="195"/>
      <c r="ALV94" s="195"/>
      <c r="ALW94" s="195"/>
      <c r="ALX94" s="195"/>
      <c r="ALY94" s="195"/>
      <c r="ALZ94" s="195"/>
      <c r="AMA94" s="195"/>
      <c r="AMB94" s="195"/>
      <c r="AMC94" s="195"/>
      <c r="AMD94" s="195"/>
      <c r="AME94" s="195"/>
      <c r="AMF94" s="195"/>
      <c r="AMG94" s="195"/>
      <c r="AMH94" s="195"/>
      <c r="AMI94" s="195"/>
      <c r="AMJ94" s="195"/>
    </row>
    <row r="95" spans="1:1024" ht="24" x14ac:dyDescent="0.2">
      <c r="A95" s="840">
        <v>267</v>
      </c>
      <c r="B95" s="222" t="s">
        <v>200</v>
      </c>
      <c r="C95" s="221" t="s">
        <v>216</v>
      </c>
      <c r="D95" s="228" t="s">
        <v>217</v>
      </c>
      <c r="E95" s="213"/>
      <c r="F95" s="195"/>
      <c r="G95" s="195"/>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c r="RH95" s="195"/>
      <c r="RI95" s="195"/>
      <c r="RJ95" s="195"/>
      <c r="RK95" s="195"/>
      <c r="RL95" s="195"/>
      <c r="RM95" s="195"/>
      <c r="RN95" s="195"/>
      <c r="RO95" s="195"/>
      <c r="RP95" s="195"/>
      <c r="RQ95" s="195"/>
      <c r="RR95" s="195"/>
      <c r="RS95" s="195"/>
      <c r="RT95" s="195"/>
      <c r="RU95" s="195"/>
      <c r="RV95" s="195"/>
      <c r="RW95" s="195"/>
      <c r="RX95" s="195"/>
      <c r="RY95" s="195"/>
      <c r="RZ95" s="195"/>
      <c r="SA95" s="195"/>
      <c r="SB95" s="195"/>
      <c r="SC95" s="195"/>
      <c r="SD95" s="195"/>
      <c r="SE95" s="195"/>
      <c r="SF95" s="195"/>
      <c r="SG95" s="195"/>
      <c r="SH95" s="195"/>
      <c r="SI95" s="195"/>
      <c r="SJ95" s="195"/>
      <c r="SK95" s="195"/>
      <c r="SL95" s="195"/>
      <c r="SM95" s="195"/>
      <c r="SN95" s="195"/>
      <c r="SO95" s="195"/>
      <c r="SP95" s="195"/>
      <c r="SQ95" s="195"/>
      <c r="SR95" s="195"/>
      <c r="SS95" s="195"/>
      <c r="ST95" s="195"/>
      <c r="SU95" s="195"/>
      <c r="SV95" s="195"/>
      <c r="SW95" s="195"/>
      <c r="SX95" s="195"/>
      <c r="SY95" s="195"/>
      <c r="SZ95" s="195"/>
      <c r="TA95" s="195"/>
      <c r="TB95" s="195"/>
      <c r="TC95" s="195"/>
      <c r="TD95" s="195"/>
      <c r="TE95" s="195"/>
      <c r="TF95" s="195"/>
      <c r="TG95" s="195"/>
      <c r="TH95" s="195"/>
      <c r="TI95" s="195"/>
      <c r="TJ95" s="195"/>
      <c r="TK95" s="195"/>
      <c r="TL95" s="195"/>
      <c r="TM95" s="195"/>
      <c r="TN95" s="195"/>
      <c r="TO95" s="195"/>
      <c r="TP95" s="195"/>
      <c r="TQ95" s="195"/>
      <c r="TR95" s="195"/>
      <c r="TS95" s="195"/>
      <c r="TT95" s="195"/>
      <c r="TU95" s="195"/>
      <c r="TV95" s="195"/>
      <c r="TW95" s="195"/>
      <c r="TX95" s="195"/>
      <c r="TY95" s="195"/>
      <c r="TZ95" s="195"/>
      <c r="UA95" s="195"/>
      <c r="UB95" s="195"/>
      <c r="UC95" s="195"/>
      <c r="UD95" s="195"/>
      <c r="UE95" s="195"/>
      <c r="UF95" s="195"/>
      <c r="UG95" s="195"/>
      <c r="UH95" s="195"/>
      <c r="UI95" s="195"/>
      <c r="UJ95" s="195"/>
      <c r="UK95" s="195"/>
      <c r="UL95" s="195"/>
      <c r="UM95" s="195"/>
      <c r="UN95" s="195"/>
      <c r="UO95" s="195"/>
      <c r="UP95" s="195"/>
      <c r="UQ95" s="195"/>
      <c r="UR95" s="195"/>
      <c r="US95" s="195"/>
      <c r="UT95" s="195"/>
      <c r="UU95" s="195"/>
      <c r="UV95" s="195"/>
      <c r="UW95" s="195"/>
      <c r="UX95" s="195"/>
      <c r="UY95" s="195"/>
      <c r="UZ95" s="195"/>
      <c r="VA95" s="195"/>
      <c r="VB95" s="195"/>
      <c r="VC95" s="195"/>
      <c r="VD95" s="195"/>
      <c r="VE95" s="195"/>
      <c r="VF95" s="195"/>
      <c r="VG95" s="195"/>
      <c r="VH95" s="195"/>
      <c r="VI95" s="195"/>
      <c r="VJ95" s="195"/>
      <c r="VK95" s="195"/>
      <c r="VL95" s="195"/>
      <c r="VM95" s="195"/>
      <c r="VN95" s="195"/>
      <c r="VO95" s="195"/>
      <c r="VP95" s="195"/>
      <c r="VQ95" s="195"/>
      <c r="VR95" s="195"/>
      <c r="VS95" s="195"/>
      <c r="VT95" s="195"/>
      <c r="VU95" s="195"/>
      <c r="VV95" s="195"/>
      <c r="VW95" s="195"/>
      <c r="VX95" s="195"/>
      <c r="VY95" s="195"/>
      <c r="VZ95" s="195"/>
      <c r="WA95" s="195"/>
      <c r="WB95" s="195"/>
      <c r="WC95" s="195"/>
      <c r="WD95" s="195"/>
      <c r="WE95" s="195"/>
      <c r="WF95" s="195"/>
      <c r="WG95" s="195"/>
      <c r="WH95" s="195"/>
      <c r="WI95" s="195"/>
      <c r="WJ95" s="195"/>
      <c r="WK95" s="195"/>
      <c r="WL95" s="195"/>
      <c r="WM95" s="195"/>
      <c r="WN95" s="195"/>
      <c r="WO95" s="195"/>
      <c r="WP95" s="195"/>
      <c r="WQ95" s="195"/>
      <c r="WR95" s="195"/>
      <c r="WS95" s="195"/>
      <c r="WT95" s="195"/>
      <c r="WU95" s="195"/>
      <c r="WV95" s="195"/>
      <c r="WW95" s="195"/>
      <c r="WX95" s="195"/>
      <c r="WY95" s="195"/>
      <c r="WZ95" s="195"/>
      <c r="XA95" s="195"/>
      <c r="XB95" s="195"/>
      <c r="XC95" s="195"/>
      <c r="XD95" s="195"/>
      <c r="XE95" s="195"/>
      <c r="XF95" s="195"/>
      <c r="XG95" s="195"/>
      <c r="XH95" s="195"/>
      <c r="XI95" s="195"/>
      <c r="XJ95" s="195"/>
      <c r="XK95" s="195"/>
      <c r="XL95" s="195"/>
      <c r="XM95" s="195"/>
      <c r="XN95" s="195"/>
      <c r="XO95" s="195"/>
      <c r="XP95" s="195"/>
      <c r="XQ95" s="195"/>
      <c r="XR95" s="195"/>
      <c r="XS95" s="195"/>
      <c r="XT95" s="195"/>
      <c r="XU95" s="195"/>
      <c r="XV95" s="195"/>
      <c r="XW95" s="195"/>
      <c r="XX95" s="195"/>
      <c r="XY95" s="195"/>
      <c r="XZ95" s="195"/>
      <c r="YA95" s="195"/>
      <c r="YB95" s="195"/>
      <c r="YC95" s="195"/>
      <c r="YD95" s="195"/>
      <c r="YE95" s="195"/>
      <c r="YF95" s="195"/>
      <c r="YG95" s="195"/>
      <c r="YH95" s="195"/>
      <c r="YI95" s="195"/>
      <c r="YJ95" s="195"/>
      <c r="YK95" s="195"/>
      <c r="YL95" s="195"/>
      <c r="YM95" s="195"/>
      <c r="YN95" s="195"/>
      <c r="YO95" s="195"/>
      <c r="YP95" s="195"/>
      <c r="YQ95" s="195"/>
      <c r="YR95" s="195"/>
      <c r="YS95" s="195"/>
      <c r="YT95" s="195"/>
      <c r="YU95" s="195"/>
      <c r="YV95" s="195"/>
      <c r="YW95" s="195"/>
      <c r="YX95" s="195"/>
      <c r="YY95" s="195"/>
      <c r="YZ95" s="195"/>
      <c r="ZA95" s="195"/>
      <c r="ZB95" s="195"/>
      <c r="ZC95" s="195"/>
      <c r="ZD95" s="195"/>
      <c r="ZE95" s="195"/>
      <c r="ZF95" s="195"/>
      <c r="ZG95" s="195"/>
      <c r="ZH95" s="195"/>
      <c r="ZI95" s="195"/>
      <c r="ZJ95" s="195"/>
      <c r="ZK95" s="195"/>
      <c r="ZL95" s="195"/>
      <c r="ZM95" s="195"/>
      <c r="ZN95" s="195"/>
      <c r="ZO95" s="195"/>
      <c r="ZP95" s="195"/>
      <c r="ZQ95" s="195"/>
      <c r="ZR95" s="195"/>
      <c r="ZS95" s="195"/>
      <c r="ZT95" s="195"/>
      <c r="ZU95" s="195"/>
      <c r="ZV95" s="195"/>
      <c r="ZW95" s="195"/>
      <c r="ZX95" s="195"/>
      <c r="ZY95" s="195"/>
      <c r="ZZ95" s="195"/>
      <c r="AAA95" s="195"/>
      <c r="AAB95" s="195"/>
      <c r="AAC95" s="195"/>
      <c r="AAD95" s="195"/>
      <c r="AAE95" s="195"/>
      <c r="AAF95" s="195"/>
      <c r="AAG95" s="195"/>
      <c r="AAH95" s="195"/>
      <c r="AAI95" s="195"/>
      <c r="AAJ95" s="195"/>
      <c r="AAK95" s="195"/>
      <c r="AAL95" s="195"/>
      <c r="AAM95" s="195"/>
      <c r="AAN95" s="195"/>
      <c r="AAO95" s="195"/>
      <c r="AAP95" s="195"/>
      <c r="AAQ95" s="195"/>
      <c r="AAR95" s="195"/>
      <c r="AAS95" s="195"/>
      <c r="AAT95" s="195"/>
      <c r="AAU95" s="195"/>
      <c r="AAV95" s="195"/>
      <c r="AAW95" s="195"/>
      <c r="AAX95" s="195"/>
      <c r="AAY95" s="195"/>
      <c r="AAZ95" s="195"/>
      <c r="ABA95" s="195"/>
      <c r="ABB95" s="195"/>
      <c r="ABC95" s="195"/>
      <c r="ABD95" s="195"/>
      <c r="ABE95" s="195"/>
      <c r="ABF95" s="195"/>
      <c r="ABG95" s="195"/>
      <c r="ABH95" s="195"/>
      <c r="ABI95" s="195"/>
      <c r="ABJ95" s="195"/>
      <c r="ABK95" s="195"/>
      <c r="ABL95" s="195"/>
      <c r="ABM95" s="195"/>
      <c r="ABN95" s="195"/>
      <c r="ABO95" s="195"/>
      <c r="ABP95" s="195"/>
      <c r="ABQ95" s="195"/>
      <c r="ABR95" s="195"/>
      <c r="ABS95" s="195"/>
      <c r="ABT95" s="195"/>
      <c r="ABU95" s="195"/>
      <c r="ABV95" s="195"/>
      <c r="ABW95" s="195"/>
      <c r="ABX95" s="195"/>
      <c r="ABY95" s="195"/>
      <c r="ABZ95" s="195"/>
      <c r="ACA95" s="195"/>
      <c r="ACB95" s="195"/>
      <c r="ACC95" s="195"/>
      <c r="ACD95" s="195"/>
      <c r="ACE95" s="195"/>
      <c r="ACF95" s="195"/>
      <c r="ACG95" s="195"/>
      <c r="ACH95" s="195"/>
      <c r="ACI95" s="195"/>
      <c r="ACJ95" s="195"/>
      <c r="ACK95" s="195"/>
      <c r="ACL95" s="195"/>
      <c r="ACM95" s="195"/>
      <c r="ACN95" s="195"/>
      <c r="ACO95" s="195"/>
      <c r="ACP95" s="195"/>
      <c r="ACQ95" s="195"/>
      <c r="ACR95" s="195"/>
      <c r="ACS95" s="195"/>
      <c r="ACT95" s="195"/>
      <c r="ACU95" s="195"/>
      <c r="ACV95" s="195"/>
      <c r="ACW95" s="195"/>
      <c r="ACX95" s="195"/>
      <c r="ACY95" s="195"/>
      <c r="ACZ95" s="195"/>
      <c r="ADA95" s="195"/>
      <c r="ADB95" s="195"/>
      <c r="ADC95" s="195"/>
      <c r="ADD95" s="195"/>
      <c r="ADE95" s="195"/>
      <c r="ADF95" s="195"/>
      <c r="ADG95" s="195"/>
      <c r="ADH95" s="195"/>
      <c r="ADI95" s="195"/>
      <c r="ADJ95" s="195"/>
      <c r="ADK95" s="195"/>
      <c r="ADL95" s="195"/>
      <c r="ADM95" s="195"/>
      <c r="ADN95" s="195"/>
      <c r="ADO95" s="195"/>
      <c r="ADP95" s="195"/>
      <c r="ADQ95" s="195"/>
      <c r="ADR95" s="195"/>
      <c r="ADS95" s="195"/>
      <c r="ADT95" s="195"/>
      <c r="ADU95" s="195"/>
      <c r="ADV95" s="195"/>
      <c r="ADW95" s="195"/>
      <c r="ADX95" s="195"/>
      <c r="ADY95" s="195"/>
      <c r="ADZ95" s="195"/>
      <c r="AEA95" s="195"/>
      <c r="AEB95" s="195"/>
      <c r="AEC95" s="195"/>
      <c r="AED95" s="195"/>
      <c r="AEE95" s="195"/>
      <c r="AEF95" s="195"/>
      <c r="AEG95" s="195"/>
      <c r="AEH95" s="195"/>
      <c r="AEI95" s="195"/>
      <c r="AEJ95" s="195"/>
      <c r="AEK95" s="195"/>
      <c r="AEL95" s="195"/>
      <c r="AEM95" s="195"/>
      <c r="AEN95" s="195"/>
      <c r="AEO95" s="195"/>
      <c r="AEP95" s="195"/>
      <c r="AEQ95" s="195"/>
      <c r="AER95" s="195"/>
      <c r="AES95" s="195"/>
      <c r="AET95" s="195"/>
      <c r="AEU95" s="195"/>
      <c r="AEV95" s="195"/>
      <c r="AEW95" s="195"/>
      <c r="AEX95" s="195"/>
      <c r="AEY95" s="195"/>
      <c r="AEZ95" s="195"/>
      <c r="AFA95" s="195"/>
      <c r="AFB95" s="195"/>
      <c r="AFC95" s="195"/>
      <c r="AFD95" s="195"/>
      <c r="AFE95" s="195"/>
      <c r="AFF95" s="195"/>
      <c r="AFG95" s="195"/>
      <c r="AFH95" s="195"/>
      <c r="AFI95" s="195"/>
      <c r="AFJ95" s="195"/>
      <c r="AFK95" s="195"/>
      <c r="AFL95" s="195"/>
      <c r="AFM95" s="195"/>
      <c r="AFN95" s="195"/>
      <c r="AFO95" s="195"/>
      <c r="AFP95" s="195"/>
      <c r="AFQ95" s="195"/>
      <c r="AFR95" s="195"/>
      <c r="AFS95" s="195"/>
      <c r="AFT95" s="195"/>
      <c r="AFU95" s="195"/>
      <c r="AFV95" s="195"/>
      <c r="AFW95" s="195"/>
      <c r="AFX95" s="195"/>
      <c r="AFY95" s="195"/>
      <c r="AFZ95" s="195"/>
      <c r="AGA95" s="195"/>
      <c r="AGB95" s="195"/>
      <c r="AGC95" s="195"/>
      <c r="AGD95" s="195"/>
      <c r="AGE95" s="195"/>
      <c r="AGF95" s="195"/>
      <c r="AGG95" s="195"/>
      <c r="AGH95" s="195"/>
      <c r="AGI95" s="195"/>
      <c r="AGJ95" s="195"/>
      <c r="AGK95" s="195"/>
      <c r="AGL95" s="195"/>
      <c r="AGM95" s="195"/>
      <c r="AGN95" s="195"/>
      <c r="AGO95" s="195"/>
      <c r="AGP95" s="195"/>
      <c r="AGQ95" s="195"/>
      <c r="AGR95" s="195"/>
      <c r="AGS95" s="195"/>
      <c r="AGT95" s="195"/>
      <c r="AGU95" s="195"/>
      <c r="AGV95" s="195"/>
      <c r="AGW95" s="195"/>
      <c r="AGX95" s="195"/>
      <c r="AGY95" s="195"/>
      <c r="AGZ95" s="195"/>
      <c r="AHA95" s="195"/>
      <c r="AHB95" s="195"/>
      <c r="AHC95" s="195"/>
      <c r="AHD95" s="195"/>
      <c r="AHE95" s="195"/>
      <c r="AHF95" s="195"/>
      <c r="AHG95" s="195"/>
      <c r="AHH95" s="195"/>
      <c r="AHI95" s="195"/>
      <c r="AHJ95" s="195"/>
      <c r="AHK95" s="195"/>
      <c r="AHL95" s="195"/>
      <c r="AHM95" s="195"/>
      <c r="AHN95" s="195"/>
      <c r="AHO95" s="195"/>
      <c r="AHP95" s="195"/>
      <c r="AHQ95" s="195"/>
      <c r="AHR95" s="195"/>
      <c r="AHS95" s="195"/>
      <c r="AHT95" s="195"/>
      <c r="AHU95" s="195"/>
      <c r="AHV95" s="195"/>
      <c r="AHW95" s="195"/>
      <c r="AHX95" s="195"/>
      <c r="AHY95" s="195"/>
      <c r="AHZ95" s="195"/>
      <c r="AIA95" s="195"/>
      <c r="AIB95" s="195"/>
      <c r="AIC95" s="195"/>
      <c r="AID95" s="195"/>
      <c r="AIE95" s="195"/>
      <c r="AIF95" s="195"/>
      <c r="AIG95" s="195"/>
      <c r="AIH95" s="195"/>
      <c r="AII95" s="195"/>
      <c r="AIJ95" s="195"/>
      <c r="AIK95" s="195"/>
      <c r="AIL95" s="195"/>
      <c r="AIM95" s="195"/>
      <c r="AIN95" s="195"/>
      <c r="AIO95" s="195"/>
      <c r="AIP95" s="195"/>
      <c r="AIQ95" s="195"/>
      <c r="AIR95" s="195"/>
      <c r="AIS95" s="195"/>
      <c r="AIT95" s="195"/>
      <c r="AIU95" s="195"/>
      <c r="AIV95" s="195"/>
      <c r="AIW95" s="195"/>
      <c r="AIX95" s="195"/>
      <c r="AIY95" s="195"/>
      <c r="AIZ95" s="195"/>
      <c r="AJA95" s="195"/>
      <c r="AJB95" s="195"/>
      <c r="AJC95" s="195"/>
      <c r="AJD95" s="195"/>
      <c r="AJE95" s="195"/>
      <c r="AJF95" s="195"/>
      <c r="AJG95" s="195"/>
      <c r="AJH95" s="195"/>
      <c r="AJI95" s="195"/>
      <c r="AJJ95" s="195"/>
      <c r="AJK95" s="195"/>
      <c r="AJL95" s="195"/>
      <c r="AJM95" s="195"/>
      <c r="AJN95" s="195"/>
      <c r="AJO95" s="195"/>
      <c r="AJP95" s="195"/>
      <c r="AJQ95" s="195"/>
      <c r="AJR95" s="195"/>
      <c r="AJS95" s="195"/>
      <c r="AJT95" s="195"/>
      <c r="AJU95" s="195"/>
      <c r="AJV95" s="195"/>
      <c r="AJW95" s="195"/>
      <c r="AJX95" s="195"/>
      <c r="AJY95" s="195"/>
      <c r="AJZ95" s="195"/>
      <c r="AKA95" s="195"/>
      <c r="AKB95" s="195"/>
      <c r="AKC95" s="195"/>
      <c r="AKD95" s="195"/>
      <c r="AKE95" s="195"/>
      <c r="AKF95" s="195"/>
      <c r="AKG95" s="195"/>
      <c r="AKH95" s="195"/>
      <c r="AKI95" s="195"/>
      <c r="AKJ95" s="195"/>
      <c r="AKK95" s="195"/>
      <c r="AKL95" s="195"/>
      <c r="AKM95" s="195"/>
      <c r="AKN95" s="195"/>
      <c r="AKO95" s="195"/>
      <c r="AKP95" s="195"/>
      <c r="AKQ95" s="195"/>
      <c r="AKR95" s="195"/>
      <c r="AKS95" s="195"/>
      <c r="AKT95" s="195"/>
      <c r="AKU95" s="195"/>
      <c r="AKV95" s="195"/>
      <c r="AKW95" s="195"/>
      <c r="AKX95" s="195"/>
      <c r="AKY95" s="195"/>
      <c r="AKZ95" s="195"/>
      <c r="ALA95" s="195"/>
      <c r="ALB95" s="195"/>
      <c r="ALC95" s="195"/>
      <c r="ALD95" s="195"/>
      <c r="ALE95" s="195"/>
      <c r="ALF95" s="195"/>
      <c r="ALG95" s="195"/>
      <c r="ALH95" s="195"/>
      <c r="ALI95" s="195"/>
      <c r="ALJ95" s="195"/>
      <c r="ALK95" s="195"/>
      <c r="ALL95" s="195"/>
      <c r="ALM95" s="195"/>
      <c r="ALN95" s="195"/>
      <c r="ALO95" s="195"/>
      <c r="ALP95" s="195"/>
      <c r="ALQ95" s="195"/>
      <c r="ALR95" s="195"/>
      <c r="ALS95" s="195"/>
      <c r="ALT95" s="195"/>
      <c r="ALU95" s="195"/>
      <c r="ALV95" s="195"/>
      <c r="ALW95" s="195"/>
      <c r="ALX95" s="195"/>
      <c r="ALY95" s="195"/>
      <c r="ALZ95" s="195"/>
      <c r="AMA95" s="195"/>
      <c r="AMB95" s="195"/>
      <c r="AMC95" s="195"/>
      <c r="AMD95" s="195"/>
      <c r="AME95" s="195"/>
      <c r="AMF95" s="195"/>
      <c r="AMG95" s="195"/>
      <c r="AMH95" s="195"/>
      <c r="AMI95" s="195"/>
      <c r="AMJ95" s="195"/>
    </row>
    <row r="96" spans="1:1024" ht="36" x14ac:dyDescent="0.2">
      <c r="A96" s="841"/>
      <c r="B96" s="225" t="s">
        <v>203</v>
      </c>
      <c r="C96" s="226" t="s">
        <v>218</v>
      </c>
      <c r="D96" s="227" t="s">
        <v>205</v>
      </c>
      <c r="E96" s="213"/>
      <c r="F96" s="195"/>
      <c r="G96" s="195"/>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c r="RH96" s="195"/>
      <c r="RI96" s="195"/>
      <c r="RJ96" s="195"/>
      <c r="RK96" s="195"/>
      <c r="RL96" s="195"/>
      <c r="RM96" s="195"/>
      <c r="RN96" s="195"/>
      <c r="RO96" s="195"/>
      <c r="RP96" s="195"/>
      <c r="RQ96" s="195"/>
      <c r="RR96" s="195"/>
      <c r="RS96" s="195"/>
      <c r="RT96" s="195"/>
      <c r="RU96" s="195"/>
      <c r="RV96" s="195"/>
      <c r="RW96" s="195"/>
      <c r="RX96" s="195"/>
      <c r="RY96" s="195"/>
      <c r="RZ96" s="195"/>
      <c r="SA96" s="195"/>
      <c r="SB96" s="195"/>
      <c r="SC96" s="195"/>
      <c r="SD96" s="195"/>
      <c r="SE96" s="195"/>
      <c r="SF96" s="195"/>
      <c r="SG96" s="195"/>
      <c r="SH96" s="195"/>
      <c r="SI96" s="195"/>
      <c r="SJ96" s="195"/>
      <c r="SK96" s="195"/>
      <c r="SL96" s="195"/>
      <c r="SM96" s="195"/>
      <c r="SN96" s="195"/>
      <c r="SO96" s="195"/>
      <c r="SP96" s="195"/>
      <c r="SQ96" s="195"/>
      <c r="SR96" s="195"/>
      <c r="SS96" s="195"/>
      <c r="ST96" s="195"/>
      <c r="SU96" s="195"/>
      <c r="SV96" s="195"/>
      <c r="SW96" s="195"/>
      <c r="SX96" s="195"/>
      <c r="SY96" s="195"/>
      <c r="SZ96" s="195"/>
      <c r="TA96" s="195"/>
      <c r="TB96" s="195"/>
      <c r="TC96" s="195"/>
      <c r="TD96" s="195"/>
      <c r="TE96" s="195"/>
      <c r="TF96" s="195"/>
      <c r="TG96" s="195"/>
      <c r="TH96" s="195"/>
      <c r="TI96" s="195"/>
      <c r="TJ96" s="195"/>
      <c r="TK96" s="195"/>
      <c r="TL96" s="195"/>
      <c r="TM96" s="195"/>
      <c r="TN96" s="195"/>
      <c r="TO96" s="195"/>
      <c r="TP96" s="195"/>
      <c r="TQ96" s="195"/>
      <c r="TR96" s="195"/>
      <c r="TS96" s="195"/>
      <c r="TT96" s="195"/>
      <c r="TU96" s="195"/>
      <c r="TV96" s="195"/>
      <c r="TW96" s="195"/>
      <c r="TX96" s="195"/>
      <c r="TY96" s="195"/>
      <c r="TZ96" s="195"/>
      <c r="UA96" s="195"/>
      <c r="UB96" s="195"/>
      <c r="UC96" s="195"/>
      <c r="UD96" s="195"/>
      <c r="UE96" s="195"/>
      <c r="UF96" s="195"/>
      <c r="UG96" s="195"/>
      <c r="UH96" s="195"/>
      <c r="UI96" s="195"/>
      <c r="UJ96" s="195"/>
      <c r="UK96" s="195"/>
      <c r="UL96" s="195"/>
      <c r="UM96" s="195"/>
      <c r="UN96" s="195"/>
      <c r="UO96" s="195"/>
      <c r="UP96" s="195"/>
      <c r="UQ96" s="195"/>
      <c r="UR96" s="195"/>
      <c r="US96" s="195"/>
      <c r="UT96" s="195"/>
      <c r="UU96" s="195"/>
      <c r="UV96" s="195"/>
      <c r="UW96" s="195"/>
      <c r="UX96" s="195"/>
      <c r="UY96" s="195"/>
      <c r="UZ96" s="195"/>
      <c r="VA96" s="195"/>
      <c r="VB96" s="195"/>
      <c r="VC96" s="195"/>
      <c r="VD96" s="195"/>
      <c r="VE96" s="195"/>
      <c r="VF96" s="195"/>
      <c r="VG96" s="195"/>
      <c r="VH96" s="195"/>
      <c r="VI96" s="195"/>
      <c r="VJ96" s="195"/>
      <c r="VK96" s="195"/>
      <c r="VL96" s="195"/>
      <c r="VM96" s="195"/>
      <c r="VN96" s="195"/>
      <c r="VO96" s="195"/>
      <c r="VP96" s="195"/>
      <c r="VQ96" s="195"/>
      <c r="VR96" s="195"/>
      <c r="VS96" s="195"/>
      <c r="VT96" s="195"/>
      <c r="VU96" s="195"/>
      <c r="VV96" s="195"/>
      <c r="VW96" s="195"/>
      <c r="VX96" s="195"/>
      <c r="VY96" s="195"/>
      <c r="VZ96" s="195"/>
      <c r="WA96" s="195"/>
      <c r="WB96" s="195"/>
      <c r="WC96" s="195"/>
      <c r="WD96" s="195"/>
      <c r="WE96" s="195"/>
      <c r="WF96" s="195"/>
      <c r="WG96" s="195"/>
      <c r="WH96" s="195"/>
      <c r="WI96" s="195"/>
      <c r="WJ96" s="195"/>
      <c r="WK96" s="195"/>
      <c r="WL96" s="195"/>
      <c r="WM96" s="195"/>
      <c r="WN96" s="195"/>
      <c r="WO96" s="195"/>
      <c r="WP96" s="195"/>
      <c r="WQ96" s="195"/>
      <c r="WR96" s="195"/>
      <c r="WS96" s="195"/>
      <c r="WT96" s="195"/>
      <c r="WU96" s="195"/>
      <c r="WV96" s="195"/>
      <c r="WW96" s="195"/>
      <c r="WX96" s="195"/>
      <c r="WY96" s="195"/>
      <c r="WZ96" s="195"/>
      <c r="XA96" s="195"/>
      <c r="XB96" s="195"/>
      <c r="XC96" s="195"/>
      <c r="XD96" s="195"/>
      <c r="XE96" s="195"/>
      <c r="XF96" s="195"/>
      <c r="XG96" s="195"/>
      <c r="XH96" s="195"/>
      <c r="XI96" s="195"/>
      <c r="XJ96" s="195"/>
      <c r="XK96" s="195"/>
      <c r="XL96" s="195"/>
      <c r="XM96" s="195"/>
      <c r="XN96" s="195"/>
      <c r="XO96" s="195"/>
      <c r="XP96" s="195"/>
      <c r="XQ96" s="195"/>
      <c r="XR96" s="195"/>
      <c r="XS96" s="195"/>
      <c r="XT96" s="195"/>
      <c r="XU96" s="195"/>
      <c r="XV96" s="195"/>
      <c r="XW96" s="195"/>
      <c r="XX96" s="195"/>
      <c r="XY96" s="195"/>
      <c r="XZ96" s="195"/>
      <c r="YA96" s="195"/>
      <c r="YB96" s="195"/>
      <c r="YC96" s="195"/>
      <c r="YD96" s="195"/>
      <c r="YE96" s="195"/>
      <c r="YF96" s="195"/>
      <c r="YG96" s="195"/>
      <c r="YH96" s="195"/>
      <c r="YI96" s="195"/>
      <c r="YJ96" s="195"/>
      <c r="YK96" s="195"/>
      <c r="YL96" s="195"/>
      <c r="YM96" s="195"/>
      <c r="YN96" s="195"/>
      <c r="YO96" s="195"/>
      <c r="YP96" s="195"/>
      <c r="YQ96" s="195"/>
      <c r="YR96" s="195"/>
      <c r="YS96" s="195"/>
      <c r="YT96" s="195"/>
      <c r="YU96" s="195"/>
      <c r="YV96" s="195"/>
      <c r="YW96" s="195"/>
      <c r="YX96" s="195"/>
      <c r="YY96" s="195"/>
      <c r="YZ96" s="195"/>
      <c r="ZA96" s="195"/>
      <c r="ZB96" s="195"/>
      <c r="ZC96" s="195"/>
      <c r="ZD96" s="195"/>
      <c r="ZE96" s="195"/>
      <c r="ZF96" s="195"/>
      <c r="ZG96" s="195"/>
      <c r="ZH96" s="195"/>
      <c r="ZI96" s="195"/>
      <c r="ZJ96" s="195"/>
      <c r="ZK96" s="195"/>
      <c r="ZL96" s="195"/>
      <c r="ZM96" s="195"/>
      <c r="ZN96" s="195"/>
      <c r="ZO96" s="195"/>
      <c r="ZP96" s="195"/>
      <c r="ZQ96" s="195"/>
      <c r="ZR96" s="195"/>
      <c r="ZS96" s="195"/>
      <c r="ZT96" s="195"/>
      <c r="ZU96" s="195"/>
      <c r="ZV96" s="195"/>
      <c r="ZW96" s="195"/>
      <c r="ZX96" s="195"/>
      <c r="ZY96" s="195"/>
      <c r="ZZ96" s="195"/>
      <c r="AAA96" s="195"/>
      <c r="AAB96" s="195"/>
      <c r="AAC96" s="195"/>
      <c r="AAD96" s="195"/>
      <c r="AAE96" s="195"/>
      <c r="AAF96" s="195"/>
      <c r="AAG96" s="195"/>
      <c r="AAH96" s="195"/>
      <c r="AAI96" s="195"/>
      <c r="AAJ96" s="195"/>
      <c r="AAK96" s="195"/>
      <c r="AAL96" s="195"/>
      <c r="AAM96" s="195"/>
      <c r="AAN96" s="195"/>
      <c r="AAO96" s="195"/>
      <c r="AAP96" s="195"/>
      <c r="AAQ96" s="195"/>
      <c r="AAR96" s="195"/>
      <c r="AAS96" s="195"/>
      <c r="AAT96" s="195"/>
      <c r="AAU96" s="195"/>
      <c r="AAV96" s="195"/>
      <c r="AAW96" s="195"/>
      <c r="AAX96" s="195"/>
      <c r="AAY96" s="195"/>
      <c r="AAZ96" s="195"/>
      <c r="ABA96" s="195"/>
      <c r="ABB96" s="195"/>
      <c r="ABC96" s="195"/>
      <c r="ABD96" s="195"/>
      <c r="ABE96" s="195"/>
      <c r="ABF96" s="195"/>
      <c r="ABG96" s="195"/>
      <c r="ABH96" s="195"/>
      <c r="ABI96" s="195"/>
      <c r="ABJ96" s="195"/>
      <c r="ABK96" s="195"/>
      <c r="ABL96" s="195"/>
      <c r="ABM96" s="195"/>
      <c r="ABN96" s="195"/>
      <c r="ABO96" s="195"/>
      <c r="ABP96" s="195"/>
      <c r="ABQ96" s="195"/>
      <c r="ABR96" s="195"/>
      <c r="ABS96" s="195"/>
      <c r="ABT96" s="195"/>
      <c r="ABU96" s="195"/>
      <c r="ABV96" s="195"/>
      <c r="ABW96" s="195"/>
      <c r="ABX96" s="195"/>
      <c r="ABY96" s="195"/>
      <c r="ABZ96" s="195"/>
      <c r="ACA96" s="195"/>
      <c r="ACB96" s="195"/>
      <c r="ACC96" s="195"/>
      <c r="ACD96" s="195"/>
      <c r="ACE96" s="195"/>
      <c r="ACF96" s="195"/>
      <c r="ACG96" s="195"/>
      <c r="ACH96" s="195"/>
      <c r="ACI96" s="195"/>
      <c r="ACJ96" s="195"/>
      <c r="ACK96" s="195"/>
      <c r="ACL96" s="195"/>
      <c r="ACM96" s="195"/>
      <c r="ACN96" s="195"/>
      <c r="ACO96" s="195"/>
      <c r="ACP96" s="195"/>
      <c r="ACQ96" s="195"/>
      <c r="ACR96" s="195"/>
      <c r="ACS96" s="195"/>
      <c r="ACT96" s="195"/>
      <c r="ACU96" s="195"/>
      <c r="ACV96" s="195"/>
      <c r="ACW96" s="195"/>
      <c r="ACX96" s="195"/>
      <c r="ACY96" s="195"/>
      <c r="ACZ96" s="195"/>
      <c r="ADA96" s="195"/>
      <c r="ADB96" s="195"/>
      <c r="ADC96" s="195"/>
      <c r="ADD96" s="195"/>
      <c r="ADE96" s="195"/>
      <c r="ADF96" s="195"/>
      <c r="ADG96" s="195"/>
      <c r="ADH96" s="195"/>
      <c r="ADI96" s="195"/>
      <c r="ADJ96" s="195"/>
      <c r="ADK96" s="195"/>
      <c r="ADL96" s="195"/>
      <c r="ADM96" s="195"/>
      <c r="ADN96" s="195"/>
      <c r="ADO96" s="195"/>
      <c r="ADP96" s="195"/>
      <c r="ADQ96" s="195"/>
      <c r="ADR96" s="195"/>
      <c r="ADS96" s="195"/>
      <c r="ADT96" s="195"/>
      <c r="ADU96" s="195"/>
      <c r="ADV96" s="195"/>
      <c r="ADW96" s="195"/>
      <c r="ADX96" s="195"/>
      <c r="ADY96" s="195"/>
      <c r="ADZ96" s="195"/>
      <c r="AEA96" s="195"/>
      <c r="AEB96" s="195"/>
      <c r="AEC96" s="195"/>
      <c r="AED96" s="195"/>
      <c r="AEE96" s="195"/>
      <c r="AEF96" s="195"/>
      <c r="AEG96" s="195"/>
      <c r="AEH96" s="195"/>
      <c r="AEI96" s="195"/>
      <c r="AEJ96" s="195"/>
      <c r="AEK96" s="195"/>
      <c r="AEL96" s="195"/>
      <c r="AEM96" s="195"/>
      <c r="AEN96" s="195"/>
      <c r="AEO96" s="195"/>
      <c r="AEP96" s="195"/>
      <c r="AEQ96" s="195"/>
      <c r="AER96" s="195"/>
      <c r="AES96" s="195"/>
      <c r="AET96" s="195"/>
      <c r="AEU96" s="195"/>
      <c r="AEV96" s="195"/>
      <c r="AEW96" s="195"/>
      <c r="AEX96" s="195"/>
      <c r="AEY96" s="195"/>
      <c r="AEZ96" s="195"/>
      <c r="AFA96" s="195"/>
      <c r="AFB96" s="195"/>
      <c r="AFC96" s="195"/>
      <c r="AFD96" s="195"/>
      <c r="AFE96" s="195"/>
      <c r="AFF96" s="195"/>
      <c r="AFG96" s="195"/>
      <c r="AFH96" s="195"/>
      <c r="AFI96" s="195"/>
      <c r="AFJ96" s="195"/>
      <c r="AFK96" s="195"/>
      <c r="AFL96" s="195"/>
      <c r="AFM96" s="195"/>
      <c r="AFN96" s="195"/>
      <c r="AFO96" s="195"/>
      <c r="AFP96" s="195"/>
      <c r="AFQ96" s="195"/>
      <c r="AFR96" s="195"/>
      <c r="AFS96" s="195"/>
      <c r="AFT96" s="195"/>
      <c r="AFU96" s="195"/>
      <c r="AFV96" s="195"/>
      <c r="AFW96" s="195"/>
      <c r="AFX96" s="195"/>
      <c r="AFY96" s="195"/>
      <c r="AFZ96" s="195"/>
      <c r="AGA96" s="195"/>
      <c r="AGB96" s="195"/>
      <c r="AGC96" s="195"/>
      <c r="AGD96" s="195"/>
      <c r="AGE96" s="195"/>
      <c r="AGF96" s="195"/>
      <c r="AGG96" s="195"/>
      <c r="AGH96" s="195"/>
      <c r="AGI96" s="195"/>
      <c r="AGJ96" s="195"/>
      <c r="AGK96" s="195"/>
      <c r="AGL96" s="195"/>
      <c r="AGM96" s="195"/>
      <c r="AGN96" s="195"/>
      <c r="AGO96" s="195"/>
      <c r="AGP96" s="195"/>
      <c r="AGQ96" s="195"/>
      <c r="AGR96" s="195"/>
      <c r="AGS96" s="195"/>
      <c r="AGT96" s="195"/>
      <c r="AGU96" s="195"/>
      <c r="AGV96" s="195"/>
      <c r="AGW96" s="195"/>
      <c r="AGX96" s="195"/>
      <c r="AGY96" s="195"/>
      <c r="AGZ96" s="195"/>
      <c r="AHA96" s="195"/>
      <c r="AHB96" s="195"/>
      <c r="AHC96" s="195"/>
      <c r="AHD96" s="195"/>
      <c r="AHE96" s="195"/>
      <c r="AHF96" s="195"/>
      <c r="AHG96" s="195"/>
      <c r="AHH96" s="195"/>
      <c r="AHI96" s="195"/>
      <c r="AHJ96" s="195"/>
      <c r="AHK96" s="195"/>
      <c r="AHL96" s="195"/>
      <c r="AHM96" s="195"/>
      <c r="AHN96" s="195"/>
      <c r="AHO96" s="195"/>
      <c r="AHP96" s="195"/>
      <c r="AHQ96" s="195"/>
      <c r="AHR96" s="195"/>
      <c r="AHS96" s="195"/>
      <c r="AHT96" s="195"/>
      <c r="AHU96" s="195"/>
      <c r="AHV96" s="195"/>
      <c r="AHW96" s="195"/>
      <c r="AHX96" s="195"/>
      <c r="AHY96" s="195"/>
      <c r="AHZ96" s="195"/>
      <c r="AIA96" s="195"/>
      <c r="AIB96" s="195"/>
      <c r="AIC96" s="195"/>
      <c r="AID96" s="195"/>
      <c r="AIE96" s="195"/>
      <c r="AIF96" s="195"/>
      <c r="AIG96" s="195"/>
      <c r="AIH96" s="195"/>
      <c r="AII96" s="195"/>
      <c r="AIJ96" s="195"/>
      <c r="AIK96" s="195"/>
      <c r="AIL96" s="195"/>
      <c r="AIM96" s="195"/>
      <c r="AIN96" s="195"/>
      <c r="AIO96" s="195"/>
      <c r="AIP96" s="195"/>
      <c r="AIQ96" s="195"/>
      <c r="AIR96" s="195"/>
      <c r="AIS96" s="195"/>
      <c r="AIT96" s="195"/>
      <c r="AIU96" s="195"/>
      <c r="AIV96" s="195"/>
      <c r="AIW96" s="195"/>
      <c r="AIX96" s="195"/>
      <c r="AIY96" s="195"/>
      <c r="AIZ96" s="195"/>
      <c r="AJA96" s="195"/>
      <c r="AJB96" s="195"/>
      <c r="AJC96" s="195"/>
      <c r="AJD96" s="195"/>
      <c r="AJE96" s="195"/>
      <c r="AJF96" s="195"/>
      <c r="AJG96" s="195"/>
      <c r="AJH96" s="195"/>
      <c r="AJI96" s="195"/>
      <c r="AJJ96" s="195"/>
      <c r="AJK96" s="195"/>
      <c r="AJL96" s="195"/>
      <c r="AJM96" s="195"/>
      <c r="AJN96" s="195"/>
      <c r="AJO96" s="195"/>
      <c r="AJP96" s="195"/>
      <c r="AJQ96" s="195"/>
      <c r="AJR96" s="195"/>
      <c r="AJS96" s="195"/>
      <c r="AJT96" s="195"/>
      <c r="AJU96" s="195"/>
      <c r="AJV96" s="195"/>
      <c r="AJW96" s="195"/>
      <c r="AJX96" s="195"/>
      <c r="AJY96" s="195"/>
      <c r="AJZ96" s="195"/>
      <c r="AKA96" s="195"/>
      <c r="AKB96" s="195"/>
      <c r="AKC96" s="195"/>
      <c r="AKD96" s="195"/>
      <c r="AKE96" s="195"/>
      <c r="AKF96" s="195"/>
      <c r="AKG96" s="195"/>
      <c r="AKH96" s="195"/>
      <c r="AKI96" s="195"/>
      <c r="AKJ96" s="195"/>
      <c r="AKK96" s="195"/>
      <c r="AKL96" s="195"/>
      <c r="AKM96" s="195"/>
      <c r="AKN96" s="195"/>
      <c r="AKO96" s="195"/>
      <c r="AKP96" s="195"/>
      <c r="AKQ96" s="195"/>
      <c r="AKR96" s="195"/>
      <c r="AKS96" s="195"/>
      <c r="AKT96" s="195"/>
      <c r="AKU96" s="195"/>
      <c r="AKV96" s="195"/>
      <c r="AKW96" s="195"/>
      <c r="AKX96" s="195"/>
      <c r="AKY96" s="195"/>
      <c r="AKZ96" s="195"/>
      <c r="ALA96" s="195"/>
      <c r="ALB96" s="195"/>
      <c r="ALC96" s="195"/>
      <c r="ALD96" s="195"/>
      <c r="ALE96" s="195"/>
      <c r="ALF96" s="195"/>
      <c r="ALG96" s="195"/>
      <c r="ALH96" s="195"/>
      <c r="ALI96" s="195"/>
      <c r="ALJ96" s="195"/>
      <c r="ALK96" s="195"/>
      <c r="ALL96" s="195"/>
      <c r="ALM96" s="195"/>
      <c r="ALN96" s="195"/>
      <c r="ALO96" s="195"/>
      <c r="ALP96" s="195"/>
      <c r="ALQ96" s="195"/>
      <c r="ALR96" s="195"/>
      <c r="ALS96" s="195"/>
      <c r="ALT96" s="195"/>
      <c r="ALU96" s="195"/>
      <c r="ALV96" s="195"/>
      <c r="ALW96" s="195"/>
      <c r="ALX96" s="195"/>
      <c r="ALY96" s="195"/>
      <c r="ALZ96" s="195"/>
      <c r="AMA96" s="195"/>
      <c r="AMB96" s="195"/>
      <c r="AMC96" s="195"/>
      <c r="AMD96" s="195"/>
      <c r="AME96" s="195"/>
      <c r="AMF96" s="195"/>
      <c r="AMG96" s="195"/>
      <c r="AMH96" s="195"/>
      <c r="AMI96" s="195"/>
      <c r="AMJ96" s="195"/>
    </row>
    <row r="97" spans="1:1024" ht="36" x14ac:dyDescent="0.2">
      <c r="A97" s="841"/>
      <c r="B97" s="225" t="s">
        <v>206</v>
      </c>
      <c r="C97" s="226" t="s">
        <v>219</v>
      </c>
      <c r="D97" s="227" t="s">
        <v>205</v>
      </c>
      <c r="E97" s="213"/>
      <c r="F97" s="195"/>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c r="RH97" s="195"/>
      <c r="RI97" s="195"/>
      <c r="RJ97" s="195"/>
      <c r="RK97" s="195"/>
      <c r="RL97" s="195"/>
      <c r="RM97" s="195"/>
      <c r="RN97" s="195"/>
      <c r="RO97" s="195"/>
      <c r="RP97" s="195"/>
      <c r="RQ97" s="195"/>
      <c r="RR97" s="195"/>
      <c r="RS97" s="195"/>
      <c r="RT97" s="195"/>
      <c r="RU97" s="195"/>
      <c r="RV97" s="195"/>
      <c r="RW97" s="195"/>
      <c r="RX97" s="195"/>
      <c r="RY97" s="195"/>
      <c r="RZ97" s="195"/>
      <c r="SA97" s="195"/>
      <c r="SB97" s="195"/>
      <c r="SC97" s="195"/>
      <c r="SD97" s="195"/>
      <c r="SE97" s="195"/>
      <c r="SF97" s="195"/>
      <c r="SG97" s="195"/>
      <c r="SH97" s="195"/>
      <c r="SI97" s="195"/>
      <c r="SJ97" s="195"/>
      <c r="SK97" s="195"/>
      <c r="SL97" s="195"/>
      <c r="SM97" s="195"/>
      <c r="SN97" s="195"/>
      <c r="SO97" s="195"/>
      <c r="SP97" s="195"/>
      <c r="SQ97" s="195"/>
      <c r="SR97" s="195"/>
      <c r="SS97" s="195"/>
      <c r="ST97" s="195"/>
      <c r="SU97" s="195"/>
      <c r="SV97" s="195"/>
      <c r="SW97" s="195"/>
      <c r="SX97" s="195"/>
      <c r="SY97" s="195"/>
      <c r="SZ97" s="195"/>
      <c r="TA97" s="195"/>
      <c r="TB97" s="195"/>
      <c r="TC97" s="195"/>
      <c r="TD97" s="195"/>
      <c r="TE97" s="195"/>
      <c r="TF97" s="195"/>
      <c r="TG97" s="195"/>
      <c r="TH97" s="195"/>
      <c r="TI97" s="195"/>
      <c r="TJ97" s="195"/>
      <c r="TK97" s="195"/>
      <c r="TL97" s="195"/>
      <c r="TM97" s="195"/>
      <c r="TN97" s="195"/>
      <c r="TO97" s="195"/>
      <c r="TP97" s="195"/>
      <c r="TQ97" s="195"/>
      <c r="TR97" s="195"/>
      <c r="TS97" s="195"/>
      <c r="TT97" s="195"/>
      <c r="TU97" s="195"/>
      <c r="TV97" s="195"/>
      <c r="TW97" s="195"/>
      <c r="TX97" s="195"/>
      <c r="TY97" s="195"/>
      <c r="TZ97" s="195"/>
      <c r="UA97" s="195"/>
      <c r="UB97" s="195"/>
      <c r="UC97" s="195"/>
      <c r="UD97" s="195"/>
      <c r="UE97" s="195"/>
      <c r="UF97" s="195"/>
      <c r="UG97" s="195"/>
      <c r="UH97" s="195"/>
      <c r="UI97" s="195"/>
      <c r="UJ97" s="195"/>
      <c r="UK97" s="195"/>
      <c r="UL97" s="195"/>
      <c r="UM97" s="195"/>
      <c r="UN97" s="195"/>
      <c r="UO97" s="195"/>
      <c r="UP97" s="195"/>
      <c r="UQ97" s="195"/>
      <c r="UR97" s="195"/>
      <c r="US97" s="195"/>
      <c r="UT97" s="195"/>
      <c r="UU97" s="195"/>
      <c r="UV97" s="195"/>
      <c r="UW97" s="195"/>
      <c r="UX97" s="195"/>
      <c r="UY97" s="195"/>
      <c r="UZ97" s="195"/>
      <c r="VA97" s="195"/>
      <c r="VB97" s="195"/>
      <c r="VC97" s="195"/>
      <c r="VD97" s="195"/>
      <c r="VE97" s="195"/>
      <c r="VF97" s="195"/>
      <c r="VG97" s="195"/>
      <c r="VH97" s="195"/>
      <c r="VI97" s="195"/>
      <c r="VJ97" s="195"/>
      <c r="VK97" s="195"/>
      <c r="VL97" s="195"/>
      <c r="VM97" s="195"/>
      <c r="VN97" s="195"/>
      <c r="VO97" s="195"/>
      <c r="VP97" s="195"/>
      <c r="VQ97" s="195"/>
      <c r="VR97" s="195"/>
      <c r="VS97" s="195"/>
      <c r="VT97" s="195"/>
      <c r="VU97" s="195"/>
      <c r="VV97" s="195"/>
      <c r="VW97" s="195"/>
      <c r="VX97" s="195"/>
      <c r="VY97" s="195"/>
      <c r="VZ97" s="195"/>
      <c r="WA97" s="195"/>
      <c r="WB97" s="195"/>
      <c r="WC97" s="195"/>
      <c r="WD97" s="195"/>
      <c r="WE97" s="195"/>
      <c r="WF97" s="195"/>
      <c r="WG97" s="195"/>
      <c r="WH97" s="195"/>
      <c r="WI97" s="195"/>
      <c r="WJ97" s="195"/>
      <c r="WK97" s="195"/>
      <c r="WL97" s="195"/>
      <c r="WM97" s="195"/>
      <c r="WN97" s="195"/>
      <c r="WO97" s="195"/>
      <c r="WP97" s="195"/>
      <c r="WQ97" s="195"/>
      <c r="WR97" s="195"/>
      <c r="WS97" s="195"/>
      <c r="WT97" s="195"/>
      <c r="WU97" s="195"/>
      <c r="WV97" s="195"/>
      <c r="WW97" s="195"/>
      <c r="WX97" s="195"/>
      <c r="WY97" s="195"/>
      <c r="WZ97" s="195"/>
      <c r="XA97" s="195"/>
      <c r="XB97" s="195"/>
      <c r="XC97" s="195"/>
      <c r="XD97" s="195"/>
      <c r="XE97" s="195"/>
      <c r="XF97" s="195"/>
      <c r="XG97" s="195"/>
      <c r="XH97" s="195"/>
      <c r="XI97" s="195"/>
      <c r="XJ97" s="195"/>
      <c r="XK97" s="195"/>
      <c r="XL97" s="195"/>
      <c r="XM97" s="195"/>
      <c r="XN97" s="195"/>
      <c r="XO97" s="195"/>
      <c r="XP97" s="195"/>
      <c r="XQ97" s="195"/>
      <c r="XR97" s="195"/>
      <c r="XS97" s="195"/>
      <c r="XT97" s="195"/>
      <c r="XU97" s="195"/>
      <c r="XV97" s="195"/>
      <c r="XW97" s="195"/>
      <c r="XX97" s="195"/>
      <c r="XY97" s="195"/>
      <c r="XZ97" s="195"/>
      <c r="YA97" s="195"/>
      <c r="YB97" s="195"/>
      <c r="YC97" s="195"/>
      <c r="YD97" s="195"/>
      <c r="YE97" s="195"/>
      <c r="YF97" s="195"/>
      <c r="YG97" s="195"/>
      <c r="YH97" s="195"/>
      <c r="YI97" s="195"/>
      <c r="YJ97" s="195"/>
      <c r="YK97" s="195"/>
      <c r="YL97" s="195"/>
      <c r="YM97" s="195"/>
      <c r="YN97" s="195"/>
      <c r="YO97" s="195"/>
      <c r="YP97" s="195"/>
      <c r="YQ97" s="195"/>
      <c r="YR97" s="195"/>
      <c r="YS97" s="195"/>
      <c r="YT97" s="195"/>
      <c r="YU97" s="195"/>
      <c r="YV97" s="195"/>
      <c r="YW97" s="195"/>
      <c r="YX97" s="195"/>
      <c r="YY97" s="195"/>
      <c r="YZ97" s="195"/>
      <c r="ZA97" s="195"/>
      <c r="ZB97" s="195"/>
      <c r="ZC97" s="195"/>
      <c r="ZD97" s="195"/>
      <c r="ZE97" s="195"/>
      <c r="ZF97" s="195"/>
      <c r="ZG97" s="195"/>
      <c r="ZH97" s="195"/>
      <c r="ZI97" s="195"/>
      <c r="ZJ97" s="195"/>
      <c r="ZK97" s="195"/>
      <c r="ZL97" s="195"/>
      <c r="ZM97" s="195"/>
      <c r="ZN97" s="195"/>
      <c r="ZO97" s="195"/>
      <c r="ZP97" s="195"/>
      <c r="ZQ97" s="195"/>
      <c r="ZR97" s="195"/>
      <c r="ZS97" s="195"/>
      <c r="ZT97" s="195"/>
      <c r="ZU97" s="195"/>
      <c r="ZV97" s="195"/>
      <c r="ZW97" s="195"/>
      <c r="ZX97" s="195"/>
      <c r="ZY97" s="195"/>
      <c r="ZZ97" s="195"/>
      <c r="AAA97" s="195"/>
      <c r="AAB97" s="195"/>
      <c r="AAC97" s="195"/>
      <c r="AAD97" s="195"/>
      <c r="AAE97" s="195"/>
      <c r="AAF97" s="195"/>
      <c r="AAG97" s="195"/>
      <c r="AAH97" s="195"/>
      <c r="AAI97" s="195"/>
      <c r="AAJ97" s="195"/>
      <c r="AAK97" s="195"/>
      <c r="AAL97" s="195"/>
      <c r="AAM97" s="195"/>
      <c r="AAN97" s="195"/>
      <c r="AAO97" s="195"/>
      <c r="AAP97" s="195"/>
      <c r="AAQ97" s="195"/>
      <c r="AAR97" s="195"/>
      <c r="AAS97" s="195"/>
      <c r="AAT97" s="195"/>
      <c r="AAU97" s="195"/>
      <c r="AAV97" s="195"/>
      <c r="AAW97" s="195"/>
      <c r="AAX97" s="195"/>
      <c r="AAY97" s="195"/>
      <c r="AAZ97" s="195"/>
      <c r="ABA97" s="195"/>
      <c r="ABB97" s="195"/>
      <c r="ABC97" s="195"/>
      <c r="ABD97" s="195"/>
      <c r="ABE97" s="195"/>
      <c r="ABF97" s="195"/>
      <c r="ABG97" s="195"/>
      <c r="ABH97" s="195"/>
      <c r="ABI97" s="195"/>
      <c r="ABJ97" s="195"/>
      <c r="ABK97" s="195"/>
      <c r="ABL97" s="195"/>
      <c r="ABM97" s="195"/>
      <c r="ABN97" s="195"/>
      <c r="ABO97" s="195"/>
      <c r="ABP97" s="195"/>
      <c r="ABQ97" s="195"/>
      <c r="ABR97" s="195"/>
      <c r="ABS97" s="195"/>
      <c r="ABT97" s="195"/>
      <c r="ABU97" s="195"/>
      <c r="ABV97" s="195"/>
      <c r="ABW97" s="195"/>
      <c r="ABX97" s="195"/>
      <c r="ABY97" s="195"/>
      <c r="ABZ97" s="195"/>
      <c r="ACA97" s="195"/>
      <c r="ACB97" s="195"/>
      <c r="ACC97" s="195"/>
      <c r="ACD97" s="195"/>
      <c r="ACE97" s="195"/>
      <c r="ACF97" s="195"/>
      <c r="ACG97" s="195"/>
      <c r="ACH97" s="195"/>
      <c r="ACI97" s="195"/>
      <c r="ACJ97" s="195"/>
      <c r="ACK97" s="195"/>
      <c r="ACL97" s="195"/>
      <c r="ACM97" s="195"/>
      <c r="ACN97" s="195"/>
      <c r="ACO97" s="195"/>
      <c r="ACP97" s="195"/>
      <c r="ACQ97" s="195"/>
      <c r="ACR97" s="195"/>
      <c r="ACS97" s="195"/>
      <c r="ACT97" s="195"/>
      <c r="ACU97" s="195"/>
      <c r="ACV97" s="195"/>
      <c r="ACW97" s="195"/>
      <c r="ACX97" s="195"/>
      <c r="ACY97" s="195"/>
      <c r="ACZ97" s="195"/>
      <c r="ADA97" s="195"/>
      <c r="ADB97" s="195"/>
      <c r="ADC97" s="195"/>
      <c r="ADD97" s="195"/>
      <c r="ADE97" s="195"/>
      <c r="ADF97" s="195"/>
      <c r="ADG97" s="195"/>
      <c r="ADH97" s="195"/>
      <c r="ADI97" s="195"/>
      <c r="ADJ97" s="195"/>
      <c r="ADK97" s="195"/>
      <c r="ADL97" s="195"/>
      <c r="ADM97" s="195"/>
      <c r="ADN97" s="195"/>
      <c r="ADO97" s="195"/>
      <c r="ADP97" s="195"/>
      <c r="ADQ97" s="195"/>
      <c r="ADR97" s="195"/>
      <c r="ADS97" s="195"/>
      <c r="ADT97" s="195"/>
      <c r="ADU97" s="195"/>
      <c r="ADV97" s="195"/>
      <c r="ADW97" s="195"/>
      <c r="ADX97" s="195"/>
      <c r="ADY97" s="195"/>
      <c r="ADZ97" s="195"/>
      <c r="AEA97" s="195"/>
      <c r="AEB97" s="195"/>
      <c r="AEC97" s="195"/>
      <c r="AED97" s="195"/>
      <c r="AEE97" s="195"/>
      <c r="AEF97" s="195"/>
      <c r="AEG97" s="195"/>
      <c r="AEH97" s="195"/>
      <c r="AEI97" s="195"/>
      <c r="AEJ97" s="195"/>
      <c r="AEK97" s="195"/>
      <c r="AEL97" s="195"/>
      <c r="AEM97" s="195"/>
      <c r="AEN97" s="195"/>
      <c r="AEO97" s="195"/>
      <c r="AEP97" s="195"/>
      <c r="AEQ97" s="195"/>
      <c r="AER97" s="195"/>
      <c r="AES97" s="195"/>
      <c r="AET97" s="195"/>
      <c r="AEU97" s="195"/>
      <c r="AEV97" s="195"/>
      <c r="AEW97" s="195"/>
      <c r="AEX97" s="195"/>
      <c r="AEY97" s="195"/>
      <c r="AEZ97" s="195"/>
      <c r="AFA97" s="195"/>
      <c r="AFB97" s="195"/>
      <c r="AFC97" s="195"/>
      <c r="AFD97" s="195"/>
      <c r="AFE97" s="195"/>
      <c r="AFF97" s="195"/>
      <c r="AFG97" s="195"/>
      <c r="AFH97" s="195"/>
      <c r="AFI97" s="195"/>
      <c r="AFJ97" s="195"/>
      <c r="AFK97" s="195"/>
      <c r="AFL97" s="195"/>
      <c r="AFM97" s="195"/>
      <c r="AFN97" s="195"/>
      <c r="AFO97" s="195"/>
      <c r="AFP97" s="195"/>
      <c r="AFQ97" s="195"/>
      <c r="AFR97" s="195"/>
      <c r="AFS97" s="195"/>
      <c r="AFT97" s="195"/>
      <c r="AFU97" s="195"/>
      <c r="AFV97" s="195"/>
      <c r="AFW97" s="195"/>
      <c r="AFX97" s="195"/>
      <c r="AFY97" s="195"/>
      <c r="AFZ97" s="195"/>
      <c r="AGA97" s="195"/>
      <c r="AGB97" s="195"/>
      <c r="AGC97" s="195"/>
      <c r="AGD97" s="195"/>
      <c r="AGE97" s="195"/>
      <c r="AGF97" s="195"/>
      <c r="AGG97" s="195"/>
      <c r="AGH97" s="195"/>
      <c r="AGI97" s="195"/>
      <c r="AGJ97" s="195"/>
      <c r="AGK97" s="195"/>
      <c r="AGL97" s="195"/>
      <c r="AGM97" s="195"/>
      <c r="AGN97" s="195"/>
      <c r="AGO97" s="195"/>
      <c r="AGP97" s="195"/>
      <c r="AGQ97" s="195"/>
      <c r="AGR97" s="195"/>
      <c r="AGS97" s="195"/>
      <c r="AGT97" s="195"/>
      <c r="AGU97" s="195"/>
      <c r="AGV97" s="195"/>
      <c r="AGW97" s="195"/>
      <c r="AGX97" s="195"/>
      <c r="AGY97" s="195"/>
      <c r="AGZ97" s="195"/>
      <c r="AHA97" s="195"/>
      <c r="AHB97" s="195"/>
      <c r="AHC97" s="195"/>
      <c r="AHD97" s="195"/>
      <c r="AHE97" s="195"/>
      <c r="AHF97" s="195"/>
      <c r="AHG97" s="195"/>
      <c r="AHH97" s="195"/>
      <c r="AHI97" s="195"/>
      <c r="AHJ97" s="195"/>
      <c r="AHK97" s="195"/>
      <c r="AHL97" s="195"/>
      <c r="AHM97" s="195"/>
      <c r="AHN97" s="195"/>
      <c r="AHO97" s="195"/>
      <c r="AHP97" s="195"/>
      <c r="AHQ97" s="195"/>
      <c r="AHR97" s="195"/>
      <c r="AHS97" s="195"/>
      <c r="AHT97" s="195"/>
      <c r="AHU97" s="195"/>
      <c r="AHV97" s="195"/>
      <c r="AHW97" s="195"/>
      <c r="AHX97" s="195"/>
      <c r="AHY97" s="195"/>
      <c r="AHZ97" s="195"/>
      <c r="AIA97" s="195"/>
      <c r="AIB97" s="195"/>
      <c r="AIC97" s="195"/>
      <c r="AID97" s="195"/>
      <c r="AIE97" s="195"/>
      <c r="AIF97" s="195"/>
      <c r="AIG97" s="195"/>
      <c r="AIH97" s="195"/>
      <c r="AII97" s="195"/>
      <c r="AIJ97" s="195"/>
      <c r="AIK97" s="195"/>
      <c r="AIL97" s="195"/>
      <c r="AIM97" s="195"/>
      <c r="AIN97" s="195"/>
      <c r="AIO97" s="195"/>
      <c r="AIP97" s="195"/>
      <c r="AIQ97" s="195"/>
      <c r="AIR97" s="195"/>
      <c r="AIS97" s="195"/>
      <c r="AIT97" s="195"/>
      <c r="AIU97" s="195"/>
      <c r="AIV97" s="195"/>
      <c r="AIW97" s="195"/>
      <c r="AIX97" s="195"/>
      <c r="AIY97" s="195"/>
      <c r="AIZ97" s="195"/>
      <c r="AJA97" s="195"/>
      <c r="AJB97" s="195"/>
      <c r="AJC97" s="195"/>
      <c r="AJD97" s="195"/>
      <c r="AJE97" s="195"/>
      <c r="AJF97" s="195"/>
      <c r="AJG97" s="195"/>
      <c r="AJH97" s="195"/>
      <c r="AJI97" s="195"/>
      <c r="AJJ97" s="195"/>
      <c r="AJK97" s="195"/>
      <c r="AJL97" s="195"/>
      <c r="AJM97" s="195"/>
      <c r="AJN97" s="195"/>
      <c r="AJO97" s="195"/>
      <c r="AJP97" s="195"/>
      <c r="AJQ97" s="195"/>
      <c r="AJR97" s="195"/>
      <c r="AJS97" s="195"/>
      <c r="AJT97" s="195"/>
      <c r="AJU97" s="195"/>
      <c r="AJV97" s="195"/>
      <c r="AJW97" s="195"/>
      <c r="AJX97" s="195"/>
      <c r="AJY97" s="195"/>
      <c r="AJZ97" s="195"/>
      <c r="AKA97" s="195"/>
      <c r="AKB97" s="195"/>
      <c r="AKC97" s="195"/>
      <c r="AKD97" s="195"/>
      <c r="AKE97" s="195"/>
      <c r="AKF97" s="195"/>
      <c r="AKG97" s="195"/>
      <c r="AKH97" s="195"/>
      <c r="AKI97" s="195"/>
      <c r="AKJ97" s="195"/>
      <c r="AKK97" s="195"/>
      <c r="AKL97" s="195"/>
      <c r="AKM97" s="195"/>
      <c r="AKN97" s="195"/>
      <c r="AKO97" s="195"/>
      <c r="AKP97" s="195"/>
      <c r="AKQ97" s="195"/>
      <c r="AKR97" s="195"/>
      <c r="AKS97" s="195"/>
      <c r="AKT97" s="195"/>
      <c r="AKU97" s="195"/>
      <c r="AKV97" s="195"/>
      <c r="AKW97" s="195"/>
      <c r="AKX97" s="195"/>
      <c r="AKY97" s="195"/>
      <c r="AKZ97" s="195"/>
      <c r="ALA97" s="195"/>
      <c r="ALB97" s="195"/>
      <c r="ALC97" s="195"/>
      <c r="ALD97" s="195"/>
      <c r="ALE97" s="195"/>
      <c r="ALF97" s="195"/>
      <c r="ALG97" s="195"/>
      <c r="ALH97" s="195"/>
      <c r="ALI97" s="195"/>
      <c r="ALJ97" s="195"/>
      <c r="ALK97" s="195"/>
      <c r="ALL97" s="195"/>
      <c r="ALM97" s="195"/>
      <c r="ALN97" s="195"/>
      <c r="ALO97" s="195"/>
      <c r="ALP97" s="195"/>
      <c r="ALQ97" s="195"/>
      <c r="ALR97" s="195"/>
      <c r="ALS97" s="195"/>
      <c r="ALT97" s="195"/>
      <c r="ALU97" s="195"/>
      <c r="ALV97" s="195"/>
      <c r="ALW97" s="195"/>
      <c r="ALX97" s="195"/>
      <c r="ALY97" s="195"/>
      <c r="ALZ97" s="195"/>
      <c r="AMA97" s="195"/>
      <c r="AMB97" s="195"/>
      <c r="AMC97" s="195"/>
      <c r="AMD97" s="195"/>
      <c r="AME97" s="195"/>
      <c r="AMF97" s="195"/>
      <c r="AMG97" s="195"/>
      <c r="AMH97" s="195"/>
      <c r="AMI97" s="195"/>
      <c r="AMJ97" s="195"/>
    </row>
    <row r="98" spans="1:1024" ht="36" x14ac:dyDescent="0.2">
      <c r="A98" s="842"/>
      <c r="B98" s="225" t="s">
        <v>3290</v>
      </c>
      <c r="C98" s="226" t="s">
        <v>3294</v>
      </c>
      <c r="D98" s="227" t="s">
        <v>205</v>
      </c>
      <c r="E98" s="737"/>
      <c r="F98" s="195"/>
      <c r="G98" s="195"/>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c r="RO98" s="195"/>
      <c r="RP98" s="195"/>
      <c r="RQ98" s="195"/>
      <c r="RR98" s="195"/>
      <c r="RS98" s="195"/>
      <c r="RT98" s="195"/>
      <c r="RU98" s="195"/>
      <c r="RV98" s="195"/>
      <c r="RW98" s="195"/>
      <c r="RX98" s="195"/>
      <c r="RY98" s="195"/>
      <c r="RZ98" s="195"/>
      <c r="SA98" s="195"/>
      <c r="SB98" s="195"/>
      <c r="SC98" s="195"/>
      <c r="SD98" s="195"/>
      <c r="SE98" s="195"/>
      <c r="SF98" s="195"/>
      <c r="SG98" s="195"/>
      <c r="SH98" s="195"/>
      <c r="SI98" s="195"/>
      <c r="SJ98" s="195"/>
      <c r="SK98" s="195"/>
      <c r="SL98" s="195"/>
      <c r="SM98" s="195"/>
      <c r="SN98" s="195"/>
      <c r="SO98" s="195"/>
      <c r="SP98" s="195"/>
      <c r="SQ98" s="195"/>
      <c r="SR98" s="195"/>
      <c r="SS98" s="195"/>
      <c r="ST98" s="195"/>
      <c r="SU98" s="195"/>
      <c r="SV98" s="195"/>
      <c r="SW98" s="195"/>
      <c r="SX98" s="195"/>
      <c r="SY98" s="195"/>
      <c r="SZ98" s="195"/>
      <c r="TA98" s="195"/>
      <c r="TB98" s="195"/>
      <c r="TC98" s="195"/>
      <c r="TD98" s="195"/>
      <c r="TE98" s="195"/>
      <c r="TF98" s="195"/>
      <c r="TG98" s="195"/>
      <c r="TH98" s="195"/>
      <c r="TI98" s="195"/>
      <c r="TJ98" s="195"/>
      <c r="TK98" s="195"/>
      <c r="TL98" s="195"/>
      <c r="TM98" s="195"/>
      <c r="TN98" s="195"/>
      <c r="TO98" s="195"/>
      <c r="TP98" s="195"/>
      <c r="TQ98" s="195"/>
      <c r="TR98" s="195"/>
      <c r="TS98" s="195"/>
      <c r="TT98" s="195"/>
      <c r="TU98" s="195"/>
      <c r="TV98" s="195"/>
      <c r="TW98" s="195"/>
      <c r="TX98" s="195"/>
      <c r="TY98" s="195"/>
      <c r="TZ98" s="195"/>
      <c r="UA98" s="195"/>
      <c r="UB98" s="195"/>
      <c r="UC98" s="195"/>
      <c r="UD98" s="195"/>
      <c r="UE98" s="195"/>
      <c r="UF98" s="195"/>
      <c r="UG98" s="195"/>
      <c r="UH98" s="195"/>
      <c r="UI98" s="195"/>
      <c r="UJ98" s="195"/>
      <c r="UK98" s="195"/>
      <c r="UL98" s="195"/>
      <c r="UM98" s="195"/>
      <c r="UN98" s="195"/>
      <c r="UO98" s="195"/>
      <c r="UP98" s="195"/>
      <c r="UQ98" s="195"/>
      <c r="UR98" s="195"/>
      <c r="US98" s="195"/>
      <c r="UT98" s="195"/>
      <c r="UU98" s="195"/>
      <c r="UV98" s="195"/>
      <c r="UW98" s="195"/>
      <c r="UX98" s="195"/>
      <c r="UY98" s="195"/>
      <c r="UZ98" s="195"/>
      <c r="VA98" s="195"/>
      <c r="VB98" s="195"/>
      <c r="VC98" s="195"/>
      <c r="VD98" s="195"/>
      <c r="VE98" s="195"/>
      <c r="VF98" s="195"/>
      <c r="VG98" s="195"/>
      <c r="VH98" s="195"/>
      <c r="VI98" s="195"/>
      <c r="VJ98" s="195"/>
      <c r="VK98" s="195"/>
      <c r="VL98" s="195"/>
      <c r="VM98" s="195"/>
      <c r="VN98" s="195"/>
      <c r="VO98" s="195"/>
      <c r="VP98" s="195"/>
      <c r="VQ98" s="195"/>
      <c r="VR98" s="195"/>
      <c r="VS98" s="195"/>
      <c r="VT98" s="195"/>
      <c r="VU98" s="195"/>
      <c r="VV98" s="195"/>
      <c r="VW98" s="195"/>
      <c r="VX98" s="195"/>
      <c r="VY98" s="195"/>
      <c r="VZ98" s="195"/>
      <c r="WA98" s="195"/>
      <c r="WB98" s="195"/>
      <c r="WC98" s="195"/>
      <c r="WD98" s="195"/>
      <c r="WE98" s="195"/>
      <c r="WF98" s="195"/>
      <c r="WG98" s="195"/>
      <c r="WH98" s="195"/>
      <c r="WI98" s="195"/>
      <c r="WJ98" s="195"/>
      <c r="WK98" s="195"/>
      <c r="WL98" s="195"/>
      <c r="WM98" s="195"/>
      <c r="WN98" s="195"/>
      <c r="WO98" s="195"/>
      <c r="WP98" s="195"/>
      <c r="WQ98" s="195"/>
      <c r="WR98" s="195"/>
      <c r="WS98" s="195"/>
      <c r="WT98" s="195"/>
      <c r="WU98" s="195"/>
      <c r="WV98" s="195"/>
      <c r="WW98" s="195"/>
      <c r="WX98" s="195"/>
      <c r="WY98" s="195"/>
      <c r="WZ98" s="195"/>
      <c r="XA98" s="195"/>
      <c r="XB98" s="195"/>
      <c r="XC98" s="195"/>
      <c r="XD98" s="195"/>
      <c r="XE98" s="195"/>
      <c r="XF98" s="195"/>
      <c r="XG98" s="195"/>
      <c r="XH98" s="195"/>
      <c r="XI98" s="195"/>
      <c r="XJ98" s="195"/>
      <c r="XK98" s="195"/>
      <c r="XL98" s="195"/>
      <c r="XM98" s="195"/>
      <c r="XN98" s="195"/>
      <c r="XO98" s="195"/>
      <c r="XP98" s="195"/>
      <c r="XQ98" s="195"/>
      <c r="XR98" s="195"/>
      <c r="XS98" s="195"/>
      <c r="XT98" s="195"/>
      <c r="XU98" s="195"/>
      <c r="XV98" s="195"/>
      <c r="XW98" s="195"/>
      <c r="XX98" s="195"/>
      <c r="XY98" s="195"/>
      <c r="XZ98" s="195"/>
      <c r="YA98" s="195"/>
      <c r="YB98" s="195"/>
      <c r="YC98" s="195"/>
      <c r="YD98" s="195"/>
      <c r="YE98" s="195"/>
      <c r="YF98" s="195"/>
      <c r="YG98" s="195"/>
      <c r="YH98" s="195"/>
      <c r="YI98" s="195"/>
      <c r="YJ98" s="195"/>
      <c r="YK98" s="195"/>
      <c r="YL98" s="195"/>
      <c r="YM98" s="195"/>
      <c r="YN98" s="195"/>
      <c r="YO98" s="195"/>
      <c r="YP98" s="195"/>
      <c r="YQ98" s="195"/>
      <c r="YR98" s="195"/>
      <c r="YS98" s="195"/>
      <c r="YT98" s="195"/>
      <c r="YU98" s="195"/>
      <c r="YV98" s="195"/>
      <c r="YW98" s="195"/>
      <c r="YX98" s="195"/>
      <c r="YY98" s="195"/>
      <c r="YZ98" s="195"/>
      <c r="ZA98" s="195"/>
      <c r="ZB98" s="195"/>
      <c r="ZC98" s="195"/>
      <c r="ZD98" s="195"/>
      <c r="ZE98" s="195"/>
      <c r="ZF98" s="195"/>
      <c r="ZG98" s="195"/>
      <c r="ZH98" s="195"/>
      <c r="ZI98" s="195"/>
      <c r="ZJ98" s="195"/>
      <c r="ZK98" s="195"/>
      <c r="ZL98" s="195"/>
      <c r="ZM98" s="195"/>
      <c r="ZN98" s="195"/>
      <c r="ZO98" s="195"/>
      <c r="ZP98" s="195"/>
      <c r="ZQ98" s="195"/>
      <c r="ZR98" s="195"/>
      <c r="ZS98" s="195"/>
      <c r="ZT98" s="195"/>
      <c r="ZU98" s="195"/>
      <c r="ZV98" s="195"/>
      <c r="ZW98" s="195"/>
      <c r="ZX98" s="195"/>
      <c r="ZY98" s="195"/>
      <c r="ZZ98" s="195"/>
      <c r="AAA98" s="195"/>
      <c r="AAB98" s="195"/>
      <c r="AAC98" s="195"/>
      <c r="AAD98" s="195"/>
      <c r="AAE98" s="195"/>
      <c r="AAF98" s="195"/>
      <c r="AAG98" s="195"/>
      <c r="AAH98" s="195"/>
      <c r="AAI98" s="195"/>
      <c r="AAJ98" s="195"/>
      <c r="AAK98" s="195"/>
      <c r="AAL98" s="195"/>
      <c r="AAM98" s="195"/>
      <c r="AAN98" s="195"/>
      <c r="AAO98" s="195"/>
      <c r="AAP98" s="195"/>
      <c r="AAQ98" s="195"/>
      <c r="AAR98" s="195"/>
      <c r="AAS98" s="195"/>
      <c r="AAT98" s="195"/>
      <c r="AAU98" s="195"/>
      <c r="AAV98" s="195"/>
      <c r="AAW98" s="195"/>
      <c r="AAX98" s="195"/>
      <c r="AAY98" s="195"/>
      <c r="AAZ98" s="195"/>
      <c r="ABA98" s="195"/>
      <c r="ABB98" s="195"/>
      <c r="ABC98" s="195"/>
      <c r="ABD98" s="195"/>
      <c r="ABE98" s="195"/>
      <c r="ABF98" s="195"/>
      <c r="ABG98" s="195"/>
      <c r="ABH98" s="195"/>
      <c r="ABI98" s="195"/>
      <c r="ABJ98" s="195"/>
      <c r="ABK98" s="195"/>
      <c r="ABL98" s="195"/>
      <c r="ABM98" s="195"/>
      <c r="ABN98" s="195"/>
      <c r="ABO98" s="195"/>
      <c r="ABP98" s="195"/>
      <c r="ABQ98" s="195"/>
      <c r="ABR98" s="195"/>
      <c r="ABS98" s="195"/>
      <c r="ABT98" s="195"/>
      <c r="ABU98" s="195"/>
      <c r="ABV98" s="195"/>
      <c r="ABW98" s="195"/>
      <c r="ABX98" s="195"/>
      <c r="ABY98" s="195"/>
      <c r="ABZ98" s="195"/>
      <c r="ACA98" s="195"/>
      <c r="ACB98" s="195"/>
      <c r="ACC98" s="195"/>
      <c r="ACD98" s="195"/>
      <c r="ACE98" s="195"/>
      <c r="ACF98" s="195"/>
      <c r="ACG98" s="195"/>
      <c r="ACH98" s="195"/>
      <c r="ACI98" s="195"/>
      <c r="ACJ98" s="195"/>
      <c r="ACK98" s="195"/>
      <c r="ACL98" s="195"/>
      <c r="ACM98" s="195"/>
      <c r="ACN98" s="195"/>
      <c r="ACO98" s="195"/>
      <c r="ACP98" s="195"/>
      <c r="ACQ98" s="195"/>
      <c r="ACR98" s="195"/>
      <c r="ACS98" s="195"/>
      <c r="ACT98" s="195"/>
      <c r="ACU98" s="195"/>
      <c r="ACV98" s="195"/>
      <c r="ACW98" s="195"/>
      <c r="ACX98" s="195"/>
      <c r="ACY98" s="195"/>
      <c r="ACZ98" s="195"/>
      <c r="ADA98" s="195"/>
      <c r="ADB98" s="195"/>
      <c r="ADC98" s="195"/>
      <c r="ADD98" s="195"/>
      <c r="ADE98" s="195"/>
      <c r="ADF98" s="195"/>
      <c r="ADG98" s="195"/>
      <c r="ADH98" s="195"/>
      <c r="ADI98" s="195"/>
      <c r="ADJ98" s="195"/>
      <c r="ADK98" s="195"/>
      <c r="ADL98" s="195"/>
      <c r="ADM98" s="195"/>
      <c r="ADN98" s="195"/>
      <c r="ADO98" s="195"/>
      <c r="ADP98" s="195"/>
      <c r="ADQ98" s="195"/>
      <c r="ADR98" s="195"/>
      <c r="ADS98" s="195"/>
      <c r="ADT98" s="195"/>
      <c r="ADU98" s="195"/>
      <c r="ADV98" s="195"/>
      <c r="ADW98" s="195"/>
      <c r="ADX98" s="195"/>
      <c r="ADY98" s="195"/>
      <c r="ADZ98" s="195"/>
      <c r="AEA98" s="195"/>
      <c r="AEB98" s="195"/>
      <c r="AEC98" s="195"/>
      <c r="AED98" s="195"/>
      <c r="AEE98" s="195"/>
      <c r="AEF98" s="195"/>
      <c r="AEG98" s="195"/>
      <c r="AEH98" s="195"/>
      <c r="AEI98" s="195"/>
      <c r="AEJ98" s="195"/>
      <c r="AEK98" s="195"/>
      <c r="AEL98" s="195"/>
      <c r="AEM98" s="195"/>
      <c r="AEN98" s="195"/>
      <c r="AEO98" s="195"/>
      <c r="AEP98" s="195"/>
      <c r="AEQ98" s="195"/>
      <c r="AER98" s="195"/>
      <c r="AES98" s="195"/>
      <c r="AET98" s="195"/>
      <c r="AEU98" s="195"/>
      <c r="AEV98" s="195"/>
      <c r="AEW98" s="195"/>
      <c r="AEX98" s="195"/>
      <c r="AEY98" s="195"/>
      <c r="AEZ98" s="195"/>
      <c r="AFA98" s="195"/>
      <c r="AFB98" s="195"/>
      <c r="AFC98" s="195"/>
      <c r="AFD98" s="195"/>
      <c r="AFE98" s="195"/>
      <c r="AFF98" s="195"/>
      <c r="AFG98" s="195"/>
      <c r="AFH98" s="195"/>
      <c r="AFI98" s="195"/>
      <c r="AFJ98" s="195"/>
      <c r="AFK98" s="195"/>
      <c r="AFL98" s="195"/>
      <c r="AFM98" s="195"/>
      <c r="AFN98" s="195"/>
      <c r="AFO98" s="195"/>
      <c r="AFP98" s="195"/>
      <c r="AFQ98" s="195"/>
      <c r="AFR98" s="195"/>
      <c r="AFS98" s="195"/>
      <c r="AFT98" s="195"/>
      <c r="AFU98" s="195"/>
      <c r="AFV98" s="195"/>
      <c r="AFW98" s="195"/>
      <c r="AFX98" s="195"/>
      <c r="AFY98" s="195"/>
      <c r="AFZ98" s="195"/>
      <c r="AGA98" s="195"/>
      <c r="AGB98" s="195"/>
      <c r="AGC98" s="195"/>
      <c r="AGD98" s="195"/>
      <c r="AGE98" s="195"/>
      <c r="AGF98" s="195"/>
      <c r="AGG98" s="195"/>
      <c r="AGH98" s="195"/>
      <c r="AGI98" s="195"/>
      <c r="AGJ98" s="195"/>
      <c r="AGK98" s="195"/>
      <c r="AGL98" s="195"/>
      <c r="AGM98" s="195"/>
      <c r="AGN98" s="195"/>
      <c r="AGO98" s="195"/>
      <c r="AGP98" s="195"/>
      <c r="AGQ98" s="195"/>
      <c r="AGR98" s="195"/>
      <c r="AGS98" s="195"/>
      <c r="AGT98" s="195"/>
      <c r="AGU98" s="195"/>
      <c r="AGV98" s="195"/>
      <c r="AGW98" s="195"/>
      <c r="AGX98" s="195"/>
      <c r="AGY98" s="195"/>
      <c r="AGZ98" s="195"/>
      <c r="AHA98" s="195"/>
      <c r="AHB98" s="195"/>
      <c r="AHC98" s="195"/>
      <c r="AHD98" s="195"/>
      <c r="AHE98" s="195"/>
      <c r="AHF98" s="195"/>
      <c r="AHG98" s="195"/>
      <c r="AHH98" s="195"/>
      <c r="AHI98" s="195"/>
      <c r="AHJ98" s="195"/>
      <c r="AHK98" s="195"/>
      <c r="AHL98" s="195"/>
      <c r="AHM98" s="195"/>
      <c r="AHN98" s="195"/>
      <c r="AHO98" s="195"/>
      <c r="AHP98" s="195"/>
      <c r="AHQ98" s="195"/>
      <c r="AHR98" s="195"/>
      <c r="AHS98" s="195"/>
      <c r="AHT98" s="195"/>
      <c r="AHU98" s="195"/>
      <c r="AHV98" s="195"/>
      <c r="AHW98" s="195"/>
      <c r="AHX98" s="195"/>
      <c r="AHY98" s="195"/>
      <c r="AHZ98" s="195"/>
      <c r="AIA98" s="195"/>
      <c r="AIB98" s="195"/>
      <c r="AIC98" s="195"/>
      <c r="AID98" s="195"/>
      <c r="AIE98" s="195"/>
      <c r="AIF98" s="195"/>
      <c r="AIG98" s="195"/>
      <c r="AIH98" s="195"/>
      <c r="AII98" s="195"/>
      <c r="AIJ98" s="195"/>
      <c r="AIK98" s="195"/>
      <c r="AIL98" s="195"/>
      <c r="AIM98" s="195"/>
      <c r="AIN98" s="195"/>
      <c r="AIO98" s="195"/>
      <c r="AIP98" s="195"/>
      <c r="AIQ98" s="195"/>
      <c r="AIR98" s="195"/>
      <c r="AIS98" s="195"/>
      <c r="AIT98" s="195"/>
      <c r="AIU98" s="195"/>
      <c r="AIV98" s="195"/>
      <c r="AIW98" s="195"/>
      <c r="AIX98" s="195"/>
      <c r="AIY98" s="195"/>
      <c r="AIZ98" s="195"/>
      <c r="AJA98" s="195"/>
      <c r="AJB98" s="195"/>
      <c r="AJC98" s="195"/>
      <c r="AJD98" s="195"/>
      <c r="AJE98" s="195"/>
      <c r="AJF98" s="195"/>
      <c r="AJG98" s="195"/>
      <c r="AJH98" s="195"/>
      <c r="AJI98" s="195"/>
      <c r="AJJ98" s="195"/>
      <c r="AJK98" s="195"/>
      <c r="AJL98" s="195"/>
      <c r="AJM98" s="195"/>
      <c r="AJN98" s="195"/>
      <c r="AJO98" s="195"/>
      <c r="AJP98" s="195"/>
      <c r="AJQ98" s="195"/>
      <c r="AJR98" s="195"/>
      <c r="AJS98" s="195"/>
      <c r="AJT98" s="195"/>
      <c r="AJU98" s="195"/>
      <c r="AJV98" s="195"/>
      <c r="AJW98" s="195"/>
      <c r="AJX98" s="195"/>
      <c r="AJY98" s="195"/>
      <c r="AJZ98" s="195"/>
      <c r="AKA98" s="195"/>
      <c r="AKB98" s="195"/>
      <c r="AKC98" s="195"/>
      <c r="AKD98" s="195"/>
      <c r="AKE98" s="195"/>
      <c r="AKF98" s="195"/>
      <c r="AKG98" s="195"/>
      <c r="AKH98" s="195"/>
      <c r="AKI98" s="195"/>
      <c r="AKJ98" s="195"/>
      <c r="AKK98" s="195"/>
      <c r="AKL98" s="195"/>
      <c r="AKM98" s="195"/>
      <c r="AKN98" s="195"/>
      <c r="AKO98" s="195"/>
      <c r="AKP98" s="195"/>
      <c r="AKQ98" s="195"/>
      <c r="AKR98" s="195"/>
      <c r="AKS98" s="195"/>
      <c r="AKT98" s="195"/>
      <c r="AKU98" s="195"/>
      <c r="AKV98" s="195"/>
      <c r="AKW98" s="195"/>
      <c r="AKX98" s="195"/>
      <c r="AKY98" s="195"/>
      <c r="AKZ98" s="195"/>
      <c r="ALA98" s="195"/>
      <c r="ALB98" s="195"/>
      <c r="ALC98" s="195"/>
      <c r="ALD98" s="195"/>
      <c r="ALE98" s="195"/>
      <c r="ALF98" s="195"/>
      <c r="ALG98" s="195"/>
      <c r="ALH98" s="195"/>
      <c r="ALI98" s="195"/>
      <c r="ALJ98" s="195"/>
      <c r="ALK98" s="195"/>
      <c r="ALL98" s="195"/>
      <c r="ALM98" s="195"/>
      <c r="ALN98" s="195"/>
      <c r="ALO98" s="195"/>
      <c r="ALP98" s="195"/>
      <c r="ALQ98" s="195"/>
      <c r="ALR98" s="195"/>
      <c r="ALS98" s="195"/>
      <c r="ALT98" s="195"/>
      <c r="ALU98" s="195"/>
      <c r="ALV98" s="195"/>
      <c r="ALW98" s="195"/>
      <c r="ALX98" s="195"/>
      <c r="ALY98" s="195"/>
      <c r="ALZ98" s="195"/>
      <c r="AMA98" s="195"/>
      <c r="AMB98" s="195"/>
      <c r="AMC98" s="195"/>
      <c r="AMD98" s="195"/>
      <c r="AME98" s="195"/>
      <c r="AMF98" s="195"/>
      <c r="AMG98" s="195"/>
      <c r="AMH98" s="195"/>
      <c r="AMI98" s="195"/>
      <c r="AMJ98" s="195"/>
    </row>
    <row r="99" spans="1:1024" ht="24" x14ac:dyDescent="0.2">
      <c r="A99" s="840">
        <v>268</v>
      </c>
      <c r="B99" s="222" t="s">
        <v>200</v>
      </c>
      <c r="C99" s="221" t="s">
        <v>220</v>
      </c>
      <c r="D99" s="228" t="s">
        <v>221</v>
      </c>
      <c r="E99" s="213"/>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c r="RH99" s="195"/>
      <c r="RI99" s="195"/>
      <c r="RJ99" s="195"/>
      <c r="RK99" s="195"/>
      <c r="RL99" s="195"/>
      <c r="RM99" s="195"/>
      <c r="RN99" s="195"/>
      <c r="RO99" s="195"/>
      <c r="RP99" s="195"/>
      <c r="RQ99" s="195"/>
      <c r="RR99" s="195"/>
      <c r="RS99" s="195"/>
      <c r="RT99" s="195"/>
      <c r="RU99" s="195"/>
      <c r="RV99" s="195"/>
      <c r="RW99" s="195"/>
      <c r="RX99" s="195"/>
      <c r="RY99" s="195"/>
      <c r="RZ99" s="195"/>
      <c r="SA99" s="195"/>
      <c r="SB99" s="195"/>
      <c r="SC99" s="195"/>
      <c r="SD99" s="195"/>
      <c r="SE99" s="195"/>
      <c r="SF99" s="195"/>
      <c r="SG99" s="195"/>
      <c r="SH99" s="195"/>
      <c r="SI99" s="195"/>
      <c r="SJ99" s="195"/>
      <c r="SK99" s="195"/>
      <c r="SL99" s="195"/>
      <c r="SM99" s="195"/>
      <c r="SN99" s="195"/>
      <c r="SO99" s="195"/>
      <c r="SP99" s="195"/>
      <c r="SQ99" s="195"/>
      <c r="SR99" s="195"/>
      <c r="SS99" s="195"/>
      <c r="ST99" s="195"/>
      <c r="SU99" s="195"/>
      <c r="SV99" s="195"/>
      <c r="SW99" s="195"/>
      <c r="SX99" s="195"/>
      <c r="SY99" s="195"/>
      <c r="SZ99" s="195"/>
      <c r="TA99" s="195"/>
      <c r="TB99" s="195"/>
      <c r="TC99" s="195"/>
      <c r="TD99" s="195"/>
      <c r="TE99" s="195"/>
      <c r="TF99" s="195"/>
      <c r="TG99" s="195"/>
      <c r="TH99" s="195"/>
      <c r="TI99" s="195"/>
      <c r="TJ99" s="195"/>
      <c r="TK99" s="195"/>
      <c r="TL99" s="195"/>
      <c r="TM99" s="195"/>
      <c r="TN99" s="195"/>
      <c r="TO99" s="195"/>
      <c r="TP99" s="195"/>
      <c r="TQ99" s="195"/>
      <c r="TR99" s="195"/>
      <c r="TS99" s="195"/>
      <c r="TT99" s="195"/>
      <c r="TU99" s="195"/>
      <c r="TV99" s="195"/>
      <c r="TW99" s="195"/>
      <c r="TX99" s="195"/>
      <c r="TY99" s="195"/>
      <c r="TZ99" s="195"/>
      <c r="UA99" s="195"/>
      <c r="UB99" s="195"/>
      <c r="UC99" s="195"/>
      <c r="UD99" s="195"/>
      <c r="UE99" s="195"/>
      <c r="UF99" s="195"/>
      <c r="UG99" s="195"/>
      <c r="UH99" s="195"/>
      <c r="UI99" s="195"/>
      <c r="UJ99" s="195"/>
      <c r="UK99" s="195"/>
      <c r="UL99" s="195"/>
      <c r="UM99" s="195"/>
      <c r="UN99" s="195"/>
      <c r="UO99" s="195"/>
      <c r="UP99" s="195"/>
      <c r="UQ99" s="195"/>
      <c r="UR99" s="195"/>
      <c r="US99" s="195"/>
      <c r="UT99" s="195"/>
      <c r="UU99" s="195"/>
      <c r="UV99" s="195"/>
      <c r="UW99" s="195"/>
      <c r="UX99" s="195"/>
      <c r="UY99" s="195"/>
      <c r="UZ99" s="195"/>
      <c r="VA99" s="195"/>
      <c r="VB99" s="195"/>
      <c r="VC99" s="195"/>
      <c r="VD99" s="195"/>
      <c r="VE99" s="195"/>
      <c r="VF99" s="195"/>
      <c r="VG99" s="195"/>
      <c r="VH99" s="195"/>
      <c r="VI99" s="195"/>
      <c r="VJ99" s="195"/>
      <c r="VK99" s="195"/>
      <c r="VL99" s="195"/>
      <c r="VM99" s="195"/>
      <c r="VN99" s="195"/>
      <c r="VO99" s="195"/>
      <c r="VP99" s="195"/>
      <c r="VQ99" s="195"/>
      <c r="VR99" s="195"/>
      <c r="VS99" s="195"/>
      <c r="VT99" s="195"/>
      <c r="VU99" s="195"/>
      <c r="VV99" s="195"/>
      <c r="VW99" s="195"/>
      <c r="VX99" s="195"/>
      <c r="VY99" s="195"/>
      <c r="VZ99" s="195"/>
      <c r="WA99" s="195"/>
      <c r="WB99" s="195"/>
      <c r="WC99" s="195"/>
      <c r="WD99" s="195"/>
      <c r="WE99" s="195"/>
      <c r="WF99" s="195"/>
      <c r="WG99" s="195"/>
      <c r="WH99" s="195"/>
      <c r="WI99" s="195"/>
      <c r="WJ99" s="195"/>
      <c r="WK99" s="195"/>
      <c r="WL99" s="195"/>
      <c r="WM99" s="195"/>
      <c r="WN99" s="195"/>
      <c r="WO99" s="195"/>
      <c r="WP99" s="195"/>
      <c r="WQ99" s="195"/>
      <c r="WR99" s="195"/>
      <c r="WS99" s="195"/>
      <c r="WT99" s="195"/>
      <c r="WU99" s="195"/>
      <c r="WV99" s="195"/>
      <c r="WW99" s="195"/>
      <c r="WX99" s="195"/>
      <c r="WY99" s="195"/>
      <c r="WZ99" s="195"/>
      <c r="XA99" s="195"/>
      <c r="XB99" s="195"/>
      <c r="XC99" s="195"/>
      <c r="XD99" s="195"/>
      <c r="XE99" s="195"/>
      <c r="XF99" s="195"/>
      <c r="XG99" s="195"/>
      <c r="XH99" s="195"/>
      <c r="XI99" s="195"/>
      <c r="XJ99" s="195"/>
      <c r="XK99" s="195"/>
      <c r="XL99" s="195"/>
      <c r="XM99" s="195"/>
      <c r="XN99" s="195"/>
      <c r="XO99" s="195"/>
      <c r="XP99" s="195"/>
      <c r="XQ99" s="195"/>
      <c r="XR99" s="195"/>
      <c r="XS99" s="195"/>
      <c r="XT99" s="195"/>
      <c r="XU99" s="195"/>
      <c r="XV99" s="195"/>
      <c r="XW99" s="195"/>
      <c r="XX99" s="195"/>
      <c r="XY99" s="195"/>
      <c r="XZ99" s="195"/>
      <c r="YA99" s="195"/>
      <c r="YB99" s="195"/>
      <c r="YC99" s="195"/>
      <c r="YD99" s="195"/>
      <c r="YE99" s="195"/>
      <c r="YF99" s="195"/>
      <c r="YG99" s="195"/>
      <c r="YH99" s="195"/>
      <c r="YI99" s="195"/>
      <c r="YJ99" s="195"/>
      <c r="YK99" s="195"/>
      <c r="YL99" s="195"/>
      <c r="YM99" s="195"/>
      <c r="YN99" s="195"/>
      <c r="YO99" s="195"/>
      <c r="YP99" s="195"/>
      <c r="YQ99" s="195"/>
      <c r="YR99" s="195"/>
      <c r="YS99" s="195"/>
      <c r="YT99" s="195"/>
      <c r="YU99" s="195"/>
      <c r="YV99" s="195"/>
      <c r="YW99" s="195"/>
      <c r="YX99" s="195"/>
      <c r="YY99" s="195"/>
      <c r="YZ99" s="195"/>
      <c r="ZA99" s="195"/>
      <c r="ZB99" s="195"/>
      <c r="ZC99" s="195"/>
      <c r="ZD99" s="195"/>
      <c r="ZE99" s="195"/>
      <c r="ZF99" s="195"/>
      <c r="ZG99" s="195"/>
      <c r="ZH99" s="195"/>
      <c r="ZI99" s="195"/>
      <c r="ZJ99" s="195"/>
      <c r="ZK99" s="195"/>
      <c r="ZL99" s="195"/>
      <c r="ZM99" s="195"/>
      <c r="ZN99" s="195"/>
      <c r="ZO99" s="195"/>
      <c r="ZP99" s="195"/>
      <c r="ZQ99" s="195"/>
      <c r="ZR99" s="195"/>
      <c r="ZS99" s="195"/>
      <c r="ZT99" s="195"/>
      <c r="ZU99" s="195"/>
      <c r="ZV99" s="195"/>
      <c r="ZW99" s="195"/>
      <c r="ZX99" s="195"/>
      <c r="ZY99" s="195"/>
      <c r="ZZ99" s="195"/>
      <c r="AAA99" s="195"/>
      <c r="AAB99" s="195"/>
      <c r="AAC99" s="195"/>
      <c r="AAD99" s="195"/>
      <c r="AAE99" s="195"/>
      <c r="AAF99" s="195"/>
      <c r="AAG99" s="195"/>
      <c r="AAH99" s="195"/>
      <c r="AAI99" s="195"/>
      <c r="AAJ99" s="195"/>
      <c r="AAK99" s="195"/>
      <c r="AAL99" s="195"/>
      <c r="AAM99" s="195"/>
      <c r="AAN99" s="195"/>
      <c r="AAO99" s="195"/>
      <c r="AAP99" s="195"/>
      <c r="AAQ99" s="195"/>
      <c r="AAR99" s="195"/>
      <c r="AAS99" s="195"/>
      <c r="AAT99" s="195"/>
      <c r="AAU99" s="195"/>
      <c r="AAV99" s="195"/>
      <c r="AAW99" s="195"/>
      <c r="AAX99" s="195"/>
      <c r="AAY99" s="195"/>
      <c r="AAZ99" s="195"/>
      <c r="ABA99" s="195"/>
      <c r="ABB99" s="195"/>
      <c r="ABC99" s="195"/>
      <c r="ABD99" s="195"/>
      <c r="ABE99" s="195"/>
      <c r="ABF99" s="195"/>
      <c r="ABG99" s="195"/>
      <c r="ABH99" s="195"/>
      <c r="ABI99" s="195"/>
      <c r="ABJ99" s="195"/>
      <c r="ABK99" s="195"/>
      <c r="ABL99" s="195"/>
      <c r="ABM99" s="195"/>
      <c r="ABN99" s="195"/>
      <c r="ABO99" s="195"/>
      <c r="ABP99" s="195"/>
      <c r="ABQ99" s="195"/>
      <c r="ABR99" s="195"/>
      <c r="ABS99" s="195"/>
      <c r="ABT99" s="195"/>
      <c r="ABU99" s="195"/>
      <c r="ABV99" s="195"/>
      <c r="ABW99" s="195"/>
      <c r="ABX99" s="195"/>
      <c r="ABY99" s="195"/>
      <c r="ABZ99" s="195"/>
      <c r="ACA99" s="195"/>
      <c r="ACB99" s="195"/>
      <c r="ACC99" s="195"/>
      <c r="ACD99" s="195"/>
      <c r="ACE99" s="195"/>
      <c r="ACF99" s="195"/>
      <c r="ACG99" s="195"/>
      <c r="ACH99" s="195"/>
      <c r="ACI99" s="195"/>
      <c r="ACJ99" s="195"/>
      <c r="ACK99" s="195"/>
      <c r="ACL99" s="195"/>
      <c r="ACM99" s="195"/>
      <c r="ACN99" s="195"/>
      <c r="ACO99" s="195"/>
      <c r="ACP99" s="195"/>
      <c r="ACQ99" s="195"/>
      <c r="ACR99" s="195"/>
      <c r="ACS99" s="195"/>
      <c r="ACT99" s="195"/>
      <c r="ACU99" s="195"/>
      <c r="ACV99" s="195"/>
      <c r="ACW99" s="195"/>
      <c r="ACX99" s="195"/>
      <c r="ACY99" s="195"/>
      <c r="ACZ99" s="195"/>
      <c r="ADA99" s="195"/>
      <c r="ADB99" s="195"/>
      <c r="ADC99" s="195"/>
      <c r="ADD99" s="195"/>
      <c r="ADE99" s="195"/>
      <c r="ADF99" s="195"/>
      <c r="ADG99" s="195"/>
      <c r="ADH99" s="195"/>
      <c r="ADI99" s="195"/>
      <c r="ADJ99" s="195"/>
      <c r="ADK99" s="195"/>
      <c r="ADL99" s="195"/>
      <c r="ADM99" s="195"/>
      <c r="ADN99" s="195"/>
      <c r="ADO99" s="195"/>
      <c r="ADP99" s="195"/>
      <c r="ADQ99" s="195"/>
      <c r="ADR99" s="195"/>
      <c r="ADS99" s="195"/>
      <c r="ADT99" s="195"/>
      <c r="ADU99" s="195"/>
      <c r="ADV99" s="195"/>
      <c r="ADW99" s="195"/>
      <c r="ADX99" s="195"/>
      <c r="ADY99" s="195"/>
      <c r="ADZ99" s="195"/>
      <c r="AEA99" s="195"/>
      <c r="AEB99" s="195"/>
      <c r="AEC99" s="195"/>
      <c r="AED99" s="195"/>
      <c r="AEE99" s="195"/>
      <c r="AEF99" s="195"/>
      <c r="AEG99" s="195"/>
      <c r="AEH99" s="195"/>
      <c r="AEI99" s="195"/>
      <c r="AEJ99" s="195"/>
      <c r="AEK99" s="195"/>
      <c r="AEL99" s="195"/>
      <c r="AEM99" s="195"/>
      <c r="AEN99" s="195"/>
      <c r="AEO99" s="195"/>
      <c r="AEP99" s="195"/>
      <c r="AEQ99" s="195"/>
      <c r="AER99" s="195"/>
      <c r="AES99" s="195"/>
      <c r="AET99" s="195"/>
      <c r="AEU99" s="195"/>
      <c r="AEV99" s="195"/>
      <c r="AEW99" s="195"/>
      <c r="AEX99" s="195"/>
      <c r="AEY99" s="195"/>
      <c r="AEZ99" s="195"/>
      <c r="AFA99" s="195"/>
      <c r="AFB99" s="195"/>
      <c r="AFC99" s="195"/>
      <c r="AFD99" s="195"/>
      <c r="AFE99" s="195"/>
      <c r="AFF99" s="195"/>
      <c r="AFG99" s="195"/>
      <c r="AFH99" s="195"/>
      <c r="AFI99" s="195"/>
      <c r="AFJ99" s="195"/>
      <c r="AFK99" s="195"/>
      <c r="AFL99" s="195"/>
      <c r="AFM99" s="195"/>
      <c r="AFN99" s="195"/>
      <c r="AFO99" s="195"/>
      <c r="AFP99" s="195"/>
      <c r="AFQ99" s="195"/>
      <c r="AFR99" s="195"/>
      <c r="AFS99" s="195"/>
      <c r="AFT99" s="195"/>
      <c r="AFU99" s="195"/>
      <c r="AFV99" s="195"/>
      <c r="AFW99" s="195"/>
      <c r="AFX99" s="195"/>
      <c r="AFY99" s="195"/>
      <c r="AFZ99" s="195"/>
      <c r="AGA99" s="195"/>
      <c r="AGB99" s="195"/>
      <c r="AGC99" s="195"/>
      <c r="AGD99" s="195"/>
      <c r="AGE99" s="195"/>
      <c r="AGF99" s="195"/>
      <c r="AGG99" s="195"/>
      <c r="AGH99" s="195"/>
      <c r="AGI99" s="195"/>
      <c r="AGJ99" s="195"/>
      <c r="AGK99" s="195"/>
      <c r="AGL99" s="195"/>
      <c r="AGM99" s="195"/>
      <c r="AGN99" s="195"/>
      <c r="AGO99" s="195"/>
      <c r="AGP99" s="195"/>
      <c r="AGQ99" s="195"/>
      <c r="AGR99" s="195"/>
      <c r="AGS99" s="195"/>
      <c r="AGT99" s="195"/>
      <c r="AGU99" s="195"/>
      <c r="AGV99" s="195"/>
      <c r="AGW99" s="195"/>
      <c r="AGX99" s="195"/>
      <c r="AGY99" s="195"/>
      <c r="AGZ99" s="195"/>
      <c r="AHA99" s="195"/>
      <c r="AHB99" s="195"/>
      <c r="AHC99" s="195"/>
      <c r="AHD99" s="195"/>
      <c r="AHE99" s="195"/>
      <c r="AHF99" s="195"/>
      <c r="AHG99" s="195"/>
      <c r="AHH99" s="195"/>
      <c r="AHI99" s="195"/>
      <c r="AHJ99" s="195"/>
      <c r="AHK99" s="195"/>
      <c r="AHL99" s="195"/>
      <c r="AHM99" s="195"/>
      <c r="AHN99" s="195"/>
      <c r="AHO99" s="195"/>
      <c r="AHP99" s="195"/>
      <c r="AHQ99" s="195"/>
      <c r="AHR99" s="195"/>
      <c r="AHS99" s="195"/>
      <c r="AHT99" s="195"/>
      <c r="AHU99" s="195"/>
      <c r="AHV99" s="195"/>
      <c r="AHW99" s="195"/>
      <c r="AHX99" s="195"/>
      <c r="AHY99" s="195"/>
      <c r="AHZ99" s="195"/>
      <c r="AIA99" s="195"/>
      <c r="AIB99" s="195"/>
      <c r="AIC99" s="195"/>
      <c r="AID99" s="195"/>
      <c r="AIE99" s="195"/>
      <c r="AIF99" s="195"/>
      <c r="AIG99" s="195"/>
      <c r="AIH99" s="195"/>
      <c r="AII99" s="195"/>
      <c r="AIJ99" s="195"/>
      <c r="AIK99" s="195"/>
      <c r="AIL99" s="195"/>
      <c r="AIM99" s="195"/>
      <c r="AIN99" s="195"/>
      <c r="AIO99" s="195"/>
      <c r="AIP99" s="195"/>
      <c r="AIQ99" s="195"/>
      <c r="AIR99" s="195"/>
      <c r="AIS99" s="195"/>
      <c r="AIT99" s="195"/>
      <c r="AIU99" s="195"/>
      <c r="AIV99" s="195"/>
      <c r="AIW99" s="195"/>
      <c r="AIX99" s="195"/>
      <c r="AIY99" s="195"/>
      <c r="AIZ99" s="195"/>
      <c r="AJA99" s="195"/>
      <c r="AJB99" s="195"/>
      <c r="AJC99" s="195"/>
      <c r="AJD99" s="195"/>
      <c r="AJE99" s="195"/>
      <c r="AJF99" s="195"/>
      <c r="AJG99" s="195"/>
      <c r="AJH99" s="195"/>
      <c r="AJI99" s="195"/>
      <c r="AJJ99" s="195"/>
      <c r="AJK99" s="195"/>
      <c r="AJL99" s="195"/>
      <c r="AJM99" s="195"/>
      <c r="AJN99" s="195"/>
      <c r="AJO99" s="195"/>
      <c r="AJP99" s="195"/>
      <c r="AJQ99" s="195"/>
      <c r="AJR99" s="195"/>
      <c r="AJS99" s="195"/>
      <c r="AJT99" s="195"/>
      <c r="AJU99" s="195"/>
      <c r="AJV99" s="195"/>
      <c r="AJW99" s="195"/>
      <c r="AJX99" s="195"/>
      <c r="AJY99" s="195"/>
      <c r="AJZ99" s="195"/>
      <c r="AKA99" s="195"/>
      <c r="AKB99" s="195"/>
      <c r="AKC99" s="195"/>
      <c r="AKD99" s="195"/>
      <c r="AKE99" s="195"/>
      <c r="AKF99" s="195"/>
      <c r="AKG99" s="195"/>
      <c r="AKH99" s="195"/>
      <c r="AKI99" s="195"/>
      <c r="AKJ99" s="195"/>
      <c r="AKK99" s="195"/>
      <c r="AKL99" s="195"/>
      <c r="AKM99" s="195"/>
      <c r="AKN99" s="195"/>
      <c r="AKO99" s="195"/>
      <c r="AKP99" s="195"/>
      <c r="AKQ99" s="195"/>
      <c r="AKR99" s="195"/>
      <c r="AKS99" s="195"/>
      <c r="AKT99" s="195"/>
      <c r="AKU99" s="195"/>
      <c r="AKV99" s="195"/>
      <c r="AKW99" s="195"/>
      <c r="AKX99" s="195"/>
      <c r="AKY99" s="195"/>
      <c r="AKZ99" s="195"/>
      <c r="ALA99" s="195"/>
      <c r="ALB99" s="195"/>
      <c r="ALC99" s="195"/>
      <c r="ALD99" s="195"/>
      <c r="ALE99" s="195"/>
      <c r="ALF99" s="195"/>
      <c r="ALG99" s="195"/>
      <c r="ALH99" s="195"/>
      <c r="ALI99" s="195"/>
      <c r="ALJ99" s="195"/>
      <c r="ALK99" s="195"/>
      <c r="ALL99" s="195"/>
      <c r="ALM99" s="195"/>
      <c r="ALN99" s="195"/>
      <c r="ALO99" s="195"/>
      <c r="ALP99" s="195"/>
      <c r="ALQ99" s="195"/>
      <c r="ALR99" s="195"/>
      <c r="ALS99" s="195"/>
      <c r="ALT99" s="195"/>
      <c r="ALU99" s="195"/>
      <c r="ALV99" s="195"/>
      <c r="ALW99" s="195"/>
      <c r="ALX99" s="195"/>
      <c r="ALY99" s="195"/>
      <c r="ALZ99" s="195"/>
      <c r="AMA99" s="195"/>
      <c r="AMB99" s="195"/>
      <c r="AMC99" s="195"/>
      <c r="AMD99" s="195"/>
      <c r="AME99" s="195"/>
      <c r="AMF99" s="195"/>
      <c r="AMG99" s="195"/>
      <c r="AMH99" s="195"/>
      <c r="AMI99" s="195"/>
      <c r="AMJ99" s="195"/>
    </row>
    <row r="100" spans="1:1024" ht="36" x14ac:dyDescent="0.2">
      <c r="A100" s="841"/>
      <c r="B100" s="225" t="s">
        <v>203</v>
      </c>
      <c r="C100" s="226" t="s">
        <v>218</v>
      </c>
      <c r="D100" s="227" t="s">
        <v>205</v>
      </c>
      <c r="E100" s="213"/>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c r="RH100" s="195"/>
      <c r="RI100" s="195"/>
      <c r="RJ100" s="195"/>
      <c r="RK100" s="195"/>
      <c r="RL100" s="195"/>
      <c r="RM100" s="195"/>
      <c r="RN100" s="195"/>
      <c r="RO100" s="195"/>
      <c r="RP100" s="195"/>
      <c r="RQ100" s="195"/>
      <c r="RR100" s="195"/>
      <c r="RS100" s="195"/>
      <c r="RT100" s="195"/>
      <c r="RU100" s="195"/>
      <c r="RV100" s="195"/>
      <c r="RW100" s="195"/>
      <c r="RX100" s="195"/>
      <c r="RY100" s="195"/>
      <c r="RZ100" s="195"/>
      <c r="SA100" s="195"/>
      <c r="SB100" s="195"/>
      <c r="SC100" s="195"/>
      <c r="SD100" s="195"/>
      <c r="SE100" s="195"/>
      <c r="SF100" s="195"/>
      <c r="SG100" s="195"/>
      <c r="SH100" s="195"/>
      <c r="SI100" s="195"/>
      <c r="SJ100" s="195"/>
      <c r="SK100" s="195"/>
      <c r="SL100" s="195"/>
      <c r="SM100" s="195"/>
      <c r="SN100" s="195"/>
      <c r="SO100" s="195"/>
      <c r="SP100" s="195"/>
      <c r="SQ100" s="195"/>
      <c r="SR100" s="195"/>
      <c r="SS100" s="195"/>
      <c r="ST100" s="195"/>
      <c r="SU100" s="195"/>
      <c r="SV100" s="195"/>
      <c r="SW100" s="195"/>
      <c r="SX100" s="195"/>
      <c r="SY100" s="195"/>
      <c r="SZ100" s="195"/>
      <c r="TA100" s="195"/>
      <c r="TB100" s="195"/>
      <c r="TC100" s="195"/>
      <c r="TD100" s="195"/>
      <c r="TE100" s="195"/>
      <c r="TF100" s="195"/>
      <c r="TG100" s="195"/>
      <c r="TH100" s="195"/>
      <c r="TI100" s="195"/>
      <c r="TJ100" s="195"/>
      <c r="TK100" s="195"/>
      <c r="TL100" s="195"/>
      <c r="TM100" s="195"/>
      <c r="TN100" s="195"/>
      <c r="TO100" s="195"/>
      <c r="TP100" s="195"/>
      <c r="TQ100" s="195"/>
      <c r="TR100" s="195"/>
      <c r="TS100" s="195"/>
      <c r="TT100" s="195"/>
      <c r="TU100" s="195"/>
      <c r="TV100" s="195"/>
      <c r="TW100" s="195"/>
      <c r="TX100" s="195"/>
      <c r="TY100" s="195"/>
      <c r="TZ100" s="195"/>
      <c r="UA100" s="195"/>
      <c r="UB100" s="195"/>
      <c r="UC100" s="195"/>
      <c r="UD100" s="195"/>
      <c r="UE100" s="195"/>
      <c r="UF100" s="195"/>
      <c r="UG100" s="195"/>
      <c r="UH100" s="195"/>
      <c r="UI100" s="195"/>
      <c r="UJ100" s="195"/>
      <c r="UK100" s="195"/>
      <c r="UL100" s="195"/>
      <c r="UM100" s="195"/>
      <c r="UN100" s="195"/>
      <c r="UO100" s="195"/>
      <c r="UP100" s="195"/>
      <c r="UQ100" s="195"/>
      <c r="UR100" s="195"/>
      <c r="US100" s="195"/>
      <c r="UT100" s="195"/>
      <c r="UU100" s="195"/>
      <c r="UV100" s="195"/>
      <c r="UW100" s="195"/>
      <c r="UX100" s="195"/>
      <c r="UY100" s="195"/>
      <c r="UZ100" s="195"/>
      <c r="VA100" s="195"/>
      <c r="VB100" s="195"/>
      <c r="VC100" s="195"/>
      <c r="VD100" s="195"/>
      <c r="VE100" s="195"/>
      <c r="VF100" s="195"/>
      <c r="VG100" s="195"/>
      <c r="VH100" s="195"/>
      <c r="VI100" s="195"/>
      <c r="VJ100" s="195"/>
      <c r="VK100" s="195"/>
      <c r="VL100" s="195"/>
      <c r="VM100" s="195"/>
      <c r="VN100" s="195"/>
      <c r="VO100" s="195"/>
      <c r="VP100" s="195"/>
      <c r="VQ100" s="195"/>
      <c r="VR100" s="195"/>
      <c r="VS100" s="195"/>
      <c r="VT100" s="195"/>
      <c r="VU100" s="195"/>
      <c r="VV100" s="195"/>
      <c r="VW100" s="195"/>
      <c r="VX100" s="195"/>
      <c r="VY100" s="195"/>
      <c r="VZ100" s="195"/>
      <c r="WA100" s="195"/>
      <c r="WB100" s="195"/>
      <c r="WC100" s="195"/>
      <c r="WD100" s="195"/>
      <c r="WE100" s="195"/>
      <c r="WF100" s="195"/>
      <c r="WG100" s="195"/>
      <c r="WH100" s="195"/>
      <c r="WI100" s="195"/>
      <c r="WJ100" s="195"/>
      <c r="WK100" s="195"/>
      <c r="WL100" s="195"/>
      <c r="WM100" s="195"/>
      <c r="WN100" s="195"/>
      <c r="WO100" s="195"/>
      <c r="WP100" s="195"/>
      <c r="WQ100" s="195"/>
      <c r="WR100" s="195"/>
      <c r="WS100" s="195"/>
      <c r="WT100" s="195"/>
      <c r="WU100" s="195"/>
      <c r="WV100" s="195"/>
      <c r="WW100" s="195"/>
      <c r="WX100" s="195"/>
      <c r="WY100" s="195"/>
      <c r="WZ100" s="195"/>
      <c r="XA100" s="195"/>
      <c r="XB100" s="195"/>
      <c r="XC100" s="195"/>
      <c r="XD100" s="195"/>
      <c r="XE100" s="195"/>
      <c r="XF100" s="195"/>
      <c r="XG100" s="195"/>
      <c r="XH100" s="195"/>
      <c r="XI100" s="195"/>
      <c r="XJ100" s="195"/>
      <c r="XK100" s="195"/>
      <c r="XL100" s="195"/>
      <c r="XM100" s="195"/>
      <c r="XN100" s="195"/>
      <c r="XO100" s="195"/>
      <c r="XP100" s="195"/>
      <c r="XQ100" s="195"/>
      <c r="XR100" s="195"/>
      <c r="XS100" s="195"/>
      <c r="XT100" s="195"/>
      <c r="XU100" s="195"/>
      <c r="XV100" s="195"/>
      <c r="XW100" s="195"/>
      <c r="XX100" s="195"/>
      <c r="XY100" s="195"/>
      <c r="XZ100" s="195"/>
      <c r="YA100" s="195"/>
      <c r="YB100" s="195"/>
      <c r="YC100" s="195"/>
      <c r="YD100" s="195"/>
      <c r="YE100" s="195"/>
      <c r="YF100" s="195"/>
      <c r="YG100" s="195"/>
      <c r="YH100" s="195"/>
      <c r="YI100" s="195"/>
      <c r="YJ100" s="195"/>
      <c r="YK100" s="195"/>
      <c r="YL100" s="195"/>
      <c r="YM100" s="195"/>
      <c r="YN100" s="195"/>
      <c r="YO100" s="195"/>
      <c r="YP100" s="195"/>
      <c r="YQ100" s="195"/>
      <c r="YR100" s="195"/>
      <c r="YS100" s="195"/>
      <c r="YT100" s="195"/>
      <c r="YU100" s="195"/>
      <c r="YV100" s="195"/>
      <c r="YW100" s="195"/>
      <c r="YX100" s="195"/>
      <c r="YY100" s="195"/>
      <c r="YZ100" s="195"/>
      <c r="ZA100" s="195"/>
      <c r="ZB100" s="195"/>
      <c r="ZC100" s="195"/>
      <c r="ZD100" s="195"/>
      <c r="ZE100" s="195"/>
      <c r="ZF100" s="195"/>
      <c r="ZG100" s="195"/>
      <c r="ZH100" s="195"/>
      <c r="ZI100" s="195"/>
      <c r="ZJ100" s="195"/>
      <c r="ZK100" s="195"/>
      <c r="ZL100" s="195"/>
      <c r="ZM100" s="195"/>
      <c r="ZN100" s="195"/>
      <c r="ZO100" s="195"/>
      <c r="ZP100" s="195"/>
      <c r="ZQ100" s="195"/>
      <c r="ZR100" s="195"/>
      <c r="ZS100" s="195"/>
      <c r="ZT100" s="195"/>
      <c r="ZU100" s="195"/>
      <c r="ZV100" s="195"/>
      <c r="ZW100" s="195"/>
      <c r="ZX100" s="195"/>
      <c r="ZY100" s="195"/>
      <c r="ZZ100" s="195"/>
      <c r="AAA100" s="195"/>
      <c r="AAB100" s="195"/>
      <c r="AAC100" s="195"/>
      <c r="AAD100" s="195"/>
      <c r="AAE100" s="195"/>
      <c r="AAF100" s="195"/>
      <c r="AAG100" s="195"/>
      <c r="AAH100" s="195"/>
      <c r="AAI100" s="195"/>
      <c r="AAJ100" s="195"/>
      <c r="AAK100" s="195"/>
      <c r="AAL100" s="195"/>
      <c r="AAM100" s="195"/>
      <c r="AAN100" s="195"/>
      <c r="AAO100" s="195"/>
      <c r="AAP100" s="195"/>
      <c r="AAQ100" s="195"/>
      <c r="AAR100" s="195"/>
      <c r="AAS100" s="195"/>
      <c r="AAT100" s="195"/>
      <c r="AAU100" s="195"/>
      <c r="AAV100" s="195"/>
      <c r="AAW100" s="195"/>
      <c r="AAX100" s="195"/>
      <c r="AAY100" s="195"/>
      <c r="AAZ100" s="195"/>
      <c r="ABA100" s="195"/>
      <c r="ABB100" s="195"/>
      <c r="ABC100" s="195"/>
      <c r="ABD100" s="195"/>
      <c r="ABE100" s="195"/>
      <c r="ABF100" s="195"/>
      <c r="ABG100" s="195"/>
      <c r="ABH100" s="195"/>
      <c r="ABI100" s="195"/>
      <c r="ABJ100" s="195"/>
      <c r="ABK100" s="195"/>
      <c r="ABL100" s="195"/>
      <c r="ABM100" s="195"/>
      <c r="ABN100" s="195"/>
      <c r="ABO100" s="195"/>
      <c r="ABP100" s="195"/>
      <c r="ABQ100" s="195"/>
      <c r="ABR100" s="195"/>
      <c r="ABS100" s="195"/>
      <c r="ABT100" s="195"/>
      <c r="ABU100" s="195"/>
      <c r="ABV100" s="195"/>
      <c r="ABW100" s="195"/>
      <c r="ABX100" s="195"/>
      <c r="ABY100" s="195"/>
      <c r="ABZ100" s="195"/>
      <c r="ACA100" s="195"/>
      <c r="ACB100" s="195"/>
      <c r="ACC100" s="195"/>
      <c r="ACD100" s="195"/>
      <c r="ACE100" s="195"/>
      <c r="ACF100" s="195"/>
      <c r="ACG100" s="195"/>
      <c r="ACH100" s="195"/>
      <c r="ACI100" s="195"/>
      <c r="ACJ100" s="195"/>
      <c r="ACK100" s="195"/>
      <c r="ACL100" s="195"/>
      <c r="ACM100" s="195"/>
      <c r="ACN100" s="195"/>
      <c r="ACO100" s="195"/>
      <c r="ACP100" s="195"/>
      <c r="ACQ100" s="195"/>
      <c r="ACR100" s="195"/>
      <c r="ACS100" s="195"/>
      <c r="ACT100" s="195"/>
      <c r="ACU100" s="195"/>
      <c r="ACV100" s="195"/>
      <c r="ACW100" s="195"/>
      <c r="ACX100" s="195"/>
      <c r="ACY100" s="195"/>
      <c r="ACZ100" s="195"/>
      <c r="ADA100" s="195"/>
      <c r="ADB100" s="195"/>
      <c r="ADC100" s="195"/>
      <c r="ADD100" s="195"/>
      <c r="ADE100" s="195"/>
      <c r="ADF100" s="195"/>
      <c r="ADG100" s="195"/>
      <c r="ADH100" s="195"/>
      <c r="ADI100" s="195"/>
      <c r="ADJ100" s="195"/>
      <c r="ADK100" s="195"/>
      <c r="ADL100" s="195"/>
      <c r="ADM100" s="195"/>
      <c r="ADN100" s="195"/>
      <c r="ADO100" s="195"/>
      <c r="ADP100" s="195"/>
      <c r="ADQ100" s="195"/>
      <c r="ADR100" s="195"/>
      <c r="ADS100" s="195"/>
      <c r="ADT100" s="195"/>
      <c r="ADU100" s="195"/>
      <c r="ADV100" s="195"/>
      <c r="ADW100" s="195"/>
      <c r="ADX100" s="195"/>
      <c r="ADY100" s="195"/>
      <c r="ADZ100" s="195"/>
      <c r="AEA100" s="195"/>
      <c r="AEB100" s="195"/>
      <c r="AEC100" s="195"/>
      <c r="AED100" s="195"/>
      <c r="AEE100" s="195"/>
      <c r="AEF100" s="195"/>
      <c r="AEG100" s="195"/>
      <c r="AEH100" s="195"/>
      <c r="AEI100" s="195"/>
      <c r="AEJ100" s="195"/>
      <c r="AEK100" s="195"/>
      <c r="AEL100" s="195"/>
      <c r="AEM100" s="195"/>
      <c r="AEN100" s="195"/>
      <c r="AEO100" s="195"/>
      <c r="AEP100" s="195"/>
      <c r="AEQ100" s="195"/>
      <c r="AER100" s="195"/>
      <c r="AES100" s="195"/>
      <c r="AET100" s="195"/>
      <c r="AEU100" s="195"/>
      <c r="AEV100" s="195"/>
      <c r="AEW100" s="195"/>
      <c r="AEX100" s="195"/>
      <c r="AEY100" s="195"/>
      <c r="AEZ100" s="195"/>
      <c r="AFA100" s="195"/>
      <c r="AFB100" s="195"/>
      <c r="AFC100" s="195"/>
      <c r="AFD100" s="195"/>
      <c r="AFE100" s="195"/>
      <c r="AFF100" s="195"/>
      <c r="AFG100" s="195"/>
      <c r="AFH100" s="195"/>
      <c r="AFI100" s="195"/>
      <c r="AFJ100" s="195"/>
      <c r="AFK100" s="195"/>
      <c r="AFL100" s="195"/>
      <c r="AFM100" s="195"/>
      <c r="AFN100" s="195"/>
      <c r="AFO100" s="195"/>
      <c r="AFP100" s="195"/>
      <c r="AFQ100" s="195"/>
      <c r="AFR100" s="195"/>
      <c r="AFS100" s="195"/>
      <c r="AFT100" s="195"/>
      <c r="AFU100" s="195"/>
      <c r="AFV100" s="195"/>
      <c r="AFW100" s="195"/>
      <c r="AFX100" s="195"/>
      <c r="AFY100" s="195"/>
      <c r="AFZ100" s="195"/>
      <c r="AGA100" s="195"/>
      <c r="AGB100" s="195"/>
      <c r="AGC100" s="195"/>
      <c r="AGD100" s="195"/>
      <c r="AGE100" s="195"/>
      <c r="AGF100" s="195"/>
      <c r="AGG100" s="195"/>
      <c r="AGH100" s="195"/>
      <c r="AGI100" s="195"/>
      <c r="AGJ100" s="195"/>
      <c r="AGK100" s="195"/>
      <c r="AGL100" s="195"/>
      <c r="AGM100" s="195"/>
      <c r="AGN100" s="195"/>
      <c r="AGO100" s="195"/>
      <c r="AGP100" s="195"/>
      <c r="AGQ100" s="195"/>
      <c r="AGR100" s="195"/>
      <c r="AGS100" s="195"/>
      <c r="AGT100" s="195"/>
      <c r="AGU100" s="195"/>
      <c r="AGV100" s="195"/>
      <c r="AGW100" s="195"/>
      <c r="AGX100" s="195"/>
      <c r="AGY100" s="195"/>
      <c r="AGZ100" s="195"/>
      <c r="AHA100" s="195"/>
      <c r="AHB100" s="195"/>
      <c r="AHC100" s="195"/>
      <c r="AHD100" s="195"/>
      <c r="AHE100" s="195"/>
      <c r="AHF100" s="195"/>
      <c r="AHG100" s="195"/>
      <c r="AHH100" s="195"/>
      <c r="AHI100" s="195"/>
      <c r="AHJ100" s="195"/>
      <c r="AHK100" s="195"/>
      <c r="AHL100" s="195"/>
      <c r="AHM100" s="195"/>
      <c r="AHN100" s="195"/>
      <c r="AHO100" s="195"/>
      <c r="AHP100" s="195"/>
      <c r="AHQ100" s="195"/>
      <c r="AHR100" s="195"/>
      <c r="AHS100" s="195"/>
      <c r="AHT100" s="195"/>
      <c r="AHU100" s="195"/>
      <c r="AHV100" s="195"/>
      <c r="AHW100" s="195"/>
      <c r="AHX100" s="195"/>
      <c r="AHY100" s="195"/>
      <c r="AHZ100" s="195"/>
      <c r="AIA100" s="195"/>
      <c r="AIB100" s="195"/>
      <c r="AIC100" s="195"/>
      <c r="AID100" s="195"/>
      <c r="AIE100" s="195"/>
      <c r="AIF100" s="195"/>
      <c r="AIG100" s="195"/>
      <c r="AIH100" s="195"/>
      <c r="AII100" s="195"/>
      <c r="AIJ100" s="195"/>
      <c r="AIK100" s="195"/>
      <c r="AIL100" s="195"/>
      <c r="AIM100" s="195"/>
      <c r="AIN100" s="195"/>
      <c r="AIO100" s="195"/>
      <c r="AIP100" s="195"/>
      <c r="AIQ100" s="195"/>
      <c r="AIR100" s="195"/>
      <c r="AIS100" s="195"/>
      <c r="AIT100" s="195"/>
      <c r="AIU100" s="195"/>
      <c r="AIV100" s="195"/>
      <c r="AIW100" s="195"/>
      <c r="AIX100" s="195"/>
      <c r="AIY100" s="195"/>
      <c r="AIZ100" s="195"/>
      <c r="AJA100" s="195"/>
      <c r="AJB100" s="195"/>
      <c r="AJC100" s="195"/>
      <c r="AJD100" s="195"/>
      <c r="AJE100" s="195"/>
      <c r="AJF100" s="195"/>
      <c r="AJG100" s="195"/>
      <c r="AJH100" s="195"/>
      <c r="AJI100" s="195"/>
      <c r="AJJ100" s="195"/>
      <c r="AJK100" s="195"/>
      <c r="AJL100" s="195"/>
      <c r="AJM100" s="195"/>
      <c r="AJN100" s="195"/>
      <c r="AJO100" s="195"/>
      <c r="AJP100" s="195"/>
      <c r="AJQ100" s="195"/>
      <c r="AJR100" s="195"/>
      <c r="AJS100" s="195"/>
      <c r="AJT100" s="195"/>
      <c r="AJU100" s="195"/>
      <c r="AJV100" s="195"/>
      <c r="AJW100" s="195"/>
      <c r="AJX100" s="195"/>
      <c r="AJY100" s="195"/>
      <c r="AJZ100" s="195"/>
      <c r="AKA100" s="195"/>
      <c r="AKB100" s="195"/>
      <c r="AKC100" s="195"/>
      <c r="AKD100" s="195"/>
      <c r="AKE100" s="195"/>
      <c r="AKF100" s="195"/>
      <c r="AKG100" s="195"/>
      <c r="AKH100" s="195"/>
      <c r="AKI100" s="195"/>
      <c r="AKJ100" s="195"/>
      <c r="AKK100" s="195"/>
      <c r="AKL100" s="195"/>
      <c r="AKM100" s="195"/>
      <c r="AKN100" s="195"/>
      <c r="AKO100" s="195"/>
      <c r="AKP100" s="195"/>
      <c r="AKQ100" s="195"/>
      <c r="AKR100" s="195"/>
      <c r="AKS100" s="195"/>
      <c r="AKT100" s="195"/>
      <c r="AKU100" s="195"/>
      <c r="AKV100" s="195"/>
      <c r="AKW100" s="195"/>
      <c r="AKX100" s="195"/>
      <c r="AKY100" s="195"/>
      <c r="AKZ100" s="195"/>
      <c r="ALA100" s="195"/>
      <c r="ALB100" s="195"/>
      <c r="ALC100" s="195"/>
      <c r="ALD100" s="195"/>
      <c r="ALE100" s="195"/>
      <c r="ALF100" s="195"/>
      <c r="ALG100" s="195"/>
      <c r="ALH100" s="195"/>
      <c r="ALI100" s="195"/>
      <c r="ALJ100" s="195"/>
      <c r="ALK100" s="195"/>
      <c r="ALL100" s="195"/>
      <c r="ALM100" s="195"/>
      <c r="ALN100" s="195"/>
      <c r="ALO100" s="195"/>
      <c r="ALP100" s="195"/>
      <c r="ALQ100" s="195"/>
      <c r="ALR100" s="195"/>
      <c r="ALS100" s="195"/>
      <c r="ALT100" s="195"/>
      <c r="ALU100" s="195"/>
      <c r="ALV100" s="195"/>
      <c r="ALW100" s="195"/>
      <c r="ALX100" s="195"/>
      <c r="ALY100" s="195"/>
      <c r="ALZ100" s="195"/>
      <c r="AMA100" s="195"/>
      <c r="AMB100" s="195"/>
      <c r="AMC100" s="195"/>
      <c r="AMD100" s="195"/>
      <c r="AME100" s="195"/>
      <c r="AMF100" s="195"/>
      <c r="AMG100" s="195"/>
      <c r="AMH100" s="195"/>
      <c r="AMI100" s="195"/>
      <c r="AMJ100" s="195"/>
    </row>
    <row r="101" spans="1:1024" ht="36" x14ac:dyDescent="0.2">
      <c r="A101" s="841"/>
      <c r="B101" s="225" t="s">
        <v>206</v>
      </c>
      <c r="C101" s="226" t="s">
        <v>219</v>
      </c>
      <c r="D101" s="227" t="s">
        <v>205</v>
      </c>
      <c r="E101" s="213"/>
      <c r="F101" s="195"/>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c r="RH101" s="195"/>
      <c r="RI101" s="195"/>
      <c r="RJ101" s="195"/>
      <c r="RK101" s="195"/>
      <c r="RL101" s="195"/>
      <c r="RM101" s="195"/>
      <c r="RN101" s="195"/>
      <c r="RO101" s="195"/>
      <c r="RP101" s="195"/>
      <c r="RQ101" s="195"/>
      <c r="RR101" s="195"/>
      <c r="RS101" s="195"/>
      <c r="RT101" s="195"/>
      <c r="RU101" s="195"/>
      <c r="RV101" s="195"/>
      <c r="RW101" s="195"/>
      <c r="RX101" s="195"/>
      <c r="RY101" s="195"/>
      <c r="RZ101" s="195"/>
      <c r="SA101" s="195"/>
      <c r="SB101" s="195"/>
      <c r="SC101" s="195"/>
      <c r="SD101" s="195"/>
      <c r="SE101" s="195"/>
      <c r="SF101" s="195"/>
      <c r="SG101" s="195"/>
      <c r="SH101" s="195"/>
      <c r="SI101" s="195"/>
      <c r="SJ101" s="195"/>
      <c r="SK101" s="195"/>
      <c r="SL101" s="195"/>
      <c r="SM101" s="195"/>
      <c r="SN101" s="195"/>
      <c r="SO101" s="195"/>
      <c r="SP101" s="195"/>
      <c r="SQ101" s="195"/>
      <c r="SR101" s="195"/>
      <c r="SS101" s="195"/>
      <c r="ST101" s="195"/>
      <c r="SU101" s="195"/>
      <c r="SV101" s="195"/>
      <c r="SW101" s="195"/>
      <c r="SX101" s="195"/>
      <c r="SY101" s="195"/>
      <c r="SZ101" s="195"/>
      <c r="TA101" s="195"/>
      <c r="TB101" s="195"/>
      <c r="TC101" s="195"/>
      <c r="TD101" s="195"/>
      <c r="TE101" s="195"/>
      <c r="TF101" s="195"/>
      <c r="TG101" s="195"/>
      <c r="TH101" s="195"/>
      <c r="TI101" s="195"/>
      <c r="TJ101" s="195"/>
      <c r="TK101" s="195"/>
      <c r="TL101" s="195"/>
      <c r="TM101" s="195"/>
      <c r="TN101" s="195"/>
      <c r="TO101" s="195"/>
      <c r="TP101" s="195"/>
      <c r="TQ101" s="195"/>
      <c r="TR101" s="195"/>
      <c r="TS101" s="195"/>
      <c r="TT101" s="195"/>
      <c r="TU101" s="195"/>
      <c r="TV101" s="195"/>
      <c r="TW101" s="195"/>
      <c r="TX101" s="195"/>
      <c r="TY101" s="195"/>
      <c r="TZ101" s="195"/>
      <c r="UA101" s="195"/>
      <c r="UB101" s="195"/>
      <c r="UC101" s="195"/>
      <c r="UD101" s="195"/>
      <c r="UE101" s="195"/>
      <c r="UF101" s="195"/>
      <c r="UG101" s="195"/>
      <c r="UH101" s="195"/>
      <c r="UI101" s="195"/>
      <c r="UJ101" s="195"/>
      <c r="UK101" s="195"/>
      <c r="UL101" s="195"/>
      <c r="UM101" s="195"/>
      <c r="UN101" s="195"/>
      <c r="UO101" s="195"/>
      <c r="UP101" s="195"/>
      <c r="UQ101" s="195"/>
      <c r="UR101" s="195"/>
      <c r="US101" s="195"/>
      <c r="UT101" s="195"/>
      <c r="UU101" s="195"/>
      <c r="UV101" s="195"/>
      <c r="UW101" s="195"/>
      <c r="UX101" s="195"/>
      <c r="UY101" s="195"/>
      <c r="UZ101" s="195"/>
      <c r="VA101" s="195"/>
      <c r="VB101" s="195"/>
      <c r="VC101" s="195"/>
      <c r="VD101" s="195"/>
      <c r="VE101" s="195"/>
      <c r="VF101" s="195"/>
      <c r="VG101" s="195"/>
      <c r="VH101" s="195"/>
      <c r="VI101" s="195"/>
      <c r="VJ101" s="195"/>
      <c r="VK101" s="195"/>
      <c r="VL101" s="195"/>
      <c r="VM101" s="195"/>
      <c r="VN101" s="195"/>
      <c r="VO101" s="195"/>
      <c r="VP101" s="195"/>
      <c r="VQ101" s="195"/>
      <c r="VR101" s="195"/>
      <c r="VS101" s="195"/>
      <c r="VT101" s="195"/>
      <c r="VU101" s="195"/>
      <c r="VV101" s="195"/>
      <c r="VW101" s="195"/>
      <c r="VX101" s="195"/>
      <c r="VY101" s="195"/>
      <c r="VZ101" s="195"/>
      <c r="WA101" s="195"/>
      <c r="WB101" s="195"/>
      <c r="WC101" s="195"/>
      <c r="WD101" s="195"/>
      <c r="WE101" s="195"/>
      <c r="WF101" s="195"/>
      <c r="WG101" s="195"/>
      <c r="WH101" s="195"/>
      <c r="WI101" s="195"/>
      <c r="WJ101" s="195"/>
      <c r="WK101" s="195"/>
      <c r="WL101" s="195"/>
      <c r="WM101" s="195"/>
      <c r="WN101" s="195"/>
      <c r="WO101" s="195"/>
      <c r="WP101" s="195"/>
      <c r="WQ101" s="195"/>
      <c r="WR101" s="195"/>
      <c r="WS101" s="195"/>
      <c r="WT101" s="195"/>
      <c r="WU101" s="195"/>
      <c r="WV101" s="195"/>
      <c r="WW101" s="195"/>
      <c r="WX101" s="195"/>
      <c r="WY101" s="195"/>
      <c r="WZ101" s="195"/>
      <c r="XA101" s="195"/>
      <c r="XB101" s="195"/>
      <c r="XC101" s="195"/>
      <c r="XD101" s="195"/>
      <c r="XE101" s="195"/>
      <c r="XF101" s="195"/>
      <c r="XG101" s="195"/>
      <c r="XH101" s="195"/>
      <c r="XI101" s="195"/>
      <c r="XJ101" s="195"/>
      <c r="XK101" s="195"/>
      <c r="XL101" s="195"/>
      <c r="XM101" s="195"/>
      <c r="XN101" s="195"/>
      <c r="XO101" s="195"/>
      <c r="XP101" s="195"/>
      <c r="XQ101" s="195"/>
      <c r="XR101" s="195"/>
      <c r="XS101" s="195"/>
      <c r="XT101" s="195"/>
      <c r="XU101" s="195"/>
      <c r="XV101" s="195"/>
      <c r="XW101" s="195"/>
      <c r="XX101" s="195"/>
      <c r="XY101" s="195"/>
      <c r="XZ101" s="195"/>
      <c r="YA101" s="195"/>
      <c r="YB101" s="195"/>
      <c r="YC101" s="195"/>
      <c r="YD101" s="195"/>
      <c r="YE101" s="195"/>
      <c r="YF101" s="195"/>
      <c r="YG101" s="195"/>
      <c r="YH101" s="195"/>
      <c r="YI101" s="195"/>
      <c r="YJ101" s="195"/>
      <c r="YK101" s="195"/>
      <c r="YL101" s="195"/>
      <c r="YM101" s="195"/>
      <c r="YN101" s="195"/>
      <c r="YO101" s="195"/>
      <c r="YP101" s="195"/>
      <c r="YQ101" s="195"/>
      <c r="YR101" s="195"/>
      <c r="YS101" s="195"/>
      <c r="YT101" s="195"/>
      <c r="YU101" s="195"/>
      <c r="YV101" s="195"/>
      <c r="YW101" s="195"/>
      <c r="YX101" s="195"/>
      <c r="YY101" s="195"/>
      <c r="YZ101" s="195"/>
      <c r="ZA101" s="195"/>
      <c r="ZB101" s="195"/>
      <c r="ZC101" s="195"/>
      <c r="ZD101" s="195"/>
      <c r="ZE101" s="195"/>
      <c r="ZF101" s="195"/>
      <c r="ZG101" s="195"/>
      <c r="ZH101" s="195"/>
      <c r="ZI101" s="195"/>
      <c r="ZJ101" s="195"/>
      <c r="ZK101" s="195"/>
      <c r="ZL101" s="195"/>
      <c r="ZM101" s="195"/>
      <c r="ZN101" s="195"/>
      <c r="ZO101" s="195"/>
      <c r="ZP101" s="195"/>
      <c r="ZQ101" s="195"/>
      <c r="ZR101" s="195"/>
      <c r="ZS101" s="195"/>
      <c r="ZT101" s="195"/>
      <c r="ZU101" s="195"/>
      <c r="ZV101" s="195"/>
      <c r="ZW101" s="195"/>
      <c r="ZX101" s="195"/>
      <c r="ZY101" s="195"/>
      <c r="ZZ101" s="195"/>
      <c r="AAA101" s="195"/>
      <c r="AAB101" s="195"/>
      <c r="AAC101" s="195"/>
      <c r="AAD101" s="195"/>
      <c r="AAE101" s="195"/>
      <c r="AAF101" s="195"/>
      <c r="AAG101" s="195"/>
      <c r="AAH101" s="195"/>
      <c r="AAI101" s="195"/>
      <c r="AAJ101" s="195"/>
      <c r="AAK101" s="195"/>
      <c r="AAL101" s="195"/>
      <c r="AAM101" s="195"/>
      <c r="AAN101" s="195"/>
      <c r="AAO101" s="195"/>
      <c r="AAP101" s="195"/>
      <c r="AAQ101" s="195"/>
      <c r="AAR101" s="195"/>
      <c r="AAS101" s="195"/>
      <c r="AAT101" s="195"/>
      <c r="AAU101" s="195"/>
      <c r="AAV101" s="195"/>
      <c r="AAW101" s="195"/>
      <c r="AAX101" s="195"/>
      <c r="AAY101" s="195"/>
      <c r="AAZ101" s="195"/>
      <c r="ABA101" s="195"/>
      <c r="ABB101" s="195"/>
      <c r="ABC101" s="195"/>
      <c r="ABD101" s="195"/>
      <c r="ABE101" s="195"/>
      <c r="ABF101" s="195"/>
      <c r="ABG101" s="195"/>
      <c r="ABH101" s="195"/>
      <c r="ABI101" s="195"/>
      <c r="ABJ101" s="195"/>
      <c r="ABK101" s="195"/>
      <c r="ABL101" s="195"/>
      <c r="ABM101" s="195"/>
      <c r="ABN101" s="195"/>
      <c r="ABO101" s="195"/>
      <c r="ABP101" s="195"/>
      <c r="ABQ101" s="195"/>
      <c r="ABR101" s="195"/>
      <c r="ABS101" s="195"/>
      <c r="ABT101" s="195"/>
      <c r="ABU101" s="195"/>
      <c r="ABV101" s="195"/>
      <c r="ABW101" s="195"/>
      <c r="ABX101" s="195"/>
      <c r="ABY101" s="195"/>
      <c r="ABZ101" s="195"/>
      <c r="ACA101" s="195"/>
      <c r="ACB101" s="195"/>
      <c r="ACC101" s="195"/>
      <c r="ACD101" s="195"/>
      <c r="ACE101" s="195"/>
      <c r="ACF101" s="195"/>
      <c r="ACG101" s="195"/>
      <c r="ACH101" s="195"/>
      <c r="ACI101" s="195"/>
      <c r="ACJ101" s="195"/>
      <c r="ACK101" s="195"/>
      <c r="ACL101" s="195"/>
      <c r="ACM101" s="195"/>
      <c r="ACN101" s="195"/>
      <c r="ACO101" s="195"/>
      <c r="ACP101" s="195"/>
      <c r="ACQ101" s="195"/>
      <c r="ACR101" s="195"/>
      <c r="ACS101" s="195"/>
      <c r="ACT101" s="195"/>
      <c r="ACU101" s="195"/>
      <c r="ACV101" s="195"/>
      <c r="ACW101" s="195"/>
      <c r="ACX101" s="195"/>
      <c r="ACY101" s="195"/>
      <c r="ACZ101" s="195"/>
      <c r="ADA101" s="195"/>
      <c r="ADB101" s="195"/>
      <c r="ADC101" s="195"/>
      <c r="ADD101" s="195"/>
      <c r="ADE101" s="195"/>
      <c r="ADF101" s="195"/>
      <c r="ADG101" s="195"/>
      <c r="ADH101" s="195"/>
      <c r="ADI101" s="195"/>
      <c r="ADJ101" s="195"/>
      <c r="ADK101" s="195"/>
      <c r="ADL101" s="195"/>
      <c r="ADM101" s="195"/>
      <c r="ADN101" s="195"/>
      <c r="ADO101" s="195"/>
      <c r="ADP101" s="195"/>
      <c r="ADQ101" s="195"/>
      <c r="ADR101" s="195"/>
      <c r="ADS101" s="195"/>
      <c r="ADT101" s="195"/>
      <c r="ADU101" s="195"/>
      <c r="ADV101" s="195"/>
      <c r="ADW101" s="195"/>
      <c r="ADX101" s="195"/>
      <c r="ADY101" s="195"/>
      <c r="ADZ101" s="195"/>
      <c r="AEA101" s="195"/>
      <c r="AEB101" s="195"/>
      <c r="AEC101" s="195"/>
      <c r="AED101" s="195"/>
      <c r="AEE101" s="195"/>
      <c r="AEF101" s="195"/>
      <c r="AEG101" s="195"/>
      <c r="AEH101" s="195"/>
      <c r="AEI101" s="195"/>
      <c r="AEJ101" s="195"/>
      <c r="AEK101" s="195"/>
      <c r="AEL101" s="195"/>
      <c r="AEM101" s="195"/>
      <c r="AEN101" s="195"/>
      <c r="AEO101" s="195"/>
      <c r="AEP101" s="195"/>
      <c r="AEQ101" s="195"/>
      <c r="AER101" s="195"/>
      <c r="AES101" s="195"/>
      <c r="AET101" s="195"/>
      <c r="AEU101" s="195"/>
      <c r="AEV101" s="195"/>
      <c r="AEW101" s="195"/>
      <c r="AEX101" s="195"/>
      <c r="AEY101" s="195"/>
      <c r="AEZ101" s="195"/>
      <c r="AFA101" s="195"/>
      <c r="AFB101" s="195"/>
      <c r="AFC101" s="195"/>
      <c r="AFD101" s="195"/>
      <c r="AFE101" s="195"/>
      <c r="AFF101" s="195"/>
      <c r="AFG101" s="195"/>
      <c r="AFH101" s="195"/>
      <c r="AFI101" s="195"/>
      <c r="AFJ101" s="195"/>
      <c r="AFK101" s="195"/>
      <c r="AFL101" s="195"/>
      <c r="AFM101" s="195"/>
      <c r="AFN101" s="195"/>
      <c r="AFO101" s="195"/>
      <c r="AFP101" s="195"/>
      <c r="AFQ101" s="195"/>
      <c r="AFR101" s="195"/>
      <c r="AFS101" s="195"/>
      <c r="AFT101" s="195"/>
      <c r="AFU101" s="195"/>
      <c r="AFV101" s="195"/>
      <c r="AFW101" s="195"/>
      <c r="AFX101" s="195"/>
      <c r="AFY101" s="195"/>
      <c r="AFZ101" s="195"/>
      <c r="AGA101" s="195"/>
      <c r="AGB101" s="195"/>
      <c r="AGC101" s="195"/>
      <c r="AGD101" s="195"/>
      <c r="AGE101" s="195"/>
      <c r="AGF101" s="195"/>
      <c r="AGG101" s="195"/>
      <c r="AGH101" s="195"/>
      <c r="AGI101" s="195"/>
      <c r="AGJ101" s="195"/>
      <c r="AGK101" s="195"/>
      <c r="AGL101" s="195"/>
      <c r="AGM101" s="195"/>
      <c r="AGN101" s="195"/>
      <c r="AGO101" s="195"/>
      <c r="AGP101" s="195"/>
      <c r="AGQ101" s="195"/>
      <c r="AGR101" s="195"/>
      <c r="AGS101" s="195"/>
      <c r="AGT101" s="195"/>
      <c r="AGU101" s="195"/>
      <c r="AGV101" s="195"/>
      <c r="AGW101" s="195"/>
      <c r="AGX101" s="195"/>
      <c r="AGY101" s="195"/>
      <c r="AGZ101" s="195"/>
      <c r="AHA101" s="195"/>
      <c r="AHB101" s="195"/>
      <c r="AHC101" s="195"/>
      <c r="AHD101" s="195"/>
      <c r="AHE101" s="195"/>
      <c r="AHF101" s="195"/>
      <c r="AHG101" s="195"/>
      <c r="AHH101" s="195"/>
      <c r="AHI101" s="195"/>
      <c r="AHJ101" s="195"/>
      <c r="AHK101" s="195"/>
      <c r="AHL101" s="195"/>
      <c r="AHM101" s="195"/>
      <c r="AHN101" s="195"/>
      <c r="AHO101" s="195"/>
      <c r="AHP101" s="195"/>
      <c r="AHQ101" s="195"/>
      <c r="AHR101" s="195"/>
      <c r="AHS101" s="195"/>
      <c r="AHT101" s="195"/>
      <c r="AHU101" s="195"/>
      <c r="AHV101" s="195"/>
      <c r="AHW101" s="195"/>
      <c r="AHX101" s="195"/>
      <c r="AHY101" s="195"/>
      <c r="AHZ101" s="195"/>
      <c r="AIA101" s="195"/>
      <c r="AIB101" s="195"/>
      <c r="AIC101" s="195"/>
      <c r="AID101" s="195"/>
      <c r="AIE101" s="195"/>
      <c r="AIF101" s="195"/>
      <c r="AIG101" s="195"/>
      <c r="AIH101" s="195"/>
      <c r="AII101" s="195"/>
      <c r="AIJ101" s="195"/>
      <c r="AIK101" s="195"/>
      <c r="AIL101" s="195"/>
      <c r="AIM101" s="195"/>
      <c r="AIN101" s="195"/>
      <c r="AIO101" s="195"/>
      <c r="AIP101" s="195"/>
      <c r="AIQ101" s="195"/>
      <c r="AIR101" s="195"/>
      <c r="AIS101" s="195"/>
      <c r="AIT101" s="195"/>
      <c r="AIU101" s="195"/>
      <c r="AIV101" s="195"/>
      <c r="AIW101" s="195"/>
      <c r="AIX101" s="195"/>
      <c r="AIY101" s="195"/>
      <c r="AIZ101" s="195"/>
      <c r="AJA101" s="195"/>
      <c r="AJB101" s="195"/>
      <c r="AJC101" s="195"/>
      <c r="AJD101" s="195"/>
      <c r="AJE101" s="195"/>
      <c r="AJF101" s="195"/>
      <c r="AJG101" s="195"/>
      <c r="AJH101" s="195"/>
      <c r="AJI101" s="195"/>
      <c r="AJJ101" s="195"/>
      <c r="AJK101" s="195"/>
      <c r="AJL101" s="195"/>
      <c r="AJM101" s="195"/>
      <c r="AJN101" s="195"/>
      <c r="AJO101" s="195"/>
      <c r="AJP101" s="195"/>
      <c r="AJQ101" s="195"/>
      <c r="AJR101" s="195"/>
      <c r="AJS101" s="195"/>
      <c r="AJT101" s="195"/>
      <c r="AJU101" s="195"/>
      <c r="AJV101" s="195"/>
      <c r="AJW101" s="195"/>
      <c r="AJX101" s="195"/>
      <c r="AJY101" s="195"/>
      <c r="AJZ101" s="195"/>
      <c r="AKA101" s="195"/>
      <c r="AKB101" s="195"/>
      <c r="AKC101" s="195"/>
      <c r="AKD101" s="195"/>
      <c r="AKE101" s="195"/>
      <c r="AKF101" s="195"/>
      <c r="AKG101" s="195"/>
      <c r="AKH101" s="195"/>
      <c r="AKI101" s="195"/>
      <c r="AKJ101" s="195"/>
      <c r="AKK101" s="195"/>
      <c r="AKL101" s="195"/>
      <c r="AKM101" s="195"/>
      <c r="AKN101" s="195"/>
      <c r="AKO101" s="195"/>
      <c r="AKP101" s="195"/>
      <c r="AKQ101" s="195"/>
      <c r="AKR101" s="195"/>
      <c r="AKS101" s="195"/>
      <c r="AKT101" s="195"/>
      <c r="AKU101" s="195"/>
      <c r="AKV101" s="195"/>
      <c r="AKW101" s="195"/>
      <c r="AKX101" s="195"/>
      <c r="AKY101" s="195"/>
      <c r="AKZ101" s="195"/>
      <c r="ALA101" s="195"/>
      <c r="ALB101" s="195"/>
      <c r="ALC101" s="195"/>
      <c r="ALD101" s="195"/>
      <c r="ALE101" s="195"/>
      <c r="ALF101" s="195"/>
      <c r="ALG101" s="195"/>
      <c r="ALH101" s="195"/>
      <c r="ALI101" s="195"/>
      <c r="ALJ101" s="195"/>
      <c r="ALK101" s="195"/>
      <c r="ALL101" s="195"/>
      <c r="ALM101" s="195"/>
      <c r="ALN101" s="195"/>
      <c r="ALO101" s="195"/>
      <c r="ALP101" s="195"/>
      <c r="ALQ101" s="195"/>
      <c r="ALR101" s="195"/>
      <c r="ALS101" s="195"/>
      <c r="ALT101" s="195"/>
      <c r="ALU101" s="195"/>
      <c r="ALV101" s="195"/>
      <c r="ALW101" s="195"/>
      <c r="ALX101" s="195"/>
      <c r="ALY101" s="195"/>
      <c r="ALZ101" s="195"/>
      <c r="AMA101" s="195"/>
      <c r="AMB101" s="195"/>
      <c r="AMC101" s="195"/>
      <c r="AMD101" s="195"/>
      <c r="AME101" s="195"/>
      <c r="AMF101" s="195"/>
      <c r="AMG101" s="195"/>
      <c r="AMH101" s="195"/>
      <c r="AMI101" s="195"/>
      <c r="AMJ101" s="195"/>
    </row>
    <row r="102" spans="1:1024" ht="36" x14ac:dyDescent="0.2">
      <c r="A102" s="842"/>
      <c r="B102" s="225" t="s">
        <v>3290</v>
      </c>
      <c r="C102" s="226" t="s">
        <v>3294</v>
      </c>
      <c r="D102" s="227" t="s">
        <v>205</v>
      </c>
      <c r="E102" s="737"/>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c r="CX102" s="195"/>
      <c r="CY102" s="195"/>
      <c r="CZ102" s="195"/>
      <c r="DA102" s="195"/>
      <c r="DB102" s="195"/>
      <c r="DC102" s="195"/>
      <c r="DD102" s="195"/>
      <c r="DE102" s="195"/>
      <c r="DF102" s="195"/>
      <c r="DG102" s="195"/>
      <c r="DH102" s="195"/>
      <c r="DI102" s="195"/>
      <c r="DJ102" s="195"/>
      <c r="DK102" s="195"/>
      <c r="DL102" s="195"/>
      <c r="DM102" s="195"/>
      <c r="DN102" s="195"/>
      <c r="DO102" s="195"/>
      <c r="DP102" s="195"/>
      <c r="DQ102" s="195"/>
      <c r="DR102" s="195"/>
      <c r="DS102" s="195"/>
      <c r="DT102" s="195"/>
      <c r="DU102" s="195"/>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c r="RH102" s="195"/>
      <c r="RI102" s="195"/>
      <c r="RJ102" s="195"/>
      <c r="RK102" s="195"/>
      <c r="RL102" s="195"/>
      <c r="RM102" s="195"/>
      <c r="RN102" s="195"/>
      <c r="RO102" s="195"/>
      <c r="RP102" s="195"/>
      <c r="RQ102" s="195"/>
      <c r="RR102" s="195"/>
      <c r="RS102" s="195"/>
      <c r="RT102" s="195"/>
      <c r="RU102" s="195"/>
      <c r="RV102" s="195"/>
      <c r="RW102" s="195"/>
      <c r="RX102" s="195"/>
      <c r="RY102" s="195"/>
      <c r="RZ102" s="195"/>
      <c r="SA102" s="195"/>
      <c r="SB102" s="195"/>
      <c r="SC102" s="195"/>
      <c r="SD102" s="195"/>
      <c r="SE102" s="195"/>
      <c r="SF102" s="195"/>
      <c r="SG102" s="195"/>
      <c r="SH102" s="195"/>
      <c r="SI102" s="195"/>
      <c r="SJ102" s="195"/>
      <c r="SK102" s="195"/>
      <c r="SL102" s="195"/>
      <c r="SM102" s="195"/>
      <c r="SN102" s="195"/>
      <c r="SO102" s="195"/>
      <c r="SP102" s="195"/>
      <c r="SQ102" s="195"/>
      <c r="SR102" s="195"/>
      <c r="SS102" s="195"/>
      <c r="ST102" s="195"/>
      <c r="SU102" s="195"/>
      <c r="SV102" s="195"/>
      <c r="SW102" s="195"/>
      <c r="SX102" s="195"/>
      <c r="SY102" s="195"/>
      <c r="SZ102" s="195"/>
      <c r="TA102" s="195"/>
      <c r="TB102" s="195"/>
      <c r="TC102" s="195"/>
      <c r="TD102" s="195"/>
      <c r="TE102" s="195"/>
      <c r="TF102" s="195"/>
      <c r="TG102" s="195"/>
      <c r="TH102" s="195"/>
      <c r="TI102" s="195"/>
      <c r="TJ102" s="195"/>
      <c r="TK102" s="195"/>
      <c r="TL102" s="195"/>
      <c r="TM102" s="195"/>
      <c r="TN102" s="195"/>
      <c r="TO102" s="195"/>
      <c r="TP102" s="195"/>
      <c r="TQ102" s="195"/>
      <c r="TR102" s="195"/>
      <c r="TS102" s="195"/>
      <c r="TT102" s="195"/>
      <c r="TU102" s="195"/>
      <c r="TV102" s="195"/>
      <c r="TW102" s="195"/>
      <c r="TX102" s="195"/>
      <c r="TY102" s="195"/>
      <c r="TZ102" s="195"/>
      <c r="UA102" s="195"/>
      <c r="UB102" s="195"/>
      <c r="UC102" s="195"/>
      <c r="UD102" s="195"/>
      <c r="UE102" s="195"/>
      <c r="UF102" s="195"/>
      <c r="UG102" s="195"/>
      <c r="UH102" s="195"/>
      <c r="UI102" s="195"/>
      <c r="UJ102" s="195"/>
      <c r="UK102" s="195"/>
      <c r="UL102" s="195"/>
      <c r="UM102" s="195"/>
      <c r="UN102" s="195"/>
      <c r="UO102" s="195"/>
      <c r="UP102" s="195"/>
      <c r="UQ102" s="195"/>
      <c r="UR102" s="195"/>
      <c r="US102" s="195"/>
      <c r="UT102" s="195"/>
      <c r="UU102" s="195"/>
      <c r="UV102" s="195"/>
      <c r="UW102" s="195"/>
      <c r="UX102" s="195"/>
      <c r="UY102" s="195"/>
      <c r="UZ102" s="195"/>
      <c r="VA102" s="195"/>
      <c r="VB102" s="195"/>
      <c r="VC102" s="195"/>
      <c r="VD102" s="195"/>
      <c r="VE102" s="195"/>
      <c r="VF102" s="195"/>
      <c r="VG102" s="195"/>
      <c r="VH102" s="195"/>
      <c r="VI102" s="195"/>
      <c r="VJ102" s="195"/>
      <c r="VK102" s="195"/>
      <c r="VL102" s="195"/>
      <c r="VM102" s="195"/>
      <c r="VN102" s="195"/>
      <c r="VO102" s="195"/>
      <c r="VP102" s="195"/>
      <c r="VQ102" s="195"/>
      <c r="VR102" s="195"/>
      <c r="VS102" s="195"/>
      <c r="VT102" s="195"/>
      <c r="VU102" s="195"/>
      <c r="VV102" s="195"/>
      <c r="VW102" s="195"/>
      <c r="VX102" s="195"/>
      <c r="VY102" s="195"/>
      <c r="VZ102" s="195"/>
      <c r="WA102" s="195"/>
      <c r="WB102" s="195"/>
      <c r="WC102" s="195"/>
      <c r="WD102" s="195"/>
      <c r="WE102" s="195"/>
      <c r="WF102" s="195"/>
      <c r="WG102" s="195"/>
      <c r="WH102" s="195"/>
      <c r="WI102" s="195"/>
      <c r="WJ102" s="195"/>
      <c r="WK102" s="195"/>
      <c r="WL102" s="195"/>
      <c r="WM102" s="195"/>
      <c r="WN102" s="195"/>
      <c r="WO102" s="195"/>
      <c r="WP102" s="195"/>
      <c r="WQ102" s="195"/>
      <c r="WR102" s="195"/>
      <c r="WS102" s="195"/>
      <c r="WT102" s="195"/>
      <c r="WU102" s="195"/>
      <c r="WV102" s="195"/>
      <c r="WW102" s="195"/>
      <c r="WX102" s="195"/>
      <c r="WY102" s="195"/>
      <c r="WZ102" s="195"/>
      <c r="XA102" s="195"/>
      <c r="XB102" s="195"/>
      <c r="XC102" s="195"/>
      <c r="XD102" s="195"/>
      <c r="XE102" s="195"/>
      <c r="XF102" s="195"/>
      <c r="XG102" s="195"/>
      <c r="XH102" s="195"/>
      <c r="XI102" s="195"/>
      <c r="XJ102" s="195"/>
      <c r="XK102" s="195"/>
      <c r="XL102" s="195"/>
      <c r="XM102" s="195"/>
      <c r="XN102" s="195"/>
      <c r="XO102" s="195"/>
      <c r="XP102" s="195"/>
      <c r="XQ102" s="195"/>
      <c r="XR102" s="195"/>
      <c r="XS102" s="195"/>
      <c r="XT102" s="195"/>
      <c r="XU102" s="195"/>
      <c r="XV102" s="195"/>
      <c r="XW102" s="195"/>
      <c r="XX102" s="195"/>
      <c r="XY102" s="195"/>
      <c r="XZ102" s="195"/>
      <c r="YA102" s="195"/>
      <c r="YB102" s="195"/>
      <c r="YC102" s="195"/>
      <c r="YD102" s="195"/>
      <c r="YE102" s="195"/>
      <c r="YF102" s="195"/>
      <c r="YG102" s="195"/>
      <c r="YH102" s="195"/>
      <c r="YI102" s="195"/>
      <c r="YJ102" s="195"/>
      <c r="YK102" s="195"/>
      <c r="YL102" s="195"/>
      <c r="YM102" s="195"/>
      <c r="YN102" s="195"/>
      <c r="YO102" s="195"/>
      <c r="YP102" s="195"/>
      <c r="YQ102" s="195"/>
      <c r="YR102" s="195"/>
      <c r="YS102" s="195"/>
      <c r="YT102" s="195"/>
      <c r="YU102" s="195"/>
      <c r="YV102" s="195"/>
      <c r="YW102" s="195"/>
      <c r="YX102" s="195"/>
      <c r="YY102" s="195"/>
      <c r="YZ102" s="195"/>
      <c r="ZA102" s="195"/>
      <c r="ZB102" s="195"/>
      <c r="ZC102" s="195"/>
      <c r="ZD102" s="195"/>
      <c r="ZE102" s="195"/>
      <c r="ZF102" s="195"/>
      <c r="ZG102" s="195"/>
      <c r="ZH102" s="195"/>
      <c r="ZI102" s="195"/>
      <c r="ZJ102" s="195"/>
      <c r="ZK102" s="195"/>
      <c r="ZL102" s="195"/>
      <c r="ZM102" s="195"/>
      <c r="ZN102" s="195"/>
      <c r="ZO102" s="195"/>
      <c r="ZP102" s="195"/>
      <c r="ZQ102" s="195"/>
      <c r="ZR102" s="195"/>
      <c r="ZS102" s="195"/>
      <c r="ZT102" s="195"/>
      <c r="ZU102" s="195"/>
      <c r="ZV102" s="195"/>
      <c r="ZW102" s="195"/>
      <c r="ZX102" s="195"/>
      <c r="ZY102" s="195"/>
      <c r="ZZ102" s="195"/>
      <c r="AAA102" s="195"/>
      <c r="AAB102" s="195"/>
      <c r="AAC102" s="195"/>
      <c r="AAD102" s="195"/>
      <c r="AAE102" s="195"/>
      <c r="AAF102" s="195"/>
      <c r="AAG102" s="195"/>
      <c r="AAH102" s="195"/>
      <c r="AAI102" s="195"/>
      <c r="AAJ102" s="195"/>
      <c r="AAK102" s="195"/>
      <c r="AAL102" s="195"/>
      <c r="AAM102" s="195"/>
      <c r="AAN102" s="195"/>
      <c r="AAO102" s="195"/>
      <c r="AAP102" s="195"/>
      <c r="AAQ102" s="195"/>
      <c r="AAR102" s="195"/>
      <c r="AAS102" s="195"/>
      <c r="AAT102" s="195"/>
      <c r="AAU102" s="195"/>
      <c r="AAV102" s="195"/>
      <c r="AAW102" s="195"/>
      <c r="AAX102" s="195"/>
      <c r="AAY102" s="195"/>
      <c r="AAZ102" s="195"/>
      <c r="ABA102" s="195"/>
      <c r="ABB102" s="195"/>
      <c r="ABC102" s="195"/>
      <c r="ABD102" s="195"/>
      <c r="ABE102" s="195"/>
      <c r="ABF102" s="195"/>
      <c r="ABG102" s="195"/>
      <c r="ABH102" s="195"/>
      <c r="ABI102" s="195"/>
      <c r="ABJ102" s="195"/>
      <c r="ABK102" s="195"/>
      <c r="ABL102" s="195"/>
      <c r="ABM102" s="195"/>
      <c r="ABN102" s="195"/>
      <c r="ABO102" s="195"/>
      <c r="ABP102" s="195"/>
      <c r="ABQ102" s="195"/>
      <c r="ABR102" s="195"/>
      <c r="ABS102" s="195"/>
      <c r="ABT102" s="195"/>
      <c r="ABU102" s="195"/>
      <c r="ABV102" s="195"/>
      <c r="ABW102" s="195"/>
      <c r="ABX102" s="195"/>
      <c r="ABY102" s="195"/>
      <c r="ABZ102" s="195"/>
      <c r="ACA102" s="195"/>
      <c r="ACB102" s="195"/>
      <c r="ACC102" s="195"/>
      <c r="ACD102" s="195"/>
      <c r="ACE102" s="195"/>
      <c r="ACF102" s="195"/>
      <c r="ACG102" s="195"/>
      <c r="ACH102" s="195"/>
      <c r="ACI102" s="195"/>
      <c r="ACJ102" s="195"/>
      <c r="ACK102" s="195"/>
      <c r="ACL102" s="195"/>
      <c r="ACM102" s="195"/>
      <c r="ACN102" s="195"/>
      <c r="ACO102" s="195"/>
      <c r="ACP102" s="195"/>
      <c r="ACQ102" s="195"/>
      <c r="ACR102" s="195"/>
      <c r="ACS102" s="195"/>
      <c r="ACT102" s="195"/>
      <c r="ACU102" s="195"/>
      <c r="ACV102" s="195"/>
      <c r="ACW102" s="195"/>
      <c r="ACX102" s="195"/>
      <c r="ACY102" s="195"/>
      <c r="ACZ102" s="195"/>
      <c r="ADA102" s="195"/>
      <c r="ADB102" s="195"/>
      <c r="ADC102" s="195"/>
      <c r="ADD102" s="195"/>
      <c r="ADE102" s="195"/>
      <c r="ADF102" s="195"/>
      <c r="ADG102" s="195"/>
      <c r="ADH102" s="195"/>
      <c r="ADI102" s="195"/>
      <c r="ADJ102" s="195"/>
      <c r="ADK102" s="195"/>
      <c r="ADL102" s="195"/>
      <c r="ADM102" s="195"/>
      <c r="ADN102" s="195"/>
      <c r="ADO102" s="195"/>
      <c r="ADP102" s="195"/>
      <c r="ADQ102" s="195"/>
      <c r="ADR102" s="195"/>
      <c r="ADS102" s="195"/>
      <c r="ADT102" s="195"/>
      <c r="ADU102" s="195"/>
      <c r="ADV102" s="195"/>
      <c r="ADW102" s="195"/>
      <c r="ADX102" s="195"/>
      <c r="ADY102" s="195"/>
      <c r="ADZ102" s="195"/>
      <c r="AEA102" s="195"/>
      <c r="AEB102" s="195"/>
      <c r="AEC102" s="195"/>
      <c r="AED102" s="195"/>
      <c r="AEE102" s="195"/>
      <c r="AEF102" s="195"/>
      <c r="AEG102" s="195"/>
      <c r="AEH102" s="195"/>
      <c r="AEI102" s="195"/>
      <c r="AEJ102" s="195"/>
      <c r="AEK102" s="195"/>
      <c r="AEL102" s="195"/>
      <c r="AEM102" s="195"/>
      <c r="AEN102" s="195"/>
      <c r="AEO102" s="195"/>
      <c r="AEP102" s="195"/>
      <c r="AEQ102" s="195"/>
      <c r="AER102" s="195"/>
      <c r="AES102" s="195"/>
      <c r="AET102" s="195"/>
      <c r="AEU102" s="195"/>
      <c r="AEV102" s="195"/>
      <c r="AEW102" s="195"/>
      <c r="AEX102" s="195"/>
      <c r="AEY102" s="195"/>
      <c r="AEZ102" s="195"/>
      <c r="AFA102" s="195"/>
      <c r="AFB102" s="195"/>
      <c r="AFC102" s="195"/>
      <c r="AFD102" s="195"/>
      <c r="AFE102" s="195"/>
      <c r="AFF102" s="195"/>
      <c r="AFG102" s="195"/>
      <c r="AFH102" s="195"/>
      <c r="AFI102" s="195"/>
      <c r="AFJ102" s="195"/>
      <c r="AFK102" s="195"/>
      <c r="AFL102" s="195"/>
      <c r="AFM102" s="195"/>
      <c r="AFN102" s="195"/>
      <c r="AFO102" s="195"/>
      <c r="AFP102" s="195"/>
      <c r="AFQ102" s="195"/>
      <c r="AFR102" s="195"/>
      <c r="AFS102" s="195"/>
      <c r="AFT102" s="195"/>
      <c r="AFU102" s="195"/>
      <c r="AFV102" s="195"/>
      <c r="AFW102" s="195"/>
      <c r="AFX102" s="195"/>
      <c r="AFY102" s="195"/>
      <c r="AFZ102" s="195"/>
      <c r="AGA102" s="195"/>
      <c r="AGB102" s="195"/>
      <c r="AGC102" s="195"/>
      <c r="AGD102" s="195"/>
      <c r="AGE102" s="195"/>
      <c r="AGF102" s="195"/>
      <c r="AGG102" s="195"/>
      <c r="AGH102" s="195"/>
      <c r="AGI102" s="195"/>
      <c r="AGJ102" s="195"/>
      <c r="AGK102" s="195"/>
      <c r="AGL102" s="195"/>
      <c r="AGM102" s="195"/>
      <c r="AGN102" s="195"/>
      <c r="AGO102" s="195"/>
      <c r="AGP102" s="195"/>
      <c r="AGQ102" s="195"/>
      <c r="AGR102" s="195"/>
      <c r="AGS102" s="195"/>
      <c r="AGT102" s="195"/>
      <c r="AGU102" s="195"/>
      <c r="AGV102" s="195"/>
      <c r="AGW102" s="195"/>
      <c r="AGX102" s="195"/>
      <c r="AGY102" s="195"/>
      <c r="AGZ102" s="195"/>
      <c r="AHA102" s="195"/>
      <c r="AHB102" s="195"/>
      <c r="AHC102" s="195"/>
      <c r="AHD102" s="195"/>
      <c r="AHE102" s="195"/>
      <c r="AHF102" s="195"/>
      <c r="AHG102" s="195"/>
      <c r="AHH102" s="195"/>
      <c r="AHI102" s="195"/>
      <c r="AHJ102" s="195"/>
      <c r="AHK102" s="195"/>
      <c r="AHL102" s="195"/>
      <c r="AHM102" s="195"/>
      <c r="AHN102" s="195"/>
      <c r="AHO102" s="195"/>
      <c r="AHP102" s="195"/>
      <c r="AHQ102" s="195"/>
      <c r="AHR102" s="195"/>
      <c r="AHS102" s="195"/>
      <c r="AHT102" s="195"/>
      <c r="AHU102" s="195"/>
      <c r="AHV102" s="195"/>
      <c r="AHW102" s="195"/>
      <c r="AHX102" s="195"/>
      <c r="AHY102" s="195"/>
      <c r="AHZ102" s="195"/>
      <c r="AIA102" s="195"/>
      <c r="AIB102" s="195"/>
      <c r="AIC102" s="195"/>
      <c r="AID102" s="195"/>
      <c r="AIE102" s="195"/>
      <c r="AIF102" s="195"/>
      <c r="AIG102" s="195"/>
      <c r="AIH102" s="195"/>
      <c r="AII102" s="195"/>
      <c r="AIJ102" s="195"/>
      <c r="AIK102" s="195"/>
      <c r="AIL102" s="195"/>
      <c r="AIM102" s="195"/>
      <c r="AIN102" s="195"/>
      <c r="AIO102" s="195"/>
      <c r="AIP102" s="195"/>
      <c r="AIQ102" s="195"/>
      <c r="AIR102" s="195"/>
      <c r="AIS102" s="195"/>
      <c r="AIT102" s="195"/>
      <c r="AIU102" s="195"/>
      <c r="AIV102" s="195"/>
      <c r="AIW102" s="195"/>
      <c r="AIX102" s="195"/>
      <c r="AIY102" s="195"/>
      <c r="AIZ102" s="195"/>
      <c r="AJA102" s="195"/>
      <c r="AJB102" s="195"/>
      <c r="AJC102" s="195"/>
      <c r="AJD102" s="195"/>
      <c r="AJE102" s="195"/>
      <c r="AJF102" s="195"/>
      <c r="AJG102" s="195"/>
      <c r="AJH102" s="195"/>
      <c r="AJI102" s="195"/>
      <c r="AJJ102" s="195"/>
      <c r="AJK102" s="195"/>
      <c r="AJL102" s="195"/>
      <c r="AJM102" s="195"/>
      <c r="AJN102" s="195"/>
      <c r="AJO102" s="195"/>
      <c r="AJP102" s="195"/>
      <c r="AJQ102" s="195"/>
      <c r="AJR102" s="195"/>
      <c r="AJS102" s="195"/>
      <c r="AJT102" s="195"/>
      <c r="AJU102" s="195"/>
      <c r="AJV102" s="195"/>
      <c r="AJW102" s="195"/>
      <c r="AJX102" s="195"/>
      <c r="AJY102" s="195"/>
      <c r="AJZ102" s="195"/>
      <c r="AKA102" s="195"/>
      <c r="AKB102" s="195"/>
      <c r="AKC102" s="195"/>
      <c r="AKD102" s="195"/>
      <c r="AKE102" s="195"/>
      <c r="AKF102" s="195"/>
      <c r="AKG102" s="195"/>
      <c r="AKH102" s="195"/>
      <c r="AKI102" s="195"/>
      <c r="AKJ102" s="195"/>
      <c r="AKK102" s="195"/>
      <c r="AKL102" s="195"/>
      <c r="AKM102" s="195"/>
      <c r="AKN102" s="195"/>
      <c r="AKO102" s="195"/>
      <c r="AKP102" s="195"/>
      <c r="AKQ102" s="195"/>
      <c r="AKR102" s="195"/>
      <c r="AKS102" s="195"/>
      <c r="AKT102" s="195"/>
      <c r="AKU102" s="195"/>
      <c r="AKV102" s="195"/>
      <c r="AKW102" s="195"/>
      <c r="AKX102" s="195"/>
      <c r="AKY102" s="195"/>
      <c r="AKZ102" s="195"/>
      <c r="ALA102" s="195"/>
      <c r="ALB102" s="195"/>
      <c r="ALC102" s="195"/>
      <c r="ALD102" s="195"/>
      <c r="ALE102" s="195"/>
      <c r="ALF102" s="195"/>
      <c r="ALG102" s="195"/>
      <c r="ALH102" s="195"/>
      <c r="ALI102" s="195"/>
      <c r="ALJ102" s="195"/>
      <c r="ALK102" s="195"/>
      <c r="ALL102" s="195"/>
      <c r="ALM102" s="195"/>
      <c r="ALN102" s="195"/>
      <c r="ALO102" s="195"/>
      <c r="ALP102" s="195"/>
      <c r="ALQ102" s="195"/>
      <c r="ALR102" s="195"/>
      <c r="ALS102" s="195"/>
      <c r="ALT102" s="195"/>
      <c r="ALU102" s="195"/>
      <c r="ALV102" s="195"/>
      <c r="ALW102" s="195"/>
      <c r="ALX102" s="195"/>
      <c r="ALY102" s="195"/>
      <c r="ALZ102" s="195"/>
      <c r="AMA102" s="195"/>
      <c r="AMB102" s="195"/>
      <c r="AMC102" s="195"/>
      <c r="AMD102" s="195"/>
      <c r="AME102" s="195"/>
      <c r="AMF102" s="195"/>
      <c r="AMG102" s="195"/>
      <c r="AMH102" s="195"/>
      <c r="AMI102" s="195"/>
      <c r="AMJ102" s="195"/>
    </row>
    <row r="103" spans="1:1024" ht="24" x14ac:dyDescent="0.2">
      <c r="A103" s="843">
        <v>269</v>
      </c>
      <c r="B103" s="222" t="s">
        <v>200</v>
      </c>
      <c r="C103" s="221" t="s">
        <v>222</v>
      </c>
      <c r="D103" s="228" t="s">
        <v>223</v>
      </c>
      <c r="E103" s="213"/>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c r="RH103" s="195"/>
      <c r="RI103" s="195"/>
      <c r="RJ103" s="195"/>
      <c r="RK103" s="195"/>
      <c r="RL103" s="195"/>
      <c r="RM103" s="195"/>
      <c r="RN103" s="195"/>
      <c r="RO103" s="195"/>
      <c r="RP103" s="195"/>
      <c r="RQ103" s="195"/>
      <c r="RR103" s="195"/>
      <c r="RS103" s="195"/>
      <c r="RT103" s="195"/>
      <c r="RU103" s="195"/>
      <c r="RV103" s="195"/>
      <c r="RW103" s="195"/>
      <c r="RX103" s="195"/>
      <c r="RY103" s="195"/>
      <c r="RZ103" s="195"/>
      <c r="SA103" s="195"/>
      <c r="SB103" s="195"/>
      <c r="SC103" s="195"/>
      <c r="SD103" s="195"/>
      <c r="SE103" s="195"/>
      <c r="SF103" s="195"/>
      <c r="SG103" s="195"/>
      <c r="SH103" s="195"/>
      <c r="SI103" s="195"/>
      <c r="SJ103" s="195"/>
      <c r="SK103" s="195"/>
      <c r="SL103" s="195"/>
      <c r="SM103" s="195"/>
      <c r="SN103" s="195"/>
      <c r="SO103" s="195"/>
      <c r="SP103" s="195"/>
      <c r="SQ103" s="195"/>
      <c r="SR103" s="195"/>
      <c r="SS103" s="195"/>
      <c r="ST103" s="195"/>
      <c r="SU103" s="195"/>
      <c r="SV103" s="195"/>
      <c r="SW103" s="195"/>
      <c r="SX103" s="195"/>
      <c r="SY103" s="195"/>
      <c r="SZ103" s="195"/>
      <c r="TA103" s="195"/>
      <c r="TB103" s="195"/>
      <c r="TC103" s="195"/>
      <c r="TD103" s="195"/>
      <c r="TE103" s="195"/>
      <c r="TF103" s="195"/>
      <c r="TG103" s="195"/>
      <c r="TH103" s="195"/>
      <c r="TI103" s="195"/>
      <c r="TJ103" s="195"/>
      <c r="TK103" s="195"/>
      <c r="TL103" s="195"/>
      <c r="TM103" s="195"/>
      <c r="TN103" s="195"/>
      <c r="TO103" s="195"/>
      <c r="TP103" s="195"/>
      <c r="TQ103" s="195"/>
      <c r="TR103" s="195"/>
      <c r="TS103" s="195"/>
      <c r="TT103" s="195"/>
      <c r="TU103" s="195"/>
      <c r="TV103" s="195"/>
      <c r="TW103" s="195"/>
      <c r="TX103" s="195"/>
      <c r="TY103" s="195"/>
      <c r="TZ103" s="195"/>
      <c r="UA103" s="195"/>
      <c r="UB103" s="195"/>
      <c r="UC103" s="195"/>
      <c r="UD103" s="195"/>
      <c r="UE103" s="195"/>
      <c r="UF103" s="195"/>
      <c r="UG103" s="195"/>
      <c r="UH103" s="195"/>
      <c r="UI103" s="195"/>
      <c r="UJ103" s="195"/>
      <c r="UK103" s="195"/>
      <c r="UL103" s="195"/>
      <c r="UM103" s="195"/>
      <c r="UN103" s="195"/>
      <c r="UO103" s="195"/>
      <c r="UP103" s="195"/>
      <c r="UQ103" s="195"/>
      <c r="UR103" s="195"/>
      <c r="US103" s="195"/>
      <c r="UT103" s="195"/>
      <c r="UU103" s="195"/>
      <c r="UV103" s="195"/>
      <c r="UW103" s="195"/>
      <c r="UX103" s="195"/>
      <c r="UY103" s="195"/>
      <c r="UZ103" s="195"/>
      <c r="VA103" s="195"/>
      <c r="VB103" s="195"/>
      <c r="VC103" s="195"/>
      <c r="VD103" s="195"/>
      <c r="VE103" s="195"/>
      <c r="VF103" s="195"/>
      <c r="VG103" s="195"/>
      <c r="VH103" s="195"/>
      <c r="VI103" s="195"/>
      <c r="VJ103" s="195"/>
      <c r="VK103" s="195"/>
      <c r="VL103" s="195"/>
      <c r="VM103" s="195"/>
      <c r="VN103" s="195"/>
      <c r="VO103" s="195"/>
      <c r="VP103" s="195"/>
      <c r="VQ103" s="195"/>
      <c r="VR103" s="195"/>
      <c r="VS103" s="195"/>
      <c r="VT103" s="195"/>
      <c r="VU103" s="195"/>
      <c r="VV103" s="195"/>
      <c r="VW103" s="195"/>
      <c r="VX103" s="195"/>
      <c r="VY103" s="195"/>
      <c r="VZ103" s="195"/>
      <c r="WA103" s="195"/>
      <c r="WB103" s="195"/>
      <c r="WC103" s="195"/>
      <c r="WD103" s="195"/>
      <c r="WE103" s="195"/>
      <c r="WF103" s="195"/>
      <c r="WG103" s="195"/>
      <c r="WH103" s="195"/>
      <c r="WI103" s="195"/>
      <c r="WJ103" s="195"/>
      <c r="WK103" s="195"/>
      <c r="WL103" s="195"/>
      <c r="WM103" s="195"/>
      <c r="WN103" s="195"/>
      <c r="WO103" s="195"/>
      <c r="WP103" s="195"/>
      <c r="WQ103" s="195"/>
      <c r="WR103" s="195"/>
      <c r="WS103" s="195"/>
      <c r="WT103" s="195"/>
      <c r="WU103" s="195"/>
      <c r="WV103" s="195"/>
      <c r="WW103" s="195"/>
      <c r="WX103" s="195"/>
      <c r="WY103" s="195"/>
      <c r="WZ103" s="195"/>
      <c r="XA103" s="195"/>
      <c r="XB103" s="195"/>
      <c r="XC103" s="195"/>
      <c r="XD103" s="195"/>
      <c r="XE103" s="195"/>
      <c r="XF103" s="195"/>
      <c r="XG103" s="195"/>
      <c r="XH103" s="195"/>
      <c r="XI103" s="195"/>
      <c r="XJ103" s="195"/>
      <c r="XK103" s="195"/>
      <c r="XL103" s="195"/>
      <c r="XM103" s="195"/>
      <c r="XN103" s="195"/>
      <c r="XO103" s="195"/>
      <c r="XP103" s="195"/>
      <c r="XQ103" s="195"/>
      <c r="XR103" s="195"/>
      <c r="XS103" s="195"/>
      <c r="XT103" s="195"/>
      <c r="XU103" s="195"/>
      <c r="XV103" s="195"/>
      <c r="XW103" s="195"/>
      <c r="XX103" s="195"/>
      <c r="XY103" s="195"/>
      <c r="XZ103" s="195"/>
      <c r="YA103" s="195"/>
      <c r="YB103" s="195"/>
      <c r="YC103" s="195"/>
      <c r="YD103" s="195"/>
      <c r="YE103" s="195"/>
      <c r="YF103" s="195"/>
      <c r="YG103" s="195"/>
      <c r="YH103" s="195"/>
      <c r="YI103" s="195"/>
      <c r="YJ103" s="195"/>
      <c r="YK103" s="195"/>
      <c r="YL103" s="195"/>
      <c r="YM103" s="195"/>
      <c r="YN103" s="195"/>
      <c r="YO103" s="195"/>
      <c r="YP103" s="195"/>
      <c r="YQ103" s="195"/>
      <c r="YR103" s="195"/>
      <c r="YS103" s="195"/>
      <c r="YT103" s="195"/>
      <c r="YU103" s="195"/>
      <c r="YV103" s="195"/>
      <c r="YW103" s="195"/>
      <c r="YX103" s="195"/>
      <c r="YY103" s="195"/>
      <c r="YZ103" s="195"/>
      <c r="ZA103" s="195"/>
      <c r="ZB103" s="195"/>
      <c r="ZC103" s="195"/>
      <c r="ZD103" s="195"/>
      <c r="ZE103" s="195"/>
      <c r="ZF103" s="195"/>
      <c r="ZG103" s="195"/>
      <c r="ZH103" s="195"/>
      <c r="ZI103" s="195"/>
      <c r="ZJ103" s="195"/>
      <c r="ZK103" s="195"/>
      <c r="ZL103" s="195"/>
      <c r="ZM103" s="195"/>
      <c r="ZN103" s="195"/>
      <c r="ZO103" s="195"/>
      <c r="ZP103" s="195"/>
      <c r="ZQ103" s="195"/>
      <c r="ZR103" s="195"/>
      <c r="ZS103" s="195"/>
      <c r="ZT103" s="195"/>
      <c r="ZU103" s="195"/>
      <c r="ZV103" s="195"/>
      <c r="ZW103" s="195"/>
      <c r="ZX103" s="195"/>
      <c r="ZY103" s="195"/>
      <c r="ZZ103" s="195"/>
      <c r="AAA103" s="195"/>
      <c r="AAB103" s="195"/>
      <c r="AAC103" s="195"/>
      <c r="AAD103" s="195"/>
      <c r="AAE103" s="195"/>
      <c r="AAF103" s="195"/>
      <c r="AAG103" s="195"/>
      <c r="AAH103" s="195"/>
      <c r="AAI103" s="195"/>
      <c r="AAJ103" s="195"/>
      <c r="AAK103" s="195"/>
      <c r="AAL103" s="195"/>
      <c r="AAM103" s="195"/>
      <c r="AAN103" s="195"/>
      <c r="AAO103" s="195"/>
      <c r="AAP103" s="195"/>
      <c r="AAQ103" s="195"/>
      <c r="AAR103" s="195"/>
      <c r="AAS103" s="195"/>
      <c r="AAT103" s="195"/>
      <c r="AAU103" s="195"/>
      <c r="AAV103" s="195"/>
      <c r="AAW103" s="195"/>
      <c r="AAX103" s="195"/>
      <c r="AAY103" s="195"/>
      <c r="AAZ103" s="195"/>
      <c r="ABA103" s="195"/>
      <c r="ABB103" s="195"/>
      <c r="ABC103" s="195"/>
      <c r="ABD103" s="195"/>
      <c r="ABE103" s="195"/>
      <c r="ABF103" s="195"/>
      <c r="ABG103" s="195"/>
      <c r="ABH103" s="195"/>
      <c r="ABI103" s="195"/>
      <c r="ABJ103" s="195"/>
      <c r="ABK103" s="195"/>
      <c r="ABL103" s="195"/>
      <c r="ABM103" s="195"/>
      <c r="ABN103" s="195"/>
      <c r="ABO103" s="195"/>
      <c r="ABP103" s="195"/>
      <c r="ABQ103" s="195"/>
      <c r="ABR103" s="195"/>
      <c r="ABS103" s="195"/>
      <c r="ABT103" s="195"/>
      <c r="ABU103" s="195"/>
      <c r="ABV103" s="195"/>
      <c r="ABW103" s="195"/>
      <c r="ABX103" s="195"/>
      <c r="ABY103" s="195"/>
      <c r="ABZ103" s="195"/>
      <c r="ACA103" s="195"/>
      <c r="ACB103" s="195"/>
      <c r="ACC103" s="195"/>
      <c r="ACD103" s="195"/>
      <c r="ACE103" s="195"/>
      <c r="ACF103" s="195"/>
      <c r="ACG103" s="195"/>
      <c r="ACH103" s="195"/>
      <c r="ACI103" s="195"/>
      <c r="ACJ103" s="195"/>
      <c r="ACK103" s="195"/>
      <c r="ACL103" s="195"/>
      <c r="ACM103" s="195"/>
      <c r="ACN103" s="195"/>
      <c r="ACO103" s="195"/>
      <c r="ACP103" s="195"/>
      <c r="ACQ103" s="195"/>
      <c r="ACR103" s="195"/>
      <c r="ACS103" s="195"/>
      <c r="ACT103" s="195"/>
      <c r="ACU103" s="195"/>
      <c r="ACV103" s="195"/>
      <c r="ACW103" s="195"/>
      <c r="ACX103" s="195"/>
      <c r="ACY103" s="195"/>
      <c r="ACZ103" s="195"/>
      <c r="ADA103" s="195"/>
      <c r="ADB103" s="195"/>
      <c r="ADC103" s="195"/>
      <c r="ADD103" s="195"/>
      <c r="ADE103" s="195"/>
      <c r="ADF103" s="195"/>
      <c r="ADG103" s="195"/>
      <c r="ADH103" s="195"/>
      <c r="ADI103" s="195"/>
      <c r="ADJ103" s="195"/>
      <c r="ADK103" s="195"/>
      <c r="ADL103" s="195"/>
      <c r="ADM103" s="195"/>
      <c r="ADN103" s="195"/>
      <c r="ADO103" s="195"/>
      <c r="ADP103" s="195"/>
      <c r="ADQ103" s="195"/>
      <c r="ADR103" s="195"/>
      <c r="ADS103" s="195"/>
      <c r="ADT103" s="195"/>
      <c r="ADU103" s="195"/>
      <c r="ADV103" s="195"/>
      <c r="ADW103" s="195"/>
      <c r="ADX103" s="195"/>
      <c r="ADY103" s="195"/>
      <c r="ADZ103" s="195"/>
      <c r="AEA103" s="195"/>
      <c r="AEB103" s="195"/>
      <c r="AEC103" s="195"/>
      <c r="AED103" s="195"/>
      <c r="AEE103" s="195"/>
      <c r="AEF103" s="195"/>
      <c r="AEG103" s="195"/>
      <c r="AEH103" s="195"/>
      <c r="AEI103" s="195"/>
      <c r="AEJ103" s="195"/>
      <c r="AEK103" s="195"/>
      <c r="AEL103" s="195"/>
      <c r="AEM103" s="195"/>
      <c r="AEN103" s="195"/>
      <c r="AEO103" s="195"/>
      <c r="AEP103" s="195"/>
      <c r="AEQ103" s="195"/>
      <c r="AER103" s="195"/>
      <c r="AES103" s="195"/>
      <c r="AET103" s="195"/>
      <c r="AEU103" s="195"/>
      <c r="AEV103" s="195"/>
      <c r="AEW103" s="195"/>
      <c r="AEX103" s="195"/>
      <c r="AEY103" s="195"/>
      <c r="AEZ103" s="195"/>
      <c r="AFA103" s="195"/>
      <c r="AFB103" s="195"/>
      <c r="AFC103" s="195"/>
      <c r="AFD103" s="195"/>
      <c r="AFE103" s="195"/>
      <c r="AFF103" s="195"/>
      <c r="AFG103" s="195"/>
      <c r="AFH103" s="195"/>
      <c r="AFI103" s="195"/>
      <c r="AFJ103" s="195"/>
      <c r="AFK103" s="195"/>
      <c r="AFL103" s="195"/>
      <c r="AFM103" s="195"/>
      <c r="AFN103" s="195"/>
      <c r="AFO103" s="195"/>
      <c r="AFP103" s="195"/>
      <c r="AFQ103" s="195"/>
      <c r="AFR103" s="195"/>
      <c r="AFS103" s="195"/>
      <c r="AFT103" s="195"/>
      <c r="AFU103" s="195"/>
      <c r="AFV103" s="195"/>
      <c r="AFW103" s="195"/>
      <c r="AFX103" s="195"/>
      <c r="AFY103" s="195"/>
      <c r="AFZ103" s="195"/>
      <c r="AGA103" s="195"/>
      <c r="AGB103" s="195"/>
      <c r="AGC103" s="195"/>
      <c r="AGD103" s="195"/>
      <c r="AGE103" s="195"/>
      <c r="AGF103" s="195"/>
      <c r="AGG103" s="195"/>
      <c r="AGH103" s="195"/>
      <c r="AGI103" s="195"/>
      <c r="AGJ103" s="195"/>
      <c r="AGK103" s="195"/>
      <c r="AGL103" s="195"/>
      <c r="AGM103" s="195"/>
      <c r="AGN103" s="195"/>
      <c r="AGO103" s="195"/>
      <c r="AGP103" s="195"/>
      <c r="AGQ103" s="195"/>
      <c r="AGR103" s="195"/>
      <c r="AGS103" s="195"/>
      <c r="AGT103" s="195"/>
      <c r="AGU103" s="195"/>
      <c r="AGV103" s="195"/>
      <c r="AGW103" s="195"/>
      <c r="AGX103" s="195"/>
      <c r="AGY103" s="195"/>
      <c r="AGZ103" s="195"/>
      <c r="AHA103" s="195"/>
      <c r="AHB103" s="195"/>
      <c r="AHC103" s="195"/>
      <c r="AHD103" s="195"/>
      <c r="AHE103" s="195"/>
      <c r="AHF103" s="195"/>
      <c r="AHG103" s="195"/>
      <c r="AHH103" s="195"/>
      <c r="AHI103" s="195"/>
      <c r="AHJ103" s="195"/>
      <c r="AHK103" s="195"/>
      <c r="AHL103" s="195"/>
      <c r="AHM103" s="195"/>
      <c r="AHN103" s="195"/>
      <c r="AHO103" s="195"/>
      <c r="AHP103" s="195"/>
      <c r="AHQ103" s="195"/>
      <c r="AHR103" s="195"/>
      <c r="AHS103" s="195"/>
      <c r="AHT103" s="195"/>
      <c r="AHU103" s="195"/>
      <c r="AHV103" s="195"/>
      <c r="AHW103" s="195"/>
      <c r="AHX103" s="195"/>
      <c r="AHY103" s="195"/>
      <c r="AHZ103" s="195"/>
      <c r="AIA103" s="195"/>
      <c r="AIB103" s="195"/>
      <c r="AIC103" s="195"/>
      <c r="AID103" s="195"/>
      <c r="AIE103" s="195"/>
      <c r="AIF103" s="195"/>
      <c r="AIG103" s="195"/>
      <c r="AIH103" s="195"/>
      <c r="AII103" s="195"/>
      <c r="AIJ103" s="195"/>
      <c r="AIK103" s="195"/>
      <c r="AIL103" s="195"/>
      <c r="AIM103" s="195"/>
      <c r="AIN103" s="195"/>
      <c r="AIO103" s="195"/>
      <c r="AIP103" s="195"/>
      <c r="AIQ103" s="195"/>
      <c r="AIR103" s="195"/>
      <c r="AIS103" s="195"/>
      <c r="AIT103" s="195"/>
      <c r="AIU103" s="195"/>
      <c r="AIV103" s="195"/>
      <c r="AIW103" s="195"/>
      <c r="AIX103" s="195"/>
      <c r="AIY103" s="195"/>
      <c r="AIZ103" s="195"/>
      <c r="AJA103" s="195"/>
      <c r="AJB103" s="195"/>
      <c r="AJC103" s="195"/>
      <c r="AJD103" s="195"/>
      <c r="AJE103" s="195"/>
      <c r="AJF103" s="195"/>
      <c r="AJG103" s="195"/>
      <c r="AJH103" s="195"/>
      <c r="AJI103" s="195"/>
      <c r="AJJ103" s="195"/>
      <c r="AJK103" s="195"/>
      <c r="AJL103" s="195"/>
      <c r="AJM103" s="195"/>
      <c r="AJN103" s="195"/>
      <c r="AJO103" s="195"/>
      <c r="AJP103" s="195"/>
      <c r="AJQ103" s="195"/>
      <c r="AJR103" s="195"/>
      <c r="AJS103" s="195"/>
      <c r="AJT103" s="195"/>
      <c r="AJU103" s="195"/>
      <c r="AJV103" s="195"/>
      <c r="AJW103" s="195"/>
      <c r="AJX103" s="195"/>
      <c r="AJY103" s="195"/>
      <c r="AJZ103" s="195"/>
      <c r="AKA103" s="195"/>
      <c r="AKB103" s="195"/>
      <c r="AKC103" s="195"/>
      <c r="AKD103" s="195"/>
      <c r="AKE103" s="195"/>
      <c r="AKF103" s="195"/>
      <c r="AKG103" s="195"/>
      <c r="AKH103" s="195"/>
      <c r="AKI103" s="195"/>
      <c r="AKJ103" s="195"/>
      <c r="AKK103" s="195"/>
      <c r="AKL103" s="195"/>
      <c r="AKM103" s="195"/>
      <c r="AKN103" s="195"/>
      <c r="AKO103" s="195"/>
      <c r="AKP103" s="195"/>
      <c r="AKQ103" s="195"/>
      <c r="AKR103" s="195"/>
      <c r="AKS103" s="195"/>
      <c r="AKT103" s="195"/>
      <c r="AKU103" s="195"/>
      <c r="AKV103" s="195"/>
      <c r="AKW103" s="195"/>
      <c r="AKX103" s="195"/>
      <c r="AKY103" s="195"/>
      <c r="AKZ103" s="195"/>
      <c r="ALA103" s="195"/>
      <c r="ALB103" s="195"/>
      <c r="ALC103" s="195"/>
      <c r="ALD103" s="195"/>
      <c r="ALE103" s="195"/>
      <c r="ALF103" s="195"/>
      <c r="ALG103" s="195"/>
      <c r="ALH103" s="195"/>
      <c r="ALI103" s="195"/>
      <c r="ALJ103" s="195"/>
      <c r="ALK103" s="195"/>
      <c r="ALL103" s="195"/>
      <c r="ALM103" s="195"/>
      <c r="ALN103" s="195"/>
      <c r="ALO103" s="195"/>
      <c r="ALP103" s="195"/>
      <c r="ALQ103" s="195"/>
      <c r="ALR103" s="195"/>
      <c r="ALS103" s="195"/>
      <c r="ALT103" s="195"/>
      <c r="ALU103" s="195"/>
      <c r="ALV103" s="195"/>
      <c r="ALW103" s="195"/>
      <c r="ALX103" s="195"/>
      <c r="ALY103" s="195"/>
      <c r="ALZ103" s="195"/>
      <c r="AMA103" s="195"/>
      <c r="AMB103" s="195"/>
      <c r="AMC103" s="195"/>
      <c r="AMD103" s="195"/>
      <c r="AME103" s="195"/>
      <c r="AMF103" s="195"/>
      <c r="AMG103" s="195"/>
      <c r="AMH103" s="195"/>
      <c r="AMI103" s="195"/>
      <c r="AMJ103" s="195"/>
    </row>
    <row r="104" spans="1:1024" ht="36" x14ac:dyDescent="0.2">
      <c r="A104" s="844"/>
      <c r="B104" s="225" t="s">
        <v>203</v>
      </c>
      <c r="C104" s="226" t="s">
        <v>218</v>
      </c>
      <c r="D104" s="227" t="s">
        <v>205</v>
      </c>
      <c r="E104" s="213"/>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c r="CX104" s="195"/>
      <c r="CY104" s="195"/>
      <c r="CZ104" s="195"/>
      <c r="DA104" s="195"/>
      <c r="DB104" s="195"/>
      <c r="DC104" s="195"/>
      <c r="DD104" s="195"/>
      <c r="DE104" s="195"/>
      <c r="DF104" s="195"/>
      <c r="DG104" s="195"/>
      <c r="DH104" s="195"/>
      <c r="DI104" s="195"/>
      <c r="DJ104" s="195"/>
      <c r="DK104" s="195"/>
      <c r="DL104" s="195"/>
      <c r="DM104" s="195"/>
      <c r="DN104" s="195"/>
      <c r="DO104" s="195"/>
      <c r="DP104" s="195"/>
      <c r="DQ104" s="195"/>
      <c r="DR104" s="195"/>
      <c r="DS104" s="195"/>
      <c r="DT104" s="195"/>
      <c r="DU104" s="195"/>
      <c r="DV104" s="195"/>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c r="RG104" s="195"/>
      <c r="RH104" s="195"/>
      <c r="RI104" s="195"/>
      <c r="RJ104" s="195"/>
      <c r="RK104" s="195"/>
      <c r="RL104" s="195"/>
      <c r="RM104" s="195"/>
      <c r="RN104" s="195"/>
      <c r="RO104" s="195"/>
      <c r="RP104" s="195"/>
      <c r="RQ104" s="195"/>
      <c r="RR104" s="195"/>
      <c r="RS104" s="195"/>
      <c r="RT104" s="195"/>
      <c r="RU104" s="195"/>
      <c r="RV104" s="195"/>
      <c r="RW104" s="195"/>
      <c r="RX104" s="195"/>
      <c r="RY104" s="195"/>
      <c r="RZ104" s="195"/>
      <c r="SA104" s="195"/>
      <c r="SB104" s="195"/>
      <c r="SC104" s="195"/>
      <c r="SD104" s="195"/>
      <c r="SE104" s="195"/>
      <c r="SF104" s="195"/>
      <c r="SG104" s="195"/>
      <c r="SH104" s="195"/>
      <c r="SI104" s="195"/>
      <c r="SJ104" s="195"/>
      <c r="SK104" s="195"/>
      <c r="SL104" s="195"/>
      <c r="SM104" s="195"/>
      <c r="SN104" s="195"/>
      <c r="SO104" s="195"/>
      <c r="SP104" s="195"/>
      <c r="SQ104" s="195"/>
      <c r="SR104" s="195"/>
      <c r="SS104" s="195"/>
      <c r="ST104" s="195"/>
      <c r="SU104" s="195"/>
      <c r="SV104" s="195"/>
      <c r="SW104" s="195"/>
      <c r="SX104" s="195"/>
      <c r="SY104" s="195"/>
      <c r="SZ104" s="195"/>
      <c r="TA104" s="195"/>
      <c r="TB104" s="195"/>
      <c r="TC104" s="195"/>
      <c r="TD104" s="195"/>
      <c r="TE104" s="195"/>
      <c r="TF104" s="195"/>
      <c r="TG104" s="195"/>
      <c r="TH104" s="195"/>
      <c r="TI104" s="195"/>
      <c r="TJ104" s="195"/>
      <c r="TK104" s="195"/>
      <c r="TL104" s="195"/>
      <c r="TM104" s="195"/>
      <c r="TN104" s="195"/>
      <c r="TO104" s="195"/>
      <c r="TP104" s="195"/>
      <c r="TQ104" s="195"/>
      <c r="TR104" s="195"/>
      <c r="TS104" s="195"/>
      <c r="TT104" s="195"/>
      <c r="TU104" s="195"/>
      <c r="TV104" s="195"/>
      <c r="TW104" s="195"/>
      <c r="TX104" s="195"/>
      <c r="TY104" s="195"/>
      <c r="TZ104" s="195"/>
      <c r="UA104" s="195"/>
      <c r="UB104" s="195"/>
      <c r="UC104" s="195"/>
      <c r="UD104" s="195"/>
      <c r="UE104" s="195"/>
      <c r="UF104" s="195"/>
      <c r="UG104" s="195"/>
      <c r="UH104" s="195"/>
      <c r="UI104" s="195"/>
      <c r="UJ104" s="195"/>
      <c r="UK104" s="195"/>
      <c r="UL104" s="195"/>
      <c r="UM104" s="195"/>
      <c r="UN104" s="195"/>
      <c r="UO104" s="195"/>
      <c r="UP104" s="195"/>
      <c r="UQ104" s="195"/>
      <c r="UR104" s="195"/>
      <c r="US104" s="195"/>
      <c r="UT104" s="195"/>
      <c r="UU104" s="195"/>
      <c r="UV104" s="195"/>
      <c r="UW104" s="195"/>
      <c r="UX104" s="195"/>
      <c r="UY104" s="195"/>
      <c r="UZ104" s="195"/>
      <c r="VA104" s="195"/>
      <c r="VB104" s="195"/>
      <c r="VC104" s="195"/>
      <c r="VD104" s="195"/>
      <c r="VE104" s="195"/>
      <c r="VF104" s="195"/>
      <c r="VG104" s="195"/>
      <c r="VH104" s="195"/>
      <c r="VI104" s="195"/>
      <c r="VJ104" s="195"/>
      <c r="VK104" s="195"/>
      <c r="VL104" s="195"/>
      <c r="VM104" s="195"/>
      <c r="VN104" s="195"/>
      <c r="VO104" s="195"/>
      <c r="VP104" s="195"/>
      <c r="VQ104" s="195"/>
      <c r="VR104" s="195"/>
      <c r="VS104" s="195"/>
      <c r="VT104" s="195"/>
      <c r="VU104" s="195"/>
      <c r="VV104" s="195"/>
      <c r="VW104" s="195"/>
      <c r="VX104" s="195"/>
      <c r="VY104" s="195"/>
      <c r="VZ104" s="195"/>
      <c r="WA104" s="195"/>
      <c r="WB104" s="195"/>
      <c r="WC104" s="195"/>
      <c r="WD104" s="195"/>
      <c r="WE104" s="195"/>
      <c r="WF104" s="195"/>
      <c r="WG104" s="195"/>
      <c r="WH104" s="195"/>
      <c r="WI104" s="195"/>
      <c r="WJ104" s="195"/>
      <c r="WK104" s="195"/>
      <c r="WL104" s="195"/>
      <c r="WM104" s="195"/>
      <c r="WN104" s="195"/>
      <c r="WO104" s="195"/>
      <c r="WP104" s="195"/>
      <c r="WQ104" s="195"/>
      <c r="WR104" s="195"/>
      <c r="WS104" s="195"/>
      <c r="WT104" s="195"/>
      <c r="WU104" s="195"/>
      <c r="WV104" s="195"/>
      <c r="WW104" s="195"/>
      <c r="WX104" s="195"/>
      <c r="WY104" s="195"/>
      <c r="WZ104" s="195"/>
      <c r="XA104" s="195"/>
      <c r="XB104" s="195"/>
      <c r="XC104" s="195"/>
      <c r="XD104" s="195"/>
      <c r="XE104" s="195"/>
      <c r="XF104" s="195"/>
      <c r="XG104" s="195"/>
      <c r="XH104" s="195"/>
      <c r="XI104" s="195"/>
      <c r="XJ104" s="195"/>
      <c r="XK104" s="195"/>
      <c r="XL104" s="195"/>
      <c r="XM104" s="195"/>
      <c r="XN104" s="195"/>
      <c r="XO104" s="195"/>
      <c r="XP104" s="195"/>
      <c r="XQ104" s="195"/>
      <c r="XR104" s="195"/>
      <c r="XS104" s="195"/>
      <c r="XT104" s="195"/>
      <c r="XU104" s="195"/>
      <c r="XV104" s="195"/>
      <c r="XW104" s="195"/>
      <c r="XX104" s="195"/>
      <c r="XY104" s="195"/>
      <c r="XZ104" s="195"/>
      <c r="YA104" s="195"/>
      <c r="YB104" s="195"/>
      <c r="YC104" s="195"/>
      <c r="YD104" s="195"/>
      <c r="YE104" s="195"/>
      <c r="YF104" s="195"/>
      <c r="YG104" s="195"/>
      <c r="YH104" s="195"/>
      <c r="YI104" s="195"/>
      <c r="YJ104" s="195"/>
      <c r="YK104" s="195"/>
      <c r="YL104" s="195"/>
      <c r="YM104" s="195"/>
      <c r="YN104" s="195"/>
      <c r="YO104" s="195"/>
      <c r="YP104" s="195"/>
      <c r="YQ104" s="195"/>
      <c r="YR104" s="195"/>
      <c r="YS104" s="195"/>
      <c r="YT104" s="195"/>
      <c r="YU104" s="195"/>
      <c r="YV104" s="195"/>
      <c r="YW104" s="195"/>
      <c r="YX104" s="195"/>
      <c r="YY104" s="195"/>
      <c r="YZ104" s="195"/>
      <c r="ZA104" s="195"/>
      <c r="ZB104" s="195"/>
      <c r="ZC104" s="195"/>
      <c r="ZD104" s="195"/>
      <c r="ZE104" s="195"/>
      <c r="ZF104" s="195"/>
      <c r="ZG104" s="195"/>
      <c r="ZH104" s="195"/>
      <c r="ZI104" s="195"/>
      <c r="ZJ104" s="195"/>
      <c r="ZK104" s="195"/>
      <c r="ZL104" s="195"/>
      <c r="ZM104" s="195"/>
      <c r="ZN104" s="195"/>
      <c r="ZO104" s="195"/>
      <c r="ZP104" s="195"/>
      <c r="ZQ104" s="195"/>
      <c r="ZR104" s="195"/>
      <c r="ZS104" s="195"/>
      <c r="ZT104" s="195"/>
      <c r="ZU104" s="195"/>
      <c r="ZV104" s="195"/>
      <c r="ZW104" s="195"/>
      <c r="ZX104" s="195"/>
      <c r="ZY104" s="195"/>
      <c r="ZZ104" s="195"/>
      <c r="AAA104" s="195"/>
      <c r="AAB104" s="195"/>
      <c r="AAC104" s="195"/>
      <c r="AAD104" s="195"/>
      <c r="AAE104" s="195"/>
      <c r="AAF104" s="195"/>
      <c r="AAG104" s="195"/>
      <c r="AAH104" s="195"/>
      <c r="AAI104" s="195"/>
      <c r="AAJ104" s="195"/>
      <c r="AAK104" s="195"/>
      <c r="AAL104" s="195"/>
      <c r="AAM104" s="195"/>
      <c r="AAN104" s="195"/>
      <c r="AAO104" s="195"/>
      <c r="AAP104" s="195"/>
      <c r="AAQ104" s="195"/>
      <c r="AAR104" s="195"/>
      <c r="AAS104" s="195"/>
      <c r="AAT104" s="195"/>
      <c r="AAU104" s="195"/>
      <c r="AAV104" s="195"/>
      <c r="AAW104" s="195"/>
      <c r="AAX104" s="195"/>
      <c r="AAY104" s="195"/>
      <c r="AAZ104" s="195"/>
      <c r="ABA104" s="195"/>
      <c r="ABB104" s="195"/>
      <c r="ABC104" s="195"/>
      <c r="ABD104" s="195"/>
      <c r="ABE104" s="195"/>
      <c r="ABF104" s="195"/>
      <c r="ABG104" s="195"/>
      <c r="ABH104" s="195"/>
      <c r="ABI104" s="195"/>
      <c r="ABJ104" s="195"/>
      <c r="ABK104" s="195"/>
      <c r="ABL104" s="195"/>
      <c r="ABM104" s="195"/>
      <c r="ABN104" s="195"/>
      <c r="ABO104" s="195"/>
      <c r="ABP104" s="195"/>
      <c r="ABQ104" s="195"/>
      <c r="ABR104" s="195"/>
      <c r="ABS104" s="195"/>
      <c r="ABT104" s="195"/>
      <c r="ABU104" s="195"/>
      <c r="ABV104" s="195"/>
      <c r="ABW104" s="195"/>
      <c r="ABX104" s="195"/>
      <c r="ABY104" s="195"/>
      <c r="ABZ104" s="195"/>
      <c r="ACA104" s="195"/>
      <c r="ACB104" s="195"/>
      <c r="ACC104" s="195"/>
      <c r="ACD104" s="195"/>
      <c r="ACE104" s="195"/>
      <c r="ACF104" s="195"/>
      <c r="ACG104" s="195"/>
      <c r="ACH104" s="195"/>
      <c r="ACI104" s="195"/>
      <c r="ACJ104" s="195"/>
      <c r="ACK104" s="195"/>
      <c r="ACL104" s="195"/>
      <c r="ACM104" s="195"/>
      <c r="ACN104" s="195"/>
      <c r="ACO104" s="195"/>
      <c r="ACP104" s="195"/>
      <c r="ACQ104" s="195"/>
      <c r="ACR104" s="195"/>
      <c r="ACS104" s="195"/>
      <c r="ACT104" s="195"/>
      <c r="ACU104" s="195"/>
      <c r="ACV104" s="195"/>
      <c r="ACW104" s="195"/>
      <c r="ACX104" s="195"/>
      <c r="ACY104" s="195"/>
      <c r="ACZ104" s="195"/>
      <c r="ADA104" s="195"/>
      <c r="ADB104" s="195"/>
      <c r="ADC104" s="195"/>
      <c r="ADD104" s="195"/>
      <c r="ADE104" s="195"/>
      <c r="ADF104" s="195"/>
      <c r="ADG104" s="195"/>
      <c r="ADH104" s="195"/>
      <c r="ADI104" s="195"/>
      <c r="ADJ104" s="195"/>
      <c r="ADK104" s="195"/>
      <c r="ADL104" s="195"/>
      <c r="ADM104" s="195"/>
      <c r="ADN104" s="195"/>
      <c r="ADO104" s="195"/>
      <c r="ADP104" s="195"/>
      <c r="ADQ104" s="195"/>
      <c r="ADR104" s="195"/>
      <c r="ADS104" s="195"/>
      <c r="ADT104" s="195"/>
      <c r="ADU104" s="195"/>
      <c r="ADV104" s="195"/>
      <c r="ADW104" s="195"/>
      <c r="ADX104" s="195"/>
      <c r="ADY104" s="195"/>
      <c r="ADZ104" s="195"/>
      <c r="AEA104" s="195"/>
      <c r="AEB104" s="195"/>
      <c r="AEC104" s="195"/>
      <c r="AED104" s="195"/>
      <c r="AEE104" s="195"/>
      <c r="AEF104" s="195"/>
      <c r="AEG104" s="195"/>
      <c r="AEH104" s="195"/>
      <c r="AEI104" s="195"/>
      <c r="AEJ104" s="195"/>
      <c r="AEK104" s="195"/>
      <c r="AEL104" s="195"/>
      <c r="AEM104" s="195"/>
      <c r="AEN104" s="195"/>
      <c r="AEO104" s="195"/>
      <c r="AEP104" s="195"/>
      <c r="AEQ104" s="195"/>
      <c r="AER104" s="195"/>
      <c r="AES104" s="195"/>
      <c r="AET104" s="195"/>
      <c r="AEU104" s="195"/>
      <c r="AEV104" s="195"/>
      <c r="AEW104" s="195"/>
      <c r="AEX104" s="195"/>
      <c r="AEY104" s="195"/>
      <c r="AEZ104" s="195"/>
      <c r="AFA104" s="195"/>
      <c r="AFB104" s="195"/>
      <c r="AFC104" s="195"/>
      <c r="AFD104" s="195"/>
      <c r="AFE104" s="195"/>
      <c r="AFF104" s="195"/>
      <c r="AFG104" s="195"/>
      <c r="AFH104" s="195"/>
      <c r="AFI104" s="195"/>
      <c r="AFJ104" s="195"/>
      <c r="AFK104" s="195"/>
      <c r="AFL104" s="195"/>
      <c r="AFM104" s="195"/>
      <c r="AFN104" s="195"/>
      <c r="AFO104" s="195"/>
      <c r="AFP104" s="195"/>
      <c r="AFQ104" s="195"/>
      <c r="AFR104" s="195"/>
      <c r="AFS104" s="195"/>
      <c r="AFT104" s="195"/>
      <c r="AFU104" s="195"/>
      <c r="AFV104" s="195"/>
      <c r="AFW104" s="195"/>
      <c r="AFX104" s="195"/>
      <c r="AFY104" s="195"/>
      <c r="AFZ104" s="195"/>
      <c r="AGA104" s="195"/>
      <c r="AGB104" s="195"/>
      <c r="AGC104" s="195"/>
      <c r="AGD104" s="195"/>
      <c r="AGE104" s="195"/>
      <c r="AGF104" s="195"/>
      <c r="AGG104" s="195"/>
      <c r="AGH104" s="195"/>
      <c r="AGI104" s="195"/>
      <c r="AGJ104" s="195"/>
      <c r="AGK104" s="195"/>
      <c r="AGL104" s="195"/>
      <c r="AGM104" s="195"/>
      <c r="AGN104" s="195"/>
      <c r="AGO104" s="195"/>
      <c r="AGP104" s="195"/>
      <c r="AGQ104" s="195"/>
      <c r="AGR104" s="195"/>
      <c r="AGS104" s="195"/>
      <c r="AGT104" s="195"/>
      <c r="AGU104" s="195"/>
      <c r="AGV104" s="195"/>
      <c r="AGW104" s="195"/>
      <c r="AGX104" s="195"/>
      <c r="AGY104" s="195"/>
      <c r="AGZ104" s="195"/>
      <c r="AHA104" s="195"/>
      <c r="AHB104" s="195"/>
      <c r="AHC104" s="195"/>
      <c r="AHD104" s="195"/>
      <c r="AHE104" s="195"/>
      <c r="AHF104" s="195"/>
      <c r="AHG104" s="195"/>
      <c r="AHH104" s="195"/>
      <c r="AHI104" s="195"/>
      <c r="AHJ104" s="195"/>
      <c r="AHK104" s="195"/>
      <c r="AHL104" s="195"/>
      <c r="AHM104" s="195"/>
      <c r="AHN104" s="195"/>
      <c r="AHO104" s="195"/>
      <c r="AHP104" s="195"/>
      <c r="AHQ104" s="195"/>
      <c r="AHR104" s="195"/>
      <c r="AHS104" s="195"/>
      <c r="AHT104" s="195"/>
      <c r="AHU104" s="195"/>
      <c r="AHV104" s="195"/>
      <c r="AHW104" s="195"/>
      <c r="AHX104" s="195"/>
      <c r="AHY104" s="195"/>
      <c r="AHZ104" s="195"/>
      <c r="AIA104" s="195"/>
      <c r="AIB104" s="195"/>
      <c r="AIC104" s="195"/>
      <c r="AID104" s="195"/>
      <c r="AIE104" s="195"/>
      <c r="AIF104" s="195"/>
      <c r="AIG104" s="195"/>
      <c r="AIH104" s="195"/>
      <c r="AII104" s="195"/>
      <c r="AIJ104" s="195"/>
      <c r="AIK104" s="195"/>
      <c r="AIL104" s="195"/>
      <c r="AIM104" s="195"/>
      <c r="AIN104" s="195"/>
      <c r="AIO104" s="195"/>
      <c r="AIP104" s="195"/>
      <c r="AIQ104" s="195"/>
      <c r="AIR104" s="195"/>
      <c r="AIS104" s="195"/>
      <c r="AIT104" s="195"/>
      <c r="AIU104" s="195"/>
      <c r="AIV104" s="195"/>
      <c r="AIW104" s="195"/>
      <c r="AIX104" s="195"/>
      <c r="AIY104" s="195"/>
      <c r="AIZ104" s="195"/>
      <c r="AJA104" s="195"/>
      <c r="AJB104" s="195"/>
      <c r="AJC104" s="195"/>
      <c r="AJD104" s="195"/>
      <c r="AJE104" s="195"/>
      <c r="AJF104" s="195"/>
      <c r="AJG104" s="195"/>
      <c r="AJH104" s="195"/>
      <c r="AJI104" s="195"/>
      <c r="AJJ104" s="195"/>
      <c r="AJK104" s="195"/>
      <c r="AJL104" s="195"/>
      <c r="AJM104" s="195"/>
      <c r="AJN104" s="195"/>
      <c r="AJO104" s="195"/>
      <c r="AJP104" s="195"/>
      <c r="AJQ104" s="195"/>
      <c r="AJR104" s="195"/>
      <c r="AJS104" s="195"/>
      <c r="AJT104" s="195"/>
      <c r="AJU104" s="195"/>
      <c r="AJV104" s="195"/>
      <c r="AJW104" s="195"/>
      <c r="AJX104" s="195"/>
      <c r="AJY104" s="195"/>
      <c r="AJZ104" s="195"/>
      <c r="AKA104" s="195"/>
      <c r="AKB104" s="195"/>
      <c r="AKC104" s="195"/>
      <c r="AKD104" s="195"/>
      <c r="AKE104" s="195"/>
      <c r="AKF104" s="195"/>
      <c r="AKG104" s="195"/>
      <c r="AKH104" s="195"/>
      <c r="AKI104" s="195"/>
      <c r="AKJ104" s="195"/>
      <c r="AKK104" s="195"/>
      <c r="AKL104" s="195"/>
      <c r="AKM104" s="195"/>
      <c r="AKN104" s="195"/>
      <c r="AKO104" s="195"/>
      <c r="AKP104" s="195"/>
      <c r="AKQ104" s="195"/>
      <c r="AKR104" s="195"/>
      <c r="AKS104" s="195"/>
      <c r="AKT104" s="195"/>
      <c r="AKU104" s="195"/>
      <c r="AKV104" s="195"/>
      <c r="AKW104" s="195"/>
      <c r="AKX104" s="195"/>
      <c r="AKY104" s="195"/>
      <c r="AKZ104" s="195"/>
      <c r="ALA104" s="195"/>
      <c r="ALB104" s="195"/>
      <c r="ALC104" s="195"/>
      <c r="ALD104" s="195"/>
      <c r="ALE104" s="195"/>
      <c r="ALF104" s="195"/>
      <c r="ALG104" s="195"/>
      <c r="ALH104" s="195"/>
      <c r="ALI104" s="195"/>
      <c r="ALJ104" s="195"/>
      <c r="ALK104" s="195"/>
      <c r="ALL104" s="195"/>
      <c r="ALM104" s="195"/>
      <c r="ALN104" s="195"/>
      <c r="ALO104" s="195"/>
      <c r="ALP104" s="195"/>
      <c r="ALQ104" s="195"/>
      <c r="ALR104" s="195"/>
      <c r="ALS104" s="195"/>
      <c r="ALT104" s="195"/>
      <c r="ALU104" s="195"/>
      <c r="ALV104" s="195"/>
      <c r="ALW104" s="195"/>
      <c r="ALX104" s="195"/>
      <c r="ALY104" s="195"/>
      <c r="ALZ104" s="195"/>
      <c r="AMA104" s="195"/>
      <c r="AMB104" s="195"/>
      <c r="AMC104" s="195"/>
      <c r="AMD104" s="195"/>
      <c r="AME104" s="195"/>
      <c r="AMF104" s="195"/>
      <c r="AMG104" s="195"/>
      <c r="AMH104" s="195"/>
      <c r="AMI104" s="195"/>
      <c r="AMJ104" s="195"/>
    </row>
    <row r="105" spans="1:1024" ht="36" x14ac:dyDescent="0.2">
      <c r="A105" s="844"/>
      <c r="B105" s="225" t="s">
        <v>206</v>
      </c>
      <c r="C105" s="226" t="s">
        <v>219</v>
      </c>
      <c r="D105" s="227" t="s">
        <v>205</v>
      </c>
      <c r="E105" s="213"/>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5"/>
      <c r="CL105" s="195"/>
      <c r="CM105" s="195"/>
      <c r="CN105" s="195"/>
      <c r="CO105" s="195"/>
      <c r="CP105" s="195"/>
      <c r="CQ105" s="195"/>
      <c r="CR105" s="195"/>
      <c r="CS105" s="195"/>
      <c r="CT105" s="195"/>
      <c r="CU105" s="195"/>
      <c r="CV105" s="195"/>
      <c r="CW105" s="195"/>
      <c r="CX105" s="195"/>
      <c r="CY105" s="195"/>
      <c r="CZ105" s="195"/>
      <c r="DA105" s="195"/>
      <c r="DB105" s="195"/>
      <c r="DC105" s="195"/>
      <c r="DD105" s="195"/>
      <c r="DE105" s="195"/>
      <c r="DF105" s="195"/>
      <c r="DG105" s="195"/>
      <c r="DH105" s="195"/>
      <c r="DI105" s="195"/>
      <c r="DJ105" s="195"/>
      <c r="DK105" s="195"/>
      <c r="DL105" s="195"/>
      <c r="DM105" s="195"/>
      <c r="DN105" s="195"/>
      <c r="DO105" s="195"/>
      <c r="DP105" s="195"/>
      <c r="DQ105" s="195"/>
      <c r="DR105" s="195"/>
      <c r="DS105" s="195"/>
      <c r="DT105" s="195"/>
      <c r="DU105" s="195"/>
      <c r="DV105" s="195"/>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c r="RG105" s="195"/>
      <c r="RH105" s="195"/>
      <c r="RI105" s="195"/>
      <c r="RJ105" s="195"/>
      <c r="RK105" s="195"/>
      <c r="RL105" s="195"/>
      <c r="RM105" s="195"/>
      <c r="RN105" s="195"/>
      <c r="RO105" s="195"/>
      <c r="RP105" s="195"/>
      <c r="RQ105" s="195"/>
      <c r="RR105" s="195"/>
      <c r="RS105" s="195"/>
      <c r="RT105" s="195"/>
      <c r="RU105" s="195"/>
      <c r="RV105" s="195"/>
      <c r="RW105" s="195"/>
      <c r="RX105" s="195"/>
      <c r="RY105" s="195"/>
      <c r="RZ105" s="195"/>
      <c r="SA105" s="195"/>
      <c r="SB105" s="195"/>
      <c r="SC105" s="195"/>
      <c r="SD105" s="195"/>
      <c r="SE105" s="195"/>
      <c r="SF105" s="195"/>
      <c r="SG105" s="195"/>
      <c r="SH105" s="195"/>
      <c r="SI105" s="195"/>
      <c r="SJ105" s="195"/>
      <c r="SK105" s="195"/>
      <c r="SL105" s="195"/>
      <c r="SM105" s="195"/>
      <c r="SN105" s="195"/>
      <c r="SO105" s="195"/>
      <c r="SP105" s="195"/>
      <c r="SQ105" s="195"/>
      <c r="SR105" s="195"/>
      <c r="SS105" s="195"/>
      <c r="ST105" s="195"/>
      <c r="SU105" s="195"/>
      <c r="SV105" s="195"/>
      <c r="SW105" s="195"/>
      <c r="SX105" s="195"/>
      <c r="SY105" s="195"/>
      <c r="SZ105" s="195"/>
      <c r="TA105" s="195"/>
      <c r="TB105" s="195"/>
      <c r="TC105" s="195"/>
      <c r="TD105" s="195"/>
      <c r="TE105" s="195"/>
      <c r="TF105" s="195"/>
      <c r="TG105" s="195"/>
      <c r="TH105" s="195"/>
      <c r="TI105" s="195"/>
      <c r="TJ105" s="195"/>
      <c r="TK105" s="195"/>
      <c r="TL105" s="195"/>
      <c r="TM105" s="195"/>
      <c r="TN105" s="195"/>
      <c r="TO105" s="195"/>
      <c r="TP105" s="195"/>
      <c r="TQ105" s="195"/>
      <c r="TR105" s="195"/>
      <c r="TS105" s="195"/>
      <c r="TT105" s="195"/>
      <c r="TU105" s="195"/>
      <c r="TV105" s="195"/>
      <c r="TW105" s="195"/>
      <c r="TX105" s="195"/>
      <c r="TY105" s="195"/>
      <c r="TZ105" s="195"/>
      <c r="UA105" s="195"/>
      <c r="UB105" s="195"/>
      <c r="UC105" s="195"/>
      <c r="UD105" s="195"/>
      <c r="UE105" s="195"/>
      <c r="UF105" s="195"/>
      <c r="UG105" s="195"/>
      <c r="UH105" s="195"/>
      <c r="UI105" s="195"/>
      <c r="UJ105" s="195"/>
      <c r="UK105" s="195"/>
      <c r="UL105" s="195"/>
      <c r="UM105" s="195"/>
      <c r="UN105" s="195"/>
      <c r="UO105" s="195"/>
      <c r="UP105" s="195"/>
      <c r="UQ105" s="195"/>
      <c r="UR105" s="195"/>
      <c r="US105" s="195"/>
      <c r="UT105" s="195"/>
      <c r="UU105" s="195"/>
      <c r="UV105" s="195"/>
      <c r="UW105" s="195"/>
      <c r="UX105" s="195"/>
      <c r="UY105" s="195"/>
      <c r="UZ105" s="195"/>
      <c r="VA105" s="195"/>
      <c r="VB105" s="195"/>
      <c r="VC105" s="195"/>
      <c r="VD105" s="195"/>
      <c r="VE105" s="195"/>
      <c r="VF105" s="195"/>
      <c r="VG105" s="195"/>
      <c r="VH105" s="195"/>
      <c r="VI105" s="195"/>
      <c r="VJ105" s="195"/>
      <c r="VK105" s="195"/>
      <c r="VL105" s="195"/>
      <c r="VM105" s="195"/>
      <c r="VN105" s="195"/>
      <c r="VO105" s="195"/>
      <c r="VP105" s="195"/>
      <c r="VQ105" s="195"/>
      <c r="VR105" s="195"/>
      <c r="VS105" s="195"/>
      <c r="VT105" s="195"/>
      <c r="VU105" s="195"/>
      <c r="VV105" s="195"/>
      <c r="VW105" s="195"/>
      <c r="VX105" s="195"/>
      <c r="VY105" s="195"/>
      <c r="VZ105" s="195"/>
      <c r="WA105" s="195"/>
      <c r="WB105" s="195"/>
      <c r="WC105" s="195"/>
      <c r="WD105" s="195"/>
      <c r="WE105" s="195"/>
      <c r="WF105" s="195"/>
      <c r="WG105" s="195"/>
      <c r="WH105" s="195"/>
      <c r="WI105" s="195"/>
      <c r="WJ105" s="195"/>
      <c r="WK105" s="195"/>
      <c r="WL105" s="195"/>
      <c r="WM105" s="195"/>
      <c r="WN105" s="195"/>
      <c r="WO105" s="195"/>
      <c r="WP105" s="195"/>
      <c r="WQ105" s="195"/>
      <c r="WR105" s="195"/>
      <c r="WS105" s="195"/>
      <c r="WT105" s="195"/>
      <c r="WU105" s="195"/>
      <c r="WV105" s="195"/>
      <c r="WW105" s="195"/>
      <c r="WX105" s="195"/>
      <c r="WY105" s="195"/>
      <c r="WZ105" s="195"/>
      <c r="XA105" s="195"/>
      <c r="XB105" s="195"/>
      <c r="XC105" s="195"/>
      <c r="XD105" s="195"/>
      <c r="XE105" s="195"/>
      <c r="XF105" s="195"/>
      <c r="XG105" s="195"/>
      <c r="XH105" s="195"/>
      <c r="XI105" s="195"/>
      <c r="XJ105" s="195"/>
      <c r="XK105" s="195"/>
      <c r="XL105" s="195"/>
      <c r="XM105" s="195"/>
      <c r="XN105" s="195"/>
      <c r="XO105" s="195"/>
      <c r="XP105" s="195"/>
      <c r="XQ105" s="195"/>
      <c r="XR105" s="195"/>
      <c r="XS105" s="195"/>
      <c r="XT105" s="195"/>
      <c r="XU105" s="195"/>
      <c r="XV105" s="195"/>
      <c r="XW105" s="195"/>
      <c r="XX105" s="195"/>
      <c r="XY105" s="195"/>
      <c r="XZ105" s="195"/>
      <c r="YA105" s="195"/>
      <c r="YB105" s="195"/>
      <c r="YC105" s="195"/>
      <c r="YD105" s="195"/>
      <c r="YE105" s="195"/>
      <c r="YF105" s="195"/>
      <c r="YG105" s="195"/>
      <c r="YH105" s="195"/>
      <c r="YI105" s="195"/>
      <c r="YJ105" s="195"/>
      <c r="YK105" s="195"/>
      <c r="YL105" s="195"/>
      <c r="YM105" s="195"/>
      <c r="YN105" s="195"/>
      <c r="YO105" s="195"/>
      <c r="YP105" s="195"/>
      <c r="YQ105" s="195"/>
      <c r="YR105" s="195"/>
      <c r="YS105" s="195"/>
      <c r="YT105" s="195"/>
      <c r="YU105" s="195"/>
      <c r="YV105" s="195"/>
      <c r="YW105" s="195"/>
      <c r="YX105" s="195"/>
      <c r="YY105" s="195"/>
      <c r="YZ105" s="195"/>
      <c r="ZA105" s="195"/>
      <c r="ZB105" s="195"/>
      <c r="ZC105" s="195"/>
      <c r="ZD105" s="195"/>
      <c r="ZE105" s="195"/>
      <c r="ZF105" s="195"/>
      <c r="ZG105" s="195"/>
      <c r="ZH105" s="195"/>
      <c r="ZI105" s="195"/>
      <c r="ZJ105" s="195"/>
      <c r="ZK105" s="195"/>
      <c r="ZL105" s="195"/>
      <c r="ZM105" s="195"/>
      <c r="ZN105" s="195"/>
      <c r="ZO105" s="195"/>
      <c r="ZP105" s="195"/>
      <c r="ZQ105" s="195"/>
      <c r="ZR105" s="195"/>
      <c r="ZS105" s="195"/>
      <c r="ZT105" s="195"/>
      <c r="ZU105" s="195"/>
      <c r="ZV105" s="195"/>
      <c r="ZW105" s="195"/>
      <c r="ZX105" s="195"/>
      <c r="ZY105" s="195"/>
      <c r="ZZ105" s="195"/>
      <c r="AAA105" s="195"/>
      <c r="AAB105" s="195"/>
      <c r="AAC105" s="195"/>
      <c r="AAD105" s="195"/>
      <c r="AAE105" s="195"/>
      <c r="AAF105" s="195"/>
      <c r="AAG105" s="195"/>
      <c r="AAH105" s="195"/>
      <c r="AAI105" s="195"/>
      <c r="AAJ105" s="195"/>
      <c r="AAK105" s="195"/>
      <c r="AAL105" s="195"/>
      <c r="AAM105" s="195"/>
      <c r="AAN105" s="195"/>
      <c r="AAO105" s="195"/>
      <c r="AAP105" s="195"/>
      <c r="AAQ105" s="195"/>
      <c r="AAR105" s="195"/>
      <c r="AAS105" s="195"/>
      <c r="AAT105" s="195"/>
      <c r="AAU105" s="195"/>
      <c r="AAV105" s="195"/>
      <c r="AAW105" s="195"/>
      <c r="AAX105" s="195"/>
      <c r="AAY105" s="195"/>
      <c r="AAZ105" s="195"/>
      <c r="ABA105" s="195"/>
      <c r="ABB105" s="195"/>
      <c r="ABC105" s="195"/>
      <c r="ABD105" s="195"/>
      <c r="ABE105" s="195"/>
      <c r="ABF105" s="195"/>
      <c r="ABG105" s="195"/>
      <c r="ABH105" s="195"/>
      <c r="ABI105" s="195"/>
      <c r="ABJ105" s="195"/>
      <c r="ABK105" s="195"/>
      <c r="ABL105" s="195"/>
      <c r="ABM105" s="195"/>
      <c r="ABN105" s="195"/>
      <c r="ABO105" s="195"/>
      <c r="ABP105" s="195"/>
      <c r="ABQ105" s="195"/>
      <c r="ABR105" s="195"/>
      <c r="ABS105" s="195"/>
      <c r="ABT105" s="195"/>
      <c r="ABU105" s="195"/>
      <c r="ABV105" s="195"/>
      <c r="ABW105" s="195"/>
      <c r="ABX105" s="195"/>
      <c r="ABY105" s="195"/>
      <c r="ABZ105" s="195"/>
      <c r="ACA105" s="195"/>
      <c r="ACB105" s="195"/>
      <c r="ACC105" s="195"/>
      <c r="ACD105" s="195"/>
      <c r="ACE105" s="195"/>
      <c r="ACF105" s="195"/>
      <c r="ACG105" s="195"/>
      <c r="ACH105" s="195"/>
      <c r="ACI105" s="195"/>
      <c r="ACJ105" s="195"/>
      <c r="ACK105" s="195"/>
      <c r="ACL105" s="195"/>
      <c r="ACM105" s="195"/>
      <c r="ACN105" s="195"/>
      <c r="ACO105" s="195"/>
      <c r="ACP105" s="195"/>
      <c r="ACQ105" s="195"/>
      <c r="ACR105" s="195"/>
      <c r="ACS105" s="195"/>
      <c r="ACT105" s="195"/>
      <c r="ACU105" s="195"/>
      <c r="ACV105" s="195"/>
      <c r="ACW105" s="195"/>
      <c r="ACX105" s="195"/>
      <c r="ACY105" s="195"/>
      <c r="ACZ105" s="195"/>
      <c r="ADA105" s="195"/>
      <c r="ADB105" s="195"/>
      <c r="ADC105" s="195"/>
      <c r="ADD105" s="195"/>
      <c r="ADE105" s="195"/>
      <c r="ADF105" s="195"/>
      <c r="ADG105" s="195"/>
      <c r="ADH105" s="195"/>
      <c r="ADI105" s="195"/>
      <c r="ADJ105" s="195"/>
      <c r="ADK105" s="195"/>
      <c r="ADL105" s="195"/>
      <c r="ADM105" s="195"/>
      <c r="ADN105" s="195"/>
      <c r="ADO105" s="195"/>
      <c r="ADP105" s="195"/>
      <c r="ADQ105" s="195"/>
      <c r="ADR105" s="195"/>
      <c r="ADS105" s="195"/>
      <c r="ADT105" s="195"/>
      <c r="ADU105" s="195"/>
      <c r="ADV105" s="195"/>
      <c r="ADW105" s="195"/>
      <c r="ADX105" s="195"/>
      <c r="ADY105" s="195"/>
      <c r="ADZ105" s="195"/>
      <c r="AEA105" s="195"/>
      <c r="AEB105" s="195"/>
      <c r="AEC105" s="195"/>
      <c r="AED105" s="195"/>
      <c r="AEE105" s="195"/>
      <c r="AEF105" s="195"/>
      <c r="AEG105" s="195"/>
      <c r="AEH105" s="195"/>
      <c r="AEI105" s="195"/>
      <c r="AEJ105" s="195"/>
      <c r="AEK105" s="195"/>
      <c r="AEL105" s="195"/>
      <c r="AEM105" s="195"/>
      <c r="AEN105" s="195"/>
      <c r="AEO105" s="195"/>
      <c r="AEP105" s="195"/>
      <c r="AEQ105" s="195"/>
      <c r="AER105" s="195"/>
      <c r="AES105" s="195"/>
      <c r="AET105" s="195"/>
      <c r="AEU105" s="195"/>
      <c r="AEV105" s="195"/>
      <c r="AEW105" s="195"/>
      <c r="AEX105" s="195"/>
      <c r="AEY105" s="195"/>
      <c r="AEZ105" s="195"/>
      <c r="AFA105" s="195"/>
      <c r="AFB105" s="195"/>
      <c r="AFC105" s="195"/>
      <c r="AFD105" s="195"/>
      <c r="AFE105" s="195"/>
      <c r="AFF105" s="195"/>
      <c r="AFG105" s="195"/>
      <c r="AFH105" s="195"/>
      <c r="AFI105" s="195"/>
      <c r="AFJ105" s="195"/>
      <c r="AFK105" s="195"/>
      <c r="AFL105" s="195"/>
      <c r="AFM105" s="195"/>
      <c r="AFN105" s="195"/>
      <c r="AFO105" s="195"/>
      <c r="AFP105" s="195"/>
      <c r="AFQ105" s="195"/>
      <c r="AFR105" s="195"/>
      <c r="AFS105" s="195"/>
      <c r="AFT105" s="195"/>
      <c r="AFU105" s="195"/>
      <c r="AFV105" s="195"/>
      <c r="AFW105" s="195"/>
      <c r="AFX105" s="195"/>
      <c r="AFY105" s="195"/>
      <c r="AFZ105" s="195"/>
      <c r="AGA105" s="195"/>
      <c r="AGB105" s="195"/>
      <c r="AGC105" s="195"/>
      <c r="AGD105" s="195"/>
      <c r="AGE105" s="195"/>
      <c r="AGF105" s="195"/>
      <c r="AGG105" s="195"/>
      <c r="AGH105" s="195"/>
      <c r="AGI105" s="195"/>
      <c r="AGJ105" s="195"/>
      <c r="AGK105" s="195"/>
      <c r="AGL105" s="195"/>
      <c r="AGM105" s="195"/>
      <c r="AGN105" s="195"/>
      <c r="AGO105" s="195"/>
      <c r="AGP105" s="195"/>
      <c r="AGQ105" s="195"/>
      <c r="AGR105" s="195"/>
      <c r="AGS105" s="195"/>
      <c r="AGT105" s="195"/>
      <c r="AGU105" s="195"/>
      <c r="AGV105" s="195"/>
      <c r="AGW105" s="195"/>
      <c r="AGX105" s="195"/>
      <c r="AGY105" s="195"/>
      <c r="AGZ105" s="195"/>
      <c r="AHA105" s="195"/>
      <c r="AHB105" s="195"/>
      <c r="AHC105" s="195"/>
      <c r="AHD105" s="195"/>
      <c r="AHE105" s="195"/>
      <c r="AHF105" s="195"/>
      <c r="AHG105" s="195"/>
      <c r="AHH105" s="195"/>
      <c r="AHI105" s="195"/>
      <c r="AHJ105" s="195"/>
      <c r="AHK105" s="195"/>
      <c r="AHL105" s="195"/>
      <c r="AHM105" s="195"/>
      <c r="AHN105" s="195"/>
      <c r="AHO105" s="195"/>
      <c r="AHP105" s="195"/>
      <c r="AHQ105" s="195"/>
      <c r="AHR105" s="195"/>
      <c r="AHS105" s="195"/>
      <c r="AHT105" s="195"/>
      <c r="AHU105" s="195"/>
      <c r="AHV105" s="195"/>
      <c r="AHW105" s="195"/>
      <c r="AHX105" s="195"/>
      <c r="AHY105" s="195"/>
      <c r="AHZ105" s="195"/>
      <c r="AIA105" s="195"/>
      <c r="AIB105" s="195"/>
      <c r="AIC105" s="195"/>
      <c r="AID105" s="195"/>
      <c r="AIE105" s="195"/>
      <c r="AIF105" s="195"/>
      <c r="AIG105" s="195"/>
      <c r="AIH105" s="195"/>
      <c r="AII105" s="195"/>
      <c r="AIJ105" s="195"/>
      <c r="AIK105" s="195"/>
      <c r="AIL105" s="195"/>
      <c r="AIM105" s="195"/>
      <c r="AIN105" s="195"/>
      <c r="AIO105" s="195"/>
      <c r="AIP105" s="195"/>
      <c r="AIQ105" s="195"/>
      <c r="AIR105" s="195"/>
      <c r="AIS105" s="195"/>
      <c r="AIT105" s="195"/>
      <c r="AIU105" s="195"/>
      <c r="AIV105" s="195"/>
      <c r="AIW105" s="195"/>
      <c r="AIX105" s="195"/>
      <c r="AIY105" s="195"/>
      <c r="AIZ105" s="195"/>
      <c r="AJA105" s="195"/>
      <c r="AJB105" s="195"/>
      <c r="AJC105" s="195"/>
      <c r="AJD105" s="195"/>
      <c r="AJE105" s="195"/>
      <c r="AJF105" s="195"/>
      <c r="AJG105" s="195"/>
      <c r="AJH105" s="195"/>
      <c r="AJI105" s="195"/>
      <c r="AJJ105" s="195"/>
      <c r="AJK105" s="195"/>
      <c r="AJL105" s="195"/>
      <c r="AJM105" s="195"/>
      <c r="AJN105" s="195"/>
      <c r="AJO105" s="195"/>
      <c r="AJP105" s="195"/>
      <c r="AJQ105" s="195"/>
      <c r="AJR105" s="195"/>
      <c r="AJS105" s="195"/>
      <c r="AJT105" s="195"/>
      <c r="AJU105" s="195"/>
      <c r="AJV105" s="195"/>
      <c r="AJW105" s="195"/>
      <c r="AJX105" s="195"/>
      <c r="AJY105" s="195"/>
      <c r="AJZ105" s="195"/>
      <c r="AKA105" s="195"/>
      <c r="AKB105" s="195"/>
      <c r="AKC105" s="195"/>
      <c r="AKD105" s="195"/>
      <c r="AKE105" s="195"/>
      <c r="AKF105" s="195"/>
      <c r="AKG105" s="195"/>
      <c r="AKH105" s="195"/>
      <c r="AKI105" s="195"/>
      <c r="AKJ105" s="195"/>
      <c r="AKK105" s="195"/>
      <c r="AKL105" s="195"/>
      <c r="AKM105" s="195"/>
      <c r="AKN105" s="195"/>
      <c r="AKO105" s="195"/>
      <c r="AKP105" s="195"/>
      <c r="AKQ105" s="195"/>
      <c r="AKR105" s="195"/>
      <c r="AKS105" s="195"/>
      <c r="AKT105" s="195"/>
      <c r="AKU105" s="195"/>
      <c r="AKV105" s="195"/>
      <c r="AKW105" s="195"/>
      <c r="AKX105" s="195"/>
      <c r="AKY105" s="195"/>
      <c r="AKZ105" s="195"/>
      <c r="ALA105" s="195"/>
      <c r="ALB105" s="195"/>
      <c r="ALC105" s="195"/>
      <c r="ALD105" s="195"/>
      <c r="ALE105" s="195"/>
      <c r="ALF105" s="195"/>
      <c r="ALG105" s="195"/>
      <c r="ALH105" s="195"/>
      <c r="ALI105" s="195"/>
      <c r="ALJ105" s="195"/>
      <c r="ALK105" s="195"/>
      <c r="ALL105" s="195"/>
      <c r="ALM105" s="195"/>
      <c r="ALN105" s="195"/>
      <c r="ALO105" s="195"/>
      <c r="ALP105" s="195"/>
      <c r="ALQ105" s="195"/>
      <c r="ALR105" s="195"/>
      <c r="ALS105" s="195"/>
      <c r="ALT105" s="195"/>
      <c r="ALU105" s="195"/>
      <c r="ALV105" s="195"/>
      <c r="ALW105" s="195"/>
      <c r="ALX105" s="195"/>
      <c r="ALY105" s="195"/>
      <c r="ALZ105" s="195"/>
      <c r="AMA105" s="195"/>
      <c r="AMB105" s="195"/>
      <c r="AMC105" s="195"/>
      <c r="AMD105" s="195"/>
      <c r="AME105" s="195"/>
      <c r="AMF105" s="195"/>
      <c r="AMG105" s="195"/>
      <c r="AMH105" s="195"/>
      <c r="AMI105" s="195"/>
      <c r="AMJ105" s="195"/>
    </row>
    <row r="106" spans="1:1024" ht="36" x14ac:dyDescent="0.2">
      <c r="A106" s="845"/>
      <c r="B106" s="225" t="s">
        <v>3290</v>
      </c>
      <c r="C106" s="226" t="s">
        <v>3294</v>
      </c>
      <c r="D106" s="227" t="s">
        <v>205</v>
      </c>
      <c r="E106" s="737"/>
      <c r="F106" s="195"/>
      <c r="G106" s="195"/>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c r="CX106" s="195"/>
      <c r="CY106" s="195"/>
      <c r="CZ106" s="195"/>
      <c r="DA106" s="195"/>
      <c r="DB106" s="195"/>
      <c r="DC106" s="195"/>
      <c r="DD106" s="195"/>
      <c r="DE106" s="195"/>
      <c r="DF106" s="195"/>
      <c r="DG106" s="195"/>
      <c r="DH106" s="195"/>
      <c r="DI106" s="195"/>
      <c r="DJ106" s="195"/>
      <c r="DK106" s="195"/>
      <c r="DL106" s="195"/>
      <c r="DM106" s="195"/>
      <c r="DN106" s="195"/>
      <c r="DO106" s="195"/>
      <c r="DP106" s="195"/>
      <c r="DQ106" s="195"/>
      <c r="DR106" s="195"/>
      <c r="DS106" s="195"/>
      <c r="DT106" s="195"/>
      <c r="DU106" s="195"/>
      <c r="DV106" s="195"/>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c r="RG106" s="195"/>
      <c r="RH106" s="195"/>
      <c r="RI106" s="195"/>
      <c r="RJ106" s="195"/>
      <c r="RK106" s="195"/>
      <c r="RL106" s="195"/>
      <c r="RM106" s="195"/>
      <c r="RN106" s="195"/>
      <c r="RO106" s="195"/>
      <c r="RP106" s="195"/>
      <c r="RQ106" s="195"/>
      <c r="RR106" s="195"/>
      <c r="RS106" s="195"/>
      <c r="RT106" s="195"/>
      <c r="RU106" s="195"/>
      <c r="RV106" s="195"/>
      <c r="RW106" s="195"/>
      <c r="RX106" s="195"/>
      <c r="RY106" s="195"/>
      <c r="RZ106" s="195"/>
      <c r="SA106" s="195"/>
      <c r="SB106" s="195"/>
      <c r="SC106" s="195"/>
      <c r="SD106" s="195"/>
      <c r="SE106" s="195"/>
      <c r="SF106" s="195"/>
      <c r="SG106" s="195"/>
      <c r="SH106" s="195"/>
      <c r="SI106" s="195"/>
      <c r="SJ106" s="195"/>
      <c r="SK106" s="195"/>
      <c r="SL106" s="195"/>
      <c r="SM106" s="195"/>
      <c r="SN106" s="195"/>
      <c r="SO106" s="195"/>
      <c r="SP106" s="195"/>
      <c r="SQ106" s="195"/>
      <c r="SR106" s="195"/>
      <c r="SS106" s="195"/>
      <c r="ST106" s="195"/>
      <c r="SU106" s="195"/>
      <c r="SV106" s="195"/>
      <c r="SW106" s="195"/>
      <c r="SX106" s="195"/>
      <c r="SY106" s="195"/>
      <c r="SZ106" s="195"/>
      <c r="TA106" s="195"/>
      <c r="TB106" s="195"/>
      <c r="TC106" s="195"/>
      <c r="TD106" s="195"/>
      <c r="TE106" s="195"/>
      <c r="TF106" s="195"/>
      <c r="TG106" s="195"/>
      <c r="TH106" s="195"/>
      <c r="TI106" s="195"/>
      <c r="TJ106" s="195"/>
      <c r="TK106" s="195"/>
      <c r="TL106" s="195"/>
      <c r="TM106" s="195"/>
      <c r="TN106" s="195"/>
      <c r="TO106" s="195"/>
      <c r="TP106" s="195"/>
      <c r="TQ106" s="195"/>
      <c r="TR106" s="195"/>
      <c r="TS106" s="195"/>
      <c r="TT106" s="195"/>
      <c r="TU106" s="195"/>
      <c r="TV106" s="195"/>
      <c r="TW106" s="195"/>
      <c r="TX106" s="195"/>
      <c r="TY106" s="195"/>
      <c r="TZ106" s="195"/>
      <c r="UA106" s="195"/>
      <c r="UB106" s="195"/>
      <c r="UC106" s="195"/>
      <c r="UD106" s="195"/>
      <c r="UE106" s="195"/>
      <c r="UF106" s="195"/>
      <c r="UG106" s="195"/>
      <c r="UH106" s="195"/>
      <c r="UI106" s="195"/>
      <c r="UJ106" s="195"/>
      <c r="UK106" s="195"/>
      <c r="UL106" s="195"/>
      <c r="UM106" s="195"/>
      <c r="UN106" s="195"/>
      <c r="UO106" s="195"/>
      <c r="UP106" s="195"/>
      <c r="UQ106" s="195"/>
      <c r="UR106" s="195"/>
      <c r="US106" s="195"/>
      <c r="UT106" s="195"/>
      <c r="UU106" s="195"/>
      <c r="UV106" s="195"/>
      <c r="UW106" s="195"/>
      <c r="UX106" s="195"/>
      <c r="UY106" s="195"/>
      <c r="UZ106" s="195"/>
      <c r="VA106" s="195"/>
      <c r="VB106" s="195"/>
      <c r="VC106" s="195"/>
      <c r="VD106" s="195"/>
      <c r="VE106" s="195"/>
      <c r="VF106" s="195"/>
      <c r="VG106" s="195"/>
      <c r="VH106" s="195"/>
      <c r="VI106" s="195"/>
      <c r="VJ106" s="195"/>
      <c r="VK106" s="195"/>
      <c r="VL106" s="195"/>
      <c r="VM106" s="195"/>
      <c r="VN106" s="195"/>
      <c r="VO106" s="195"/>
      <c r="VP106" s="195"/>
      <c r="VQ106" s="195"/>
      <c r="VR106" s="195"/>
      <c r="VS106" s="195"/>
      <c r="VT106" s="195"/>
      <c r="VU106" s="195"/>
      <c r="VV106" s="195"/>
      <c r="VW106" s="195"/>
      <c r="VX106" s="195"/>
      <c r="VY106" s="195"/>
      <c r="VZ106" s="195"/>
      <c r="WA106" s="195"/>
      <c r="WB106" s="195"/>
      <c r="WC106" s="195"/>
      <c r="WD106" s="195"/>
      <c r="WE106" s="195"/>
      <c r="WF106" s="195"/>
      <c r="WG106" s="195"/>
      <c r="WH106" s="195"/>
      <c r="WI106" s="195"/>
      <c r="WJ106" s="195"/>
      <c r="WK106" s="195"/>
      <c r="WL106" s="195"/>
      <c r="WM106" s="195"/>
      <c r="WN106" s="195"/>
      <c r="WO106" s="195"/>
      <c r="WP106" s="195"/>
      <c r="WQ106" s="195"/>
      <c r="WR106" s="195"/>
      <c r="WS106" s="195"/>
      <c r="WT106" s="195"/>
      <c r="WU106" s="195"/>
      <c r="WV106" s="195"/>
      <c r="WW106" s="195"/>
      <c r="WX106" s="195"/>
      <c r="WY106" s="195"/>
      <c r="WZ106" s="195"/>
      <c r="XA106" s="195"/>
      <c r="XB106" s="195"/>
      <c r="XC106" s="195"/>
      <c r="XD106" s="195"/>
      <c r="XE106" s="195"/>
      <c r="XF106" s="195"/>
      <c r="XG106" s="195"/>
      <c r="XH106" s="195"/>
      <c r="XI106" s="195"/>
      <c r="XJ106" s="195"/>
      <c r="XK106" s="195"/>
      <c r="XL106" s="195"/>
      <c r="XM106" s="195"/>
      <c r="XN106" s="195"/>
      <c r="XO106" s="195"/>
      <c r="XP106" s="195"/>
      <c r="XQ106" s="195"/>
      <c r="XR106" s="195"/>
      <c r="XS106" s="195"/>
      <c r="XT106" s="195"/>
      <c r="XU106" s="195"/>
      <c r="XV106" s="195"/>
      <c r="XW106" s="195"/>
      <c r="XX106" s="195"/>
      <c r="XY106" s="195"/>
      <c r="XZ106" s="195"/>
      <c r="YA106" s="195"/>
      <c r="YB106" s="195"/>
      <c r="YC106" s="195"/>
      <c r="YD106" s="195"/>
      <c r="YE106" s="195"/>
      <c r="YF106" s="195"/>
      <c r="YG106" s="195"/>
      <c r="YH106" s="195"/>
      <c r="YI106" s="195"/>
      <c r="YJ106" s="195"/>
      <c r="YK106" s="195"/>
      <c r="YL106" s="195"/>
      <c r="YM106" s="195"/>
      <c r="YN106" s="195"/>
      <c r="YO106" s="195"/>
      <c r="YP106" s="195"/>
      <c r="YQ106" s="195"/>
      <c r="YR106" s="195"/>
      <c r="YS106" s="195"/>
      <c r="YT106" s="195"/>
      <c r="YU106" s="195"/>
      <c r="YV106" s="195"/>
      <c r="YW106" s="195"/>
      <c r="YX106" s="195"/>
      <c r="YY106" s="195"/>
      <c r="YZ106" s="195"/>
      <c r="ZA106" s="195"/>
      <c r="ZB106" s="195"/>
      <c r="ZC106" s="195"/>
      <c r="ZD106" s="195"/>
      <c r="ZE106" s="195"/>
      <c r="ZF106" s="195"/>
      <c r="ZG106" s="195"/>
      <c r="ZH106" s="195"/>
      <c r="ZI106" s="195"/>
      <c r="ZJ106" s="195"/>
      <c r="ZK106" s="195"/>
      <c r="ZL106" s="195"/>
      <c r="ZM106" s="195"/>
      <c r="ZN106" s="195"/>
      <c r="ZO106" s="195"/>
      <c r="ZP106" s="195"/>
      <c r="ZQ106" s="195"/>
      <c r="ZR106" s="195"/>
      <c r="ZS106" s="195"/>
      <c r="ZT106" s="195"/>
      <c r="ZU106" s="195"/>
      <c r="ZV106" s="195"/>
      <c r="ZW106" s="195"/>
      <c r="ZX106" s="195"/>
      <c r="ZY106" s="195"/>
      <c r="ZZ106" s="195"/>
      <c r="AAA106" s="195"/>
      <c r="AAB106" s="195"/>
      <c r="AAC106" s="195"/>
      <c r="AAD106" s="195"/>
      <c r="AAE106" s="195"/>
      <c r="AAF106" s="195"/>
      <c r="AAG106" s="195"/>
      <c r="AAH106" s="195"/>
      <c r="AAI106" s="195"/>
      <c r="AAJ106" s="195"/>
      <c r="AAK106" s="195"/>
      <c r="AAL106" s="195"/>
      <c r="AAM106" s="195"/>
      <c r="AAN106" s="195"/>
      <c r="AAO106" s="195"/>
      <c r="AAP106" s="195"/>
      <c r="AAQ106" s="195"/>
      <c r="AAR106" s="195"/>
      <c r="AAS106" s="195"/>
      <c r="AAT106" s="195"/>
      <c r="AAU106" s="195"/>
      <c r="AAV106" s="195"/>
      <c r="AAW106" s="195"/>
      <c r="AAX106" s="195"/>
      <c r="AAY106" s="195"/>
      <c r="AAZ106" s="195"/>
      <c r="ABA106" s="195"/>
      <c r="ABB106" s="195"/>
      <c r="ABC106" s="195"/>
      <c r="ABD106" s="195"/>
      <c r="ABE106" s="195"/>
      <c r="ABF106" s="195"/>
      <c r="ABG106" s="195"/>
      <c r="ABH106" s="195"/>
      <c r="ABI106" s="195"/>
      <c r="ABJ106" s="195"/>
      <c r="ABK106" s="195"/>
      <c r="ABL106" s="195"/>
      <c r="ABM106" s="195"/>
      <c r="ABN106" s="195"/>
      <c r="ABO106" s="195"/>
      <c r="ABP106" s="195"/>
      <c r="ABQ106" s="195"/>
      <c r="ABR106" s="195"/>
      <c r="ABS106" s="195"/>
      <c r="ABT106" s="195"/>
      <c r="ABU106" s="195"/>
      <c r="ABV106" s="195"/>
      <c r="ABW106" s="195"/>
      <c r="ABX106" s="195"/>
      <c r="ABY106" s="195"/>
      <c r="ABZ106" s="195"/>
      <c r="ACA106" s="195"/>
      <c r="ACB106" s="195"/>
      <c r="ACC106" s="195"/>
      <c r="ACD106" s="195"/>
      <c r="ACE106" s="195"/>
      <c r="ACF106" s="195"/>
      <c r="ACG106" s="195"/>
      <c r="ACH106" s="195"/>
      <c r="ACI106" s="195"/>
      <c r="ACJ106" s="195"/>
      <c r="ACK106" s="195"/>
      <c r="ACL106" s="195"/>
      <c r="ACM106" s="195"/>
      <c r="ACN106" s="195"/>
      <c r="ACO106" s="195"/>
      <c r="ACP106" s="195"/>
      <c r="ACQ106" s="195"/>
      <c r="ACR106" s="195"/>
      <c r="ACS106" s="195"/>
      <c r="ACT106" s="195"/>
      <c r="ACU106" s="195"/>
      <c r="ACV106" s="195"/>
      <c r="ACW106" s="195"/>
      <c r="ACX106" s="195"/>
      <c r="ACY106" s="195"/>
      <c r="ACZ106" s="195"/>
      <c r="ADA106" s="195"/>
      <c r="ADB106" s="195"/>
      <c r="ADC106" s="195"/>
      <c r="ADD106" s="195"/>
      <c r="ADE106" s="195"/>
      <c r="ADF106" s="195"/>
      <c r="ADG106" s="195"/>
      <c r="ADH106" s="195"/>
      <c r="ADI106" s="195"/>
      <c r="ADJ106" s="195"/>
      <c r="ADK106" s="195"/>
      <c r="ADL106" s="195"/>
      <c r="ADM106" s="195"/>
      <c r="ADN106" s="195"/>
      <c r="ADO106" s="195"/>
      <c r="ADP106" s="195"/>
      <c r="ADQ106" s="195"/>
      <c r="ADR106" s="195"/>
      <c r="ADS106" s="195"/>
      <c r="ADT106" s="195"/>
      <c r="ADU106" s="195"/>
      <c r="ADV106" s="195"/>
      <c r="ADW106" s="195"/>
      <c r="ADX106" s="195"/>
      <c r="ADY106" s="195"/>
      <c r="ADZ106" s="195"/>
      <c r="AEA106" s="195"/>
      <c r="AEB106" s="195"/>
      <c r="AEC106" s="195"/>
      <c r="AED106" s="195"/>
      <c r="AEE106" s="195"/>
      <c r="AEF106" s="195"/>
      <c r="AEG106" s="195"/>
      <c r="AEH106" s="195"/>
      <c r="AEI106" s="195"/>
      <c r="AEJ106" s="195"/>
      <c r="AEK106" s="195"/>
      <c r="AEL106" s="195"/>
      <c r="AEM106" s="195"/>
      <c r="AEN106" s="195"/>
      <c r="AEO106" s="195"/>
      <c r="AEP106" s="195"/>
      <c r="AEQ106" s="195"/>
      <c r="AER106" s="195"/>
      <c r="AES106" s="195"/>
      <c r="AET106" s="195"/>
      <c r="AEU106" s="195"/>
      <c r="AEV106" s="195"/>
      <c r="AEW106" s="195"/>
      <c r="AEX106" s="195"/>
      <c r="AEY106" s="195"/>
      <c r="AEZ106" s="195"/>
      <c r="AFA106" s="195"/>
      <c r="AFB106" s="195"/>
      <c r="AFC106" s="195"/>
      <c r="AFD106" s="195"/>
      <c r="AFE106" s="195"/>
      <c r="AFF106" s="195"/>
      <c r="AFG106" s="195"/>
      <c r="AFH106" s="195"/>
      <c r="AFI106" s="195"/>
      <c r="AFJ106" s="195"/>
      <c r="AFK106" s="195"/>
      <c r="AFL106" s="195"/>
      <c r="AFM106" s="195"/>
      <c r="AFN106" s="195"/>
      <c r="AFO106" s="195"/>
      <c r="AFP106" s="195"/>
      <c r="AFQ106" s="195"/>
      <c r="AFR106" s="195"/>
      <c r="AFS106" s="195"/>
      <c r="AFT106" s="195"/>
      <c r="AFU106" s="195"/>
      <c r="AFV106" s="195"/>
      <c r="AFW106" s="195"/>
      <c r="AFX106" s="195"/>
      <c r="AFY106" s="195"/>
      <c r="AFZ106" s="195"/>
      <c r="AGA106" s="195"/>
      <c r="AGB106" s="195"/>
      <c r="AGC106" s="195"/>
      <c r="AGD106" s="195"/>
      <c r="AGE106" s="195"/>
      <c r="AGF106" s="195"/>
      <c r="AGG106" s="195"/>
      <c r="AGH106" s="195"/>
      <c r="AGI106" s="195"/>
      <c r="AGJ106" s="195"/>
      <c r="AGK106" s="195"/>
      <c r="AGL106" s="195"/>
      <c r="AGM106" s="195"/>
      <c r="AGN106" s="195"/>
      <c r="AGO106" s="195"/>
      <c r="AGP106" s="195"/>
      <c r="AGQ106" s="195"/>
      <c r="AGR106" s="195"/>
      <c r="AGS106" s="195"/>
      <c r="AGT106" s="195"/>
      <c r="AGU106" s="195"/>
      <c r="AGV106" s="195"/>
      <c r="AGW106" s="195"/>
      <c r="AGX106" s="195"/>
      <c r="AGY106" s="195"/>
      <c r="AGZ106" s="195"/>
      <c r="AHA106" s="195"/>
      <c r="AHB106" s="195"/>
      <c r="AHC106" s="195"/>
      <c r="AHD106" s="195"/>
      <c r="AHE106" s="195"/>
      <c r="AHF106" s="195"/>
      <c r="AHG106" s="195"/>
      <c r="AHH106" s="195"/>
      <c r="AHI106" s="195"/>
      <c r="AHJ106" s="195"/>
      <c r="AHK106" s="195"/>
      <c r="AHL106" s="195"/>
      <c r="AHM106" s="195"/>
      <c r="AHN106" s="195"/>
      <c r="AHO106" s="195"/>
      <c r="AHP106" s="195"/>
      <c r="AHQ106" s="195"/>
      <c r="AHR106" s="195"/>
      <c r="AHS106" s="195"/>
      <c r="AHT106" s="195"/>
      <c r="AHU106" s="195"/>
      <c r="AHV106" s="195"/>
      <c r="AHW106" s="195"/>
      <c r="AHX106" s="195"/>
      <c r="AHY106" s="195"/>
      <c r="AHZ106" s="195"/>
      <c r="AIA106" s="195"/>
      <c r="AIB106" s="195"/>
      <c r="AIC106" s="195"/>
      <c r="AID106" s="195"/>
      <c r="AIE106" s="195"/>
      <c r="AIF106" s="195"/>
      <c r="AIG106" s="195"/>
      <c r="AIH106" s="195"/>
      <c r="AII106" s="195"/>
      <c r="AIJ106" s="195"/>
      <c r="AIK106" s="195"/>
      <c r="AIL106" s="195"/>
      <c r="AIM106" s="195"/>
      <c r="AIN106" s="195"/>
      <c r="AIO106" s="195"/>
      <c r="AIP106" s="195"/>
      <c r="AIQ106" s="195"/>
      <c r="AIR106" s="195"/>
      <c r="AIS106" s="195"/>
      <c r="AIT106" s="195"/>
      <c r="AIU106" s="195"/>
      <c r="AIV106" s="195"/>
      <c r="AIW106" s="195"/>
      <c r="AIX106" s="195"/>
      <c r="AIY106" s="195"/>
      <c r="AIZ106" s="195"/>
      <c r="AJA106" s="195"/>
      <c r="AJB106" s="195"/>
      <c r="AJC106" s="195"/>
      <c r="AJD106" s="195"/>
      <c r="AJE106" s="195"/>
      <c r="AJF106" s="195"/>
      <c r="AJG106" s="195"/>
      <c r="AJH106" s="195"/>
      <c r="AJI106" s="195"/>
      <c r="AJJ106" s="195"/>
      <c r="AJK106" s="195"/>
      <c r="AJL106" s="195"/>
      <c r="AJM106" s="195"/>
      <c r="AJN106" s="195"/>
      <c r="AJO106" s="195"/>
      <c r="AJP106" s="195"/>
      <c r="AJQ106" s="195"/>
      <c r="AJR106" s="195"/>
      <c r="AJS106" s="195"/>
      <c r="AJT106" s="195"/>
      <c r="AJU106" s="195"/>
      <c r="AJV106" s="195"/>
      <c r="AJW106" s="195"/>
      <c r="AJX106" s="195"/>
      <c r="AJY106" s="195"/>
      <c r="AJZ106" s="195"/>
      <c r="AKA106" s="195"/>
      <c r="AKB106" s="195"/>
      <c r="AKC106" s="195"/>
      <c r="AKD106" s="195"/>
      <c r="AKE106" s="195"/>
      <c r="AKF106" s="195"/>
      <c r="AKG106" s="195"/>
      <c r="AKH106" s="195"/>
      <c r="AKI106" s="195"/>
      <c r="AKJ106" s="195"/>
      <c r="AKK106" s="195"/>
      <c r="AKL106" s="195"/>
      <c r="AKM106" s="195"/>
      <c r="AKN106" s="195"/>
      <c r="AKO106" s="195"/>
      <c r="AKP106" s="195"/>
      <c r="AKQ106" s="195"/>
      <c r="AKR106" s="195"/>
      <c r="AKS106" s="195"/>
      <c r="AKT106" s="195"/>
      <c r="AKU106" s="195"/>
      <c r="AKV106" s="195"/>
      <c r="AKW106" s="195"/>
      <c r="AKX106" s="195"/>
      <c r="AKY106" s="195"/>
      <c r="AKZ106" s="195"/>
      <c r="ALA106" s="195"/>
      <c r="ALB106" s="195"/>
      <c r="ALC106" s="195"/>
      <c r="ALD106" s="195"/>
      <c r="ALE106" s="195"/>
      <c r="ALF106" s="195"/>
      <c r="ALG106" s="195"/>
      <c r="ALH106" s="195"/>
      <c r="ALI106" s="195"/>
      <c r="ALJ106" s="195"/>
      <c r="ALK106" s="195"/>
      <c r="ALL106" s="195"/>
      <c r="ALM106" s="195"/>
      <c r="ALN106" s="195"/>
      <c r="ALO106" s="195"/>
      <c r="ALP106" s="195"/>
      <c r="ALQ106" s="195"/>
      <c r="ALR106" s="195"/>
      <c r="ALS106" s="195"/>
      <c r="ALT106" s="195"/>
      <c r="ALU106" s="195"/>
      <c r="ALV106" s="195"/>
      <c r="ALW106" s="195"/>
      <c r="ALX106" s="195"/>
      <c r="ALY106" s="195"/>
      <c r="ALZ106" s="195"/>
      <c r="AMA106" s="195"/>
      <c r="AMB106" s="195"/>
      <c r="AMC106" s="195"/>
      <c r="AMD106" s="195"/>
      <c r="AME106" s="195"/>
      <c r="AMF106" s="195"/>
      <c r="AMG106" s="195"/>
      <c r="AMH106" s="195"/>
      <c r="AMI106" s="195"/>
      <c r="AMJ106" s="195"/>
    </row>
    <row r="107" spans="1:1024" ht="24" x14ac:dyDescent="0.2">
      <c r="A107" s="219">
        <v>271</v>
      </c>
      <c r="B107" s="220" t="s">
        <v>76</v>
      </c>
      <c r="C107" s="221" t="s">
        <v>224</v>
      </c>
      <c r="D107" s="228" t="s">
        <v>225</v>
      </c>
      <c r="E107" s="213"/>
      <c r="F107" s="195"/>
      <c r="G107" s="195"/>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c r="CX107" s="195"/>
      <c r="CY107" s="195"/>
      <c r="CZ107" s="195"/>
      <c r="DA107" s="195"/>
      <c r="DB107" s="195"/>
      <c r="DC107" s="195"/>
      <c r="DD107" s="195"/>
      <c r="DE107" s="195"/>
      <c r="DF107" s="195"/>
      <c r="DG107" s="195"/>
      <c r="DH107" s="195"/>
      <c r="DI107" s="195"/>
      <c r="DJ107" s="195"/>
      <c r="DK107" s="195"/>
      <c r="DL107" s="195"/>
      <c r="DM107" s="195"/>
      <c r="DN107" s="195"/>
      <c r="DO107" s="195"/>
      <c r="DP107" s="195"/>
      <c r="DQ107" s="195"/>
      <c r="DR107" s="195"/>
      <c r="DS107" s="195"/>
      <c r="DT107" s="195"/>
      <c r="DU107" s="195"/>
      <c r="DV107" s="195"/>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c r="RG107" s="195"/>
      <c r="RH107" s="195"/>
      <c r="RI107" s="195"/>
      <c r="RJ107" s="195"/>
      <c r="RK107" s="195"/>
      <c r="RL107" s="195"/>
      <c r="RM107" s="195"/>
      <c r="RN107" s="195"/>
      <c r="RO107" s="195"/>
      <c r="RP107" s="195"/>
      <c r="RQ107" s="195"/>
      <c r="RR107" s="195"/>
      <c r="RS107" s="195"/>
      <c r="RT107" s="195"/>
      <c r="RU107" s="195"/>
      <c r="RV107" s="195"/>
      <c r="RW107" s="195"/>
      <c r="RX107" s="195"/>
      <c r="RY107" s="195"/>
      <c r="RZ107" s="195"/>
      <c r="SA107" s="195"/>
      <c r="SB107" s="195"/>
      <c r="SC107" s="195"/>
      <c r="SD107" s="195"/>
      <c r="SE107" s="195"/>
      <c r="SF107" s="195"/>
      <c r="SG107" s="195"/>
      <c r="SH107" s="195"/>
      <c r="SI107" s="195"/>
      <c r="SJ107" s="195"/>
      <c r="SK107" s="195"/>
      <c r="SL107" s="195"/>
      <c r="SM107" s="195"/>
      <c r="SN107" s="195"/>
      <c r="SO107" s="195"/>
      <c r="SP107" s="195"/>
      <c r="SQ107" s="195"/>
      <c r="SR107" s="195"/>
      <c r="SS107" s="195"/>
      <c r="ST107" s="195"/>
      <c r="SU107" s="195"/>
      <c r="SV107" s="195"/>
      <c r="SW107" s="195"/>
      <c r="SX107" s="195"/>
      <c r="SY107" s="195"/>
      <c r="SZ107" s="195"/>
      <c r="TA107" s="195"/>
      <c r="TB107" s="195"/>
      <c r="TC107" s="195"/>
      <c r="TD107" s="195"/>
      <c r="TE107" s="195"/>
      <c r="TF107" s="195"/>
      <c r="TG107" s="195"/>
      <c r="TH107" s="195"/>
      <c r="TI107" s="195"/>
      <c r="TJ107" s="195"/>
      <c r="TK107" s="195"/>
      <c r="TL107" s="195"/>
      <c r="TM107" s="195"/>
      <c r="TN107" s="195"/>
      <c r="TO107" s="195"/>
      <c r="TP107" s="195"/>
      <c r="TQ107" s="195"/>
      <c r="TR107" s="195"/>
      <c r="TS107" s="195"/>
      <c r="TT107" s="195"/>
      <c r="TU107" s="195"/>
      <c r="TV107" s="195"/>
      <c r="TW107" s="195"/>
      <c r="TX107" s="195"/>
      <c r="TY107" s="195"/>
      <c r="TZ107" s="195"/>
      <c r="UA107" s="195"/>
      <c r="UB107" s="195"/>
      <c r="UC107" s="195"/>
      <c r="UD107" s="195"/>
      <c r="UE107" s="195"/>
      <c r="UF107" s="195"/>
      <c r="UG107" s="195"/>
      <c r="UH107" s="195"/>
      <c r="UI107" s="195"/>
      <c r="UJ107" s="195"/>
      <c r="UK107" s="195"/>
      <c r="UL107" s="195"/>
      <c r="UM107" s="195"/>
      <c r="UN107" s="195"/>
      <c r="UO107" s="195"/>
      <c r="UP107" s="195"/>
      <c r="UQ107" s="195"/>
      <c r="UR107" s="195"/>
      <c r="US107" s="195"/>
      <c r="UT107" s="195"/>
      <c r="UU107" s="195"/>
      <c r="UV107" s="195"/>
      <c r="UW107" s="195"/>
      <c r="UX107" s="195"/>
      <c r="UY107" s="195"/>
      <c r="UZ107" s="195"/>
      <c r="VA107" s="195"/>
      <c r="VB107" s="195"/>
      <c r="VC107" s="195"/>
      <c r="VD107" s="195"/>
      <c r="VE107" s="195"/>
      <c r="VF107" s="195"/>
      <c r="VG107" s="195"/>
      <c r="VH107" s="195"/>
      <c r="VI107" s="195"/>
      <c r="VJ107" s="195"/>
      <c r="VK107" s="195"/>
      <c r="VL107" s="195"/>
      <c r="VM107" s="195"/>
      <c r="VN107" s="195"/>
      <c r="VO107" s="195"/>
      <c r="VP107" s="195"/>
      <c r="VQ107" s="195"/>
      <c r="VR107" s="195"/>
      <c r="VS107" s="195"/>
      <c r="VT107" s="195"/>
      <c r="VU107" s="195"/>
      <c r="VV107" s="195"/>
      <c r="VW107" s="195"/>
      <c r="VX107" s="195"/>
      <c r="VY107" s="195"/>
      <c r="VZ107" s="195"/>
      <c r="WA107" s="195"/>
      <c r="WB107" s="195"/>
      <c r="WC107" s="195"/>
      <c r="WD107" s="195"/>
      <c r="WE107" s="195"/>
      <c r="WF107" s="195"/>
      <c r="WG107" s="195"/>
      <c r="WH107" s="195"/>
      <c r="WI107" s="195"/>
      <c r="WJ107" s="195"/>
      <c r="WK107" s="195"/>
      <c r="WL107" s="195"/>
      <c r="WM107" s="195"/>
      <c r="WN107" s="195"/>
      <c r="WO107" s="195"/>
      <c r="WP107" s="195"/>
      <c r="WQ107" s="195"/>
      <c r="WR107" s="195"/>
      <c r="WS107" s="195"/>
      <c r="WT107" s="195"/>
      <c r="WU107" s="195"/>
      <c r="WV107" s="195"/>
      <c r="WW107" s="195"/>
      <c r="WX107" s="195"/>
      <c r="WY107" s="195"/>
      <c r="WZ107" s="195"/>
      <c r="XA107" s="195"/>
      <c r="XB107" s="195"/>
      <c r="XC107" s="195"/>
      <c r="XD107" s="195"/>
      <c r="XE107" s="195"/>
      <c r="XF107" s="195"/>
      <c r="XG107" s="195"/>
      <c r="XH107" s="195"/>
      <c r="XI107" s="195"/>
      <c r="XJ107" s="195"/>
      <c r="XK107" s="195"/>
      <c r="XL107" s="195"/>
      <c r="XM107" s="195"/>
      <c r="XN107" s="195"/>
      <c r="XO107" s="195"/>
      <c r="XP107" s="195"/>
      <c r="XQ107" s="195"/>
      <c r="XR107" s="195"/>
      <c r="XS107" s="195"/>
      <c r="XT107" s="195"/>
      <c r="XU107" s="195"/>
      <c r="XV107" s="195"/>
      <c r="XW107" s="195"/>
      <c r="XX107" s="195"/>
      <c r="XY107" s="195"/>
      <c r="XZ107" s="195"/>
      <c r="YA107" s="195"/>
      <c r="YB107" s="195"/>
      <c r="YC107" s="195"/>
      <c r="YD107" s="195"/>
      <c r="YE107" s="195"/>
      <c r="YF107" s="195"/>
      <c r="YG107" s="195"/>
      <c r="YH107" s="195"/>
      <c r="YI107" s="195"/>
      <c r="YJ107" s="195"/>
      <c r="YK107" s="195"/>
      <c r="YL107" s="195"/>
      <c r="YM107" s="195"/>
      <c r="YN107" s="195"/>
      <c r="YO107" s="195"/>
      <c r="YP107" s="195"/>
      <c r="YQ107" s="195"/>
      <c r="YR107" s="195"/>
      <c r="YS107" s="195"/>
      <c r="YT107" s="195"/>
      <c r="YU107" s="195"/>
      <c r="YV107" s="195"/>
      <c r="YW107" s="195"/>
      <c r="YX107" s="195"/>
      <c r="YY107" s="195"/>
      <c r="YZ107" s="195"/>
      <c r="ZA107" s="195"/>
      <c r="ZB107" s="195"/>
      <c r="ZC107" s="195"/>
      <c r="ZD107" s="195"/>
      <c r="ZE107" s="195"/>
      <c r="ZF107" s="195"/>
      <c r="ZG107" s="195"/>
      <c r="ZH107" s="195"/>
      <c r="ZI107" s="195"/>
      <c r="ZJ107" s="195"/>
      <c r="ZK107" s="195"/>
      <c r="ZL107" s="195"/>
      <c r="ZM107" s="195"/>
      <c r="ZN107" s="195"/>
      <c r="ZO107" s="195"/>
      <c r="ZP107" s="195"/>
      <c r="ZQ107" s="195"/>
      <c r="ZR107" s="195"/>
      <c r="ZS107" s="195"/>
      <c r="ZT107" s="195"/>
      <c r="ZU107" s="195"/>
      <c r="ZV107" s="195"/>
      <c r="ZW107" s="195"/>
      <c r="ZX107" s="195"/>
      <c r="ZY107" s="195"/>
      <c r="ZZ107" s="195"/>
      <c r="AAA107" s="195"/>
      <c r="AAB107" s="195"/>
      <c r="AAC107" s="195"/>
      <c r="AAD107" s="195"/>
      <c r="AAE107" s="195"/>
      <c r="AAF107" s="195"/>
      <c r="AAG107" s="195"/>
      <c r="AAH107" s="195"/>
      <c r="AAI107" s="195"/>
      <c r="AAJ107" s="195"/>
      <c r="AAK107" s="195"/>
      <c r="AAL107" s="195"/>
      <c r="AAM107" s="195"/>
      <c r="AAN107" s="195"/>
      <c r="AAO107" s="195"/>
      <c r="AAP107" s="195"/>
      <c r="AAQ107" s="195"/>
      <c r="AAR107" s="195"/>
      <c r="AAS107" s="195"/>
      <c r="AAT107" s="195"/>
      <c r="AAU107" s="195"/>
      <c r="AAV107" s="195"/>
      <c r="AAW107" s="195"/>
      <c r="AAX107" s="195"/>
      <c r="AAY107" s="195"/>
      <c r="AAZ107" s="195"/>
      <c r="ABA107" s="195"/>
      <c r="ABB107" s="195"/>
      <c r="ABC107" s="195"/>
      <c r="ABD107" s="195"/>
      <c r="ABE107" s="195"/>
      <c r="ABF107" s="195"/>
      <c r="ABG107" s="195"/>
      <c r="ABH107" s="195"/>
      <c r="ABI107" s="195"/>
      <c r="ABJ107" s="195"/>
      <c r="ABK107" s="195"/>
      <c r="ABL107" s="195"/>
      <c r="ABM107" s="195"/>
      <c r="ABN107" s="195"/>
      <c r="ABO107" s="195"/>
      <c r="ABP107" s="195"/>
      <c r="ABQ107" s="195"/>
      <c r="ABR107" s="195"/>
      <c r="ABS107" s="195"/>
      <c r="ABT107" s="195"/>
      <c r="ABU107" s="195"/>
      <c r="ABV107" s="195"/>
      <c r="ABW107" s="195"/>
      <c r="ABX107" s="195"/>
      <c r="ABY107" s="195"/>
      <c r="ABZ107" s="195"/>
      <c r="ACA107" s="195"/>
      <c r="ACB107" s="195"/>
      <c r="ACC107" s="195"/>
      <c r="ACD107" s="195"/>
      <c r="ACE107" s="195"/>
      <c r="ACF107" s="195"/>
      <c r="ACG107" s="195"/>
      <c r="ACH107" s="195"/>
      <c r="ACI107" s="195"/>
      <c r="ACJ107" s="195"/>
      <c r="ACK107" s="195"/>
      <c r="ACL107" s="195"/>
      <c r="ACM107" s="195"/>
      <c r="ACN107" s="195"/>
      <c r="ACO107" s="195"/>
      <c r="ACP107" s="195"/>
      <c r="ACQ107" s="195"/>
      <c r="ACR107" s="195"/>
      <c r="ACS107" s="195"/>
      <c r="ACT107" s="195"/>
      <c r="ACU107" s="195"/>
      <c r="ACV107" s="195"/>
      <c r="ACW107" s="195"/>
      <c r="ACX107" s="195"/>
      <c r="ACY107" s="195"/>
      <c r="ACZ107" s="195"/>
      <c r="ADA107" s="195"/>
      <c r="ADB107" s="195"/>
      <c r="ADC107" s="195"/>
      <c r="ADD107" s="195"/>
      <c r="ADE107" s="195"/>
      <c r="ADF107" s="195"/>
      <c r="ADG107" s="195"/>
      <c r="ADH107" s="195"/>
      <c r="ADI107" s="195"/>
      <c r="ADJ107" s="195"/>
      <c r="ADK107" s="195"/>
      <c r="ADL107" s="195"/>
      <c r="ADM107" s="195"/>
      <c r="ADN107" s="195"/>
      <c r="ADO107" s="195"/>
      <c r="ADP107" s="195"/>
      <c r="ADQ107" s="195"/>
      <c r="ADR107" s="195"/>
      <c r="ADS107" s="195"/>
      <c r="ADT107" s="195"/>
      <c r="ADU107" s="195"/>
      <c r="ADV107" s="195"/>
      <c r="ADW107" s="195"/>
      <c r="ADX107" s="195"/>
      <c r="ADY107" s="195"/>
      <c r="ADZ107" s="195"/>
      <c r="AEA107" s="195"/>
      <c r="AEB107" s="195"/>
      <c r="AEC107" s="195"/>
      <c r="AED107" s="195"/>
      <c r="AEE107" s="195"/>
      <c r="AEF107" s="195"/>
      <c r="AEG107" s="195"/>
      <c r="AEH107" s="195"/>
      <c r="AEI107" s="195"/>
      <c r="AEJ107" s="195"/>
      <c r="AEK107" s="195"/>
      <c r="AEL107" s="195"/>
      <c r="AEM107" s="195"/>
      <c r="AEN107" s="195"/>
      <c r="AEO107" s="195"/>
      <c r="AEP107" s="195"/>
      <c r="AEQ107" s="195"/>
      <c r="AER107" s="195"/>
      <c r="AES107" s="195"/>
      <c r="AET107" s="195"/>
      <c r="AEU107" s="195"/>
      <c r="AEV107" s="195"/>
      <c r="AEW107" s="195"/>
      <c r="AEX107" s="195"/>
      <c r="AEY107" s="195"/>
      <c r="AEZ107" s="195"/>
      <c r="AFA107" s="195"/>
      <c r="AFB107" s="195"/>
      <c r="AFC107" s="195"/>
      <c r="AFD107" s="195"/>
      <c r="AFE107" s="195"/>
      <c r="AFF107" s="195"/>
      <c r="AFG107" s="195"/>
      <c r="AFH107" s="195"/>
      <c r="AFI107" s="195"/>
      <c r="AFJ107" s="195"/>
      <c r="AFK107" s="195"/>
      <c r="AFL107" s="195"/>
      <c r="AFM107" s="195"/>
      <c r="AFN107" s="195"/>
      <c r="AFO107" s="195"/>
      <c r="AFP107" s="195"/>
      <c r="AFQ107" s="195"/>
      <c r="AFR107" s="195"/>
      <c r="AFS107" s="195"/>
      <c r="AFT107" s="195"/>
      <c r="AFU107" s="195"/>
      <c r="AFV107" s="195"/>
      <c r="AFW107" s="195"/>
      <c r="AFX107" s="195"/>
      <c r="AFY107" s="195"/>
      <c r="AFZ107" s="195"/>
      <c r="AGA107" s="195"/>
      <c r="AGB107" s="195"/>
      <c r="AGC107" s="195"/>
      <c r="AGD107" s="195"/>
      <c r="AGE107" s="195"/>
      <c r="AGF107" s="195"/>
      <c r="AGG107" s="195"/>
      <c r="AGH107" s="195"/>
      <c r="AGI107" s="195"/>
      <c r="AGJ107" s="195"/>
      <c r="AGK107" s="195"/>
      <c r="AGL107" s="195"/>
      <c r="AGM107" s="195"/>
      <c r="AGN107" s="195"/>
      <c r="AGO107" s="195"/>
      <c r="AGP107" s="195"/>
      <c r="AGQ107" s="195"/>
      <c r="AGR107" s="195"/>
      <c r="AGS107" s="195"/>
      <c r="AGT107" s="195"/>
      <c r="AGU107" s="195"/>
      <c r="AGV107" s="195"/>
      <c r="AGW107" s="195"/>
      <c r="AGX107" s="195"/>
      <c r="AGY107" s="195"/>
      <c r="AGZ107" s="195"/>
      <c r="AHA107" s="195"/>
      <c r="AHB107" s="195"/>
      <c r="AHC107" s="195"/>
      <c r="AHD107" s="195"/>
      <c r="AHE107" s="195"/>
      <c r="AHF107" s="195"/>
      <c r="AHG107" s="195"/>
      <c r="AHH107" s="195"/>
      <c r="AHI107" s="195"/>
      <c r="AHJ107" s="195"/>
      <c r="AHK107" s="195"/>
      <c r="AHL107" s="195"/>
      <c r="AHM107" s="195"/>
      <c r="AHN107" s="195"/>
      <c r="AHO107" s="195"/>
      <c r="AHP107" s="195"/>
      <c r="AHQ107" s="195"/>
      <c r="AHR107" s="195"/>
      <c r="AHS107" s="195"/>
      <c r="AHT107" s="195"/>
      <c r="AHU107" s="195"/>
      <c r="AHV107" s="195"/>
      <c r="AHW107" s="195"/>
      <c r="AHX107" s="195"/>
      <c r="AHY107" s="195"/>
      <c r="AHZ107" s="195"/>
      <c r="AIA107" s="195"/>
      <c r="AIB107" s="195"/>
      <c r="AIC107" s="195"/>
      <c r="AID107" s="195"/>
      <c r="AIE107" s="195"/>
      <c r="AIF107" s="195"/>
      <c r="AIG107" s="195"/>
      <c r="AIH107" s="195"/>
      <c r="AII107" s="195"/>
      <c r="AIJ107" s="195"/>
      <c r="AIK107" s="195"/>
      <c r="AIL107" s="195"/>
      <c r="AIM107" s="195"/>
      <c r="AIN107" s="195"/>
      <c r="AIO107" s="195"/>
      <c r="AIP107" s="195"/>
      <c r="AIQ107" s="195"/>
      <c r="AIR107" s="195"/>
      <c r="AIS107" s="195"/>
      <c r="AIT107" s="195"/>
      <c r="AIU107" s="195"/>
      <c r="AIV107" s="195"/>
      <c r="AIW107" s="195"/>
      <c r="AIX107" s="195"/>
      <c r="AIY107" s="195"/>
      <c r="AIZ107" s="195"/>
      <c r="AJA107" s="195"/>
      <c r="AJB107" s="195"/>
      <c r="AJC107" s="195"/>
      <c r="AJD107" s="195"/>
      <c r="AJE107" s="195"/>
      <c r="AJF107" s="195"/>
      <c r="AJG107" s="195"/>
      <c r="AJH107" s="195"/>
      <c r="AJI107" s="195"/>
      <c r="AJJ107" s="195"/>
      <c r="AJK107" s="195"/>
      <c r="AJL107" s="195"/>
      <c r="AJM107" s="195"/>
      <c r="AJN107" s="195"/>
      <c r="AJO107" s="195"/>
      <c r="AJP107" s="195"/>
      <c r="AJQ107" s="195"/>
      <c r="AJR107" s="195"/>
      <c r="AJS107" s="195"/>
      <c r="AJT107" s="195"/>
      <c r="AJU107" s="195"/>
      <c r="AJV107" s="195"/>
      <c r="AJW107" s="195"/>
      <c r="AJX107" s="195"/>
      <c r="AJY107" s="195"/>
      <c r="AJZ107" s="195"/>
      <c r="AKA107" s="195"/>
      <c r="AKB107" s="195"/>
      <c r="AKC107" s="195"/>
      <c r="AKD107" s="195"/>
      <c r="AKE107" s="195"/>
      <c r="AKF107" s="195"/>
      <c r="AKG107" s="195"/>
      <c r="AKH107" s="195"/>
      <c r="AKI107" s="195"/>
      <c r="AKJ107" s="195"/>
      <c r="AKK107" s="195"/>
      <c r="AKL107" s="195"/>
      <c r="AKM107" s="195"/>
      <c r="AKN107" s="195"/>
      <c r="AKO107" s="195"/>
      <c r="AKP107" s="195"/>
      <c r="AKQ107" s="195"/>
      <c r="AKR107" s="195"/>
      <c r="AKS107" s="195"/>
      <c r="AKT107" s="195"/>
      <c r="AKU107" s="195"/>
      <c r="AKV107" s="195"/>
      <c r="AKW107" s="195"/>
      <c r="AKX107" s="195"/>
      <c r="AKY107" s="195"/>
      <c r="AKZ107" s="195"/>
      <c r="ALA107" s="195"/>
      <c r="ALB107" s="195"/>
      <c r="ALC107" s="195"/>
      <c r="ALD107" s="195"/>
      <c r="ALE107" s="195"/>
      <c r="ALF107" s="195"/>
      <c r="ALG107" s="195"/>
      <c r="ALH107" s="195"/>
      <c r="ALI107" s="195"/>
      <c r="ALJ107" s="195"/>
      <c r="ALK107" s="195"/>
      <c r="ALL107" s="195"/>
      <c r="ALM107" s="195"/>
      <c r="ALN107" s="195"/>
      <c r="ALO107" s="195"/>
      <c r="ALP107" s="195"/>
      <c r="ALQ107" s="195"/>
      <c r="ALR107" s="195"/>
      <c r="ALS107" s="195"/>
      <c r="ALT107" s="195"/>
      <c r="ALU107" s="195"/>
      <c r="ALV107" s="195"/>
      <c r="ALW107" s="195"/>
      <c r="ALX107" s="195"/>
      <c r="ALY107" s="195"/>
      <c r="ALZ107" s="195"/>
      <c r="AMA107" s="195"/>
      <c r="AMB107" s="195"/>
      <c r="AMC107" s="195"/>
      <c r="AMD107" s="195"/>
      <c r="AME107" s="195"/>
      <c r="AMF107" s="195"/>
      <c r="AMG107" s="195"/>
      <c r="AMH107" s="195"/>
      <c r="AMI107" s="195"/>
      <c r="AMJ107" s="195"/>
    </row>
    <row r="108" spans="1:1024" ht="24" x14ac:dyDescent="0.2">
      <c r="A108" s="219">
        <v>271</v>
      </c>
      <c r="B108" s="220" t="s">
        <v>226</v>
      </c>
      <c r="C108" s="735" t="s">
        <v>227</v>
      </c>
      <c r="D108" s="228" t="s">
        <v>228</v>
      </c>
      <c r="E108" s="213"/>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c r="CX108" s="195"/>
      <c r="CY108" s="195"/>
      <c r="CZ108" s="195"/>
      <c r="DA108" s="195"/>
      <c r="DB108" s="195"/>
      <c r="DC108" s="195"/>
      <c r="DD108" s="195"/>
      <c r="DE108" s="195"/>
      <c r="DF108" s="195"/>
      <c r="DG108" s="195"/>
      <c r="DH108" s="195"/>
      <c r="DI108" s="195"/>
      <c r="DJ108" s="195"/>
      <c r="DK108" s="195"/>
      <c r="DL108" s="195"/>
      <c r="DM108" s="195"/>
      <c r="DN108" s="195"/>
      <c r="DO108" s="195"/>
      <c r="DP108" s="195"/>
      <c r="DQ108" s="195"/>
      <c r="DR108" s="195"/>
      <c r="DS108" s="195"/>
      <c r="DT108" s="195"/>
      <c r="DU108" s="195"/>
      <c r="DV108" s="195"/>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c r="RG108" s="195"/>
      <c r="RH108" s="195"/>
      <c r="RI108" s="195"/>
      <c r="RJ108" s="195"/>
      <c r="RK108" s="195"/>
      <c r="RL108" s="195"/>
      <c r="RM108" s="195"/>
      <c r="RN108" s="195"/>
      <c r="RO108" s="195"/>
      <c r="RP108" s="195"/>
      <c r="RQ108" s="195"/>
      <c r="RR108" s="195"/>
      <c r="RS108" s="195"/>
      <c r="RT108" s="195"/>
      <c r="RU108" s="195"/>
      <c r="RV108" s="195"/>
      <c r="RW108" s="195"/>
      <c r="RX108" s="195"/>
      <c r="RY108" s="195"/>
      <c r="RZ108" s="195"/>
      <c r="SA108" s="195"/>
      <c r="SB108" s="195"/>
      <c r="SC108" s="195"/>
      <c r="SD108" s="195"/>
      <c r="SE108" s="195"/>
      <c r="SF108" s="195"/>
      <c r="SG108" s="195"/>
      <c r="SH108" s="195"/>
      <c r="SI108" s="195"/>
      <c r="SJ108" s="195"/>
      <c r="SK108" s="195"/>
      <c r="SL108" s="195"/>
      <c r="SM108" s="195"/>
      <c r="SN108" s="195"/>
      <c r="SO108" s="195"/>
      <c r="SP108" s="195"/>
      <c r="SQ108" s="195"/>
      <c r="SR108" s="195"/>
      <c r="SS108" s="195"/>
      <c r="ST108" s="195"/>
      <c r="SU108" s="195"/>
      <c r="SV108" s="195"/>
      <c r="SW108" s="195"/>
      <c r="SX108" s="195"/>
      <c r="SY108" s="195"/>
      <c r="SZ108" s="195"/>
      <c r="TA108" s="195"/>
      <c r="TB108" s="195"/>
      <c r="TC108" s="195"/>
      <c r="TD108" s="195"/>
      <c r="TE108" s="195"/>
      <c r="TF108" s="195"/>
      <c r="TG108" s="195"/>
      <c r="TH108" s="195"/>
      <c r="TI108" s="195"/>
      <c r="TJ108" s="195"/>
      <c r="TK108" s="195"/>
      <c r="TL108" s="195"/>
      <c r="TM108" s="195"/>
      <c r="TN108" s="195"/>
      <c r="TO108" s="195"/>
      <c r="TP108" s="195"/>
      <c r="TQ108" s="195"/>
      <c r="TR108" s="195"/>
      <c r="TS108" s="195"/>
      <c r="TT108" s="195"/>
      <c r="TU108" s="195"/>
      <c r="TV108" s="195"/>
      <c r="TW108" s="195"/>
      <c r="TX108" s="195"/>
      <c r="TY108" s="195"/>
      <c r="TZ108" s="195"/>
      <c r="UA108" s="195"/>
      <c r="UB108" s="195"/>
      <c r="UC108" s="195"/>
      <c r="UD108" s="195"/>
      <c r="UE108" s="195"/>
      <c r="UF108" s="195"/>
      <c r="UG108" s="195"/>
      <c r="UH108" s="195"/>
      <c r="UI108" s="195"/>
      <c r="UJ108" s="195"/>
      <c r="UK108" s="195"/>
      <c r="UL108" s="195"/>
      <c r="UM108" s="195"/>
      <c r="UN108" s="195"/>
      <c r="UO108" s="195"/>
      <c r="UP108" s="195"/>
      <c r="UQ108" s="195"/>
      <c r="UR108" s="195"/>
      <c r="US108" s="195"/>
      <c r="UT108" s="195"/>
      <c r="UU108" s="195"/>
      <c r="UV108" s="195"/>
      <c r="UW108" s="195"/>
      <c r="UX108" s="195"/>
      <c r="UY108" s="195"/>
      <c r="UZ108" s="195"/>
      <c r="VA108" s="195"/>
      <c r="VB108" s="195"/>
      <c r="VC108" s="195"/>
      <c r="VD108" s="195"/>
      <c r="VE108" s="195"/>
      <c r="VF108" s="195"/>
      <c r="VG108" s="195"/>
      <c r="VH108" s="195"/>
      <c r="VI108" s="195"/>
      <c r="VJ108" s="195"/>
      <c r="VK108" s="195"/>
      <c r="VL108" s="195"/>
      <c r="VM108" s="195"/>
      <c r="VN108" s="195"/>
      <c r="VO108" s="195"/>
      <c r="VP108" s="195"/>
      <c r="VQ108" s="195"/>
      <c r="VR108" s="195"/>
      <c r="VS108" s="195"/>
      <c r="VT108" s="195"/>
      <c r="VU108" s="195"/>
      <c r="VV108" s="195"/>
      <c r="VW108" s="195"/>
      <c r="VX108" s="195"/>
      <c r="VY108" s="195"/>
      <c r="VZ108" s="195"/>
      <c r="WA108" s="195"/>
      <c r="WB108" s="195"/>
      <c r="WC108" s="195"/>
      <c r="WD108" s="195"/>
      <c r="WE108" s="195"/>
      <c r="WF108" s="195"/>
      <c r="WG108" s="195"/>
      <c r="WH108" s="195"/>
      <c r="WI108" s="195"/>
      <c r="WJ108" s="195"/>
      <c r="WK108" s="195"/>
      <c r="WL108" s="195"/>
      <c r="WM108" s="195"/>
      <c r="WN108" s="195"/>
      <c r="WO108" s="195"/>
      <c r="WP108" s="195"/>
      <c r="WQ108" s="195"/>
      <c r="WR108" s="195"/>
      <c r="WS108" s="195"/>
      <c r="WT108" s="195"/>
      <c r="WU108" s="195"/>
      <c r="WV108" s="195"/>
      <c r="WW108" s="195"/>
      <c r="WX108" s="195"/>
      <c r="WY108" s="195"/>
      <c r="WZ108" s="195"/>
      <c r="XA108" s="195"/>
      <c r="XB108" s="195"/>
      <c r="XC108" s="195"/>
      <c r="XD108" s="195"/>
      <c r="XE108" s="195"/>
      <c r="XF108" s="195"/>
      <c r="XG108" s="195"/>
      <c r="XH108" s="195"/>
      <c r="XI108" s="195"/>
      <c r="XJ108" s="195"/>
      <c r="XK108" s="195"/>
      <c r="XL108" s="195"/>
      <c r="XM108" s="195"/>
      <c r="XN108" s="195"/>
      <c r="XO108" s="195"/>
      <c r="XP108" s="195"/>
      <c r="XQ108" s="195"/>
      <c r="XR108" s="195"/>
      <c r="XS108" s="195"/>
      <c r="XT108" s="195"/>
      <c r="XU108" s="195"/>
      <c r="XV108" s="195"/>
      <c r="XW108" s="195"/>
      <c r="XX108" s="195"/>
      <c r="XY108" s="195"/>
      <c r="XZ108" s="195"/>
      <c r="YA108" s="195"/>
      <c r="YB108" s="195"/>
      <c r="YC108" s="195"/>
      <c r="YD108" s="195"/>
      <c r="YE108" s="195"/>
      <c r="YF108" s="195"/>
      <c r="YG108" s="195"/>
      <c r="YH108" s="195"/>
      <c r="YI108" s="195"/>
      <c r="YJ108" s="195"/>
      <c r="YK108" s="195"/>
      <c r="YL108" s="195"/>
      <c r="YM108" s="195"/>
      <c r="YN108" s="195"/>
      <c r="YO108" s="195"/>
      <c r="YP108" s="195"/>
      <c r="YQ108" s="195"/>
      <c r="YR108" s="195"/>
      <c r="YS108" s="195"/>
      <c r="YT108" s="195"/>
      <c r="YU108" s="195"/>
      <c r="YV108" s="195"/>
      <c r="YW108" s="195"/>
      <c r="YX108" s="195"/>
      <c r="YY108" s="195"/>
      <c r="YZ108" s="195"/>
      <c r="ZA108" s="195"/>
      <c r="ZB108" s="195"/>
      <c r="ZC108" s="195"/>
      <c r="ZD108" s="195"/>
      <c r="ZE108" s="195"/>
      <c r="ZF108" s="195"/>
      <c r="ZG108" s="195"/>
      <c r="ZH108" s="195"/>
      <c r="ZI108" s="195"/>
      <c r="ZJ108" s="195"/>
      <c r="ZK108" s="195"/>
      <c r="ZL108" s="195"/>
      <c r="ZM108" s="195"/>
      <c r="ZN108" s="195"/>
      <c r="ZO108" s="195"/>
      <c r="ZP108" s="195"/>
      <c r="ZQ108" s="195"/>
      <c r="ZR108" s="195"/>
      <c r="ZS108" s="195"/>
      <c r="ZT108" s="195"/>
      <c r="ZU108" s="195"/>
      <c r="ZV108" s="195"/>
      <c r="ZW108" s="195"/>
      <c r="ZX108" s="195"/>
      <c r="ZY108" s="195"/>
      <c r="ZZ108" s="195"/>
      <c r="AAA108" s="195"/>
      <c r="AAB108" s="195"/>
      <c r="AAC108" s="195"/>
      <c r="AAD108" s="195"/>
      <c r="AAE108" s="195"/>
      <c r="AAF108" s="195"/>
      <c r="AAG108" s="195"/>
      <c r="AAH108" s="195"/>
      <c r="AAI108" s="195"/>
      <c r="AAJ108" s="195"/>
      <c r="AAK108" s="195"/>
      <c r="AAL108" s="195"/>
      <c r="AAM108" s="195"/>
      <c r="AAN108" s="195"/>
      <c r="AAO108" s="195"/>
      <c r="AAP108" s="195"/>
      <c r="AAQ108" s="195"/>
      <c r="AAR108" s="195"/>
      <c r="AAS108" s="195"/>
      <c r="AAT108" s="195"/>
      <c r="AAU108" s="195"/>
      <c r="AAV108" s="195"/>
      <c r="AAW108" s="195"/>
      <c r="AAX108" s="195"/>
      <c r="AAY108" s="195"/>
      <c r="AAZ108" s="195"/>
      <c r="ABA108" s="195"/>
      <c r="ABB108" s="195"/>
      <c r="ABC108" s="195"/>
      <c r="ABD108" s="195"/>
      <c r="ABE108" s="195"/>
      <c r="ABF108" s="195"/>
      <c r="ABG108" s="195"/>
      <c r="ABH108" s="195"/>
      <c r="ABI108" s="195"/>
      <c r="ABJ108" s="195"/>
      <c r="ABK108" s="195"/>
      <c r="ABL108" s="195"/>
      <c r="ABM108" s="195"/>
      <c r="ABN108" s="195"/>
      <c r="ABO108" s="195"/>
      <c r="ABP108" s="195"/>
      <c r="ABQ108" s="195"/>
      <c r="ABR108" s="195"/>
      <c r="ABS108" s="195"/>
      <c r="ABT108" s="195"/>
      <c r="ABU108" s="195"/>
      <c r="ABV108" s="195"/>
      <c r="ABW108" s="195"/>
      <c r="ABX108" s="195"/>
      <c r="ABY108" s="195"/>
      <c r="ABZ108" s="195"/>
      <c r="ACA108" s="195"/>
      <c r="ACB108" s="195"/>
      <c r="ACC108" s="195"/>
      <c r="ACD108" s="195"/>
      <c r="ACE108" s="195"/>
      <c r="ACF108" s="195"/>
      <c r="ACG108" s="195"/>
      <c r="ACH108" s="195"/>
      <c r="ACI108" s="195"/>
      <c r="ACJ108" s="195"/>
      <c r="ACK108" s="195"/>
      <c r="ACL108" s="195"/>
      <c r="ACM108" s="195"/>
      <c r="ACN108" s="195"/>
      <c r="ACO108" s="195"/>
      <c r="ACP108" s="195"/>
      <c r="ACQ108" s="195"/>
      <c r="ACR108" s="195"/>
      <c r="ACS108" s="195"/>
      <c r="ACT108" s="195"/>
      <c r="ACU108" s="195"/>
      <c r="ACV108" s="195"/>
      <c r="ACW108" s="195"/>
      <c r="ACX108" s="195"/>
      <c r="ACY108" s="195"/>
      <c r="ACZ108" s="195"/>
      <c r="ADA108" s="195"/>
      <c r="ADB108" s="195"/>
      <c r="ADC108" s="195"/>
      <c r="ADD108" s="195"/>
      <c r="ADE108" s="195"/>
      <c r="ADF108" s="195"/>
      <c r="ADG108" s="195"/>
      <c r="ADH108" s="195"/>
      <c r="ADI108" s="195"/>
      <c r="ADJ108" s="195"/>
      <c r="ADK108" s="195"/>
      <c r="ADL108" s="195"/>
      <c r="ADM108" s="195"/>
      <c r="ADN108" s="195"/>
      <c r="ADO108" s="195"/>
      <c r="ADP108" s="195"/>
      <c r="ADQ108" s="195"/>
      <c r="ADR108" s="195"/>
      <c r="ADS108" s="195"/>
      <c r="ADT108" s="195"/>
      <c r="ADU108" s="195"/>
      <c r="ADV108" s="195"/>
      <c r="ADW108" s="195"/>
      <c r="ADX108" s="195"/>
      <c r="ADY108" s="195"/>
      <c r="ADZ108" s="195"/>
      <c r="AEA108" s="195"/>
      <c r="AEB108" s="195"/>
      <c r="AEC108" s="195"/>
      <c r="AED108" s="195"/>
      <c r="AEE108" s="195"/>
      <c r="AEF108" s="195"/>
      <c r="AEG108" s="195"/>
      <c r="AEH108" s="195"/>
      <c r="AEI108" s="195"/>
      <c r="AEJ108" s="195"/>
      <c r="AEK108" s="195"/>
      <c r="AEL108" s="195"/>
      <c r="AEM108" s="195"/>
      <c r="AEN108" s="195"/>
      <c r="AEO108" s="195"/>
      <c r="AEP108" s="195"/>
      <c r="AEQ108" s="195"/>
      <c r="AER108" s="195"/>
      <c r="AES108" s="195"/>
      <c r="AET108" s="195"/>
      <c r="AEU108" s="195"/>
      <c r="AEV108" s="195"/>
      <c r="AEW108" s="195"/>
      <c r="AEX108" s="195"/>
      <c r="AEY108" s="195"/>
      <c r="AEZ108" s="195"/>
      <c r="AFA108" s="195"/>
      <c r="AFB108" s="195"/>
      <c r="AFC108" s="195"/>
      <c r="AFD108" s="195"/>
      <c r="AFE108" s="195"/>
      <c r="AFF108" s="195"/>
      <c r="AFG108" s="195"/>
      <c r="AFH108" s="195"/>
      <c r="AFI108" s="195"/>
      <c r="AFJ108" s="195"/>
      <c r="AFK108" s="195"/>
      <c r="AFL108" s="195"/>
      <c r="AFM108" s="195"/>
      <c r="AFN108" s="195"/>
      <c r="AFO108" s="195"/>
      <c r="AFP108" s="195"/>
      <c r="AFQ108" s="195"/>
      <c r="AFR108" s="195"/>
      <c r="AFS108" s="195"/>
      <c r="AFT108" s="195"/>
      <c r="AFU108" s="195"/>
      <c r="AFV108" s="195"/>
      <c r="AFW108" s="195"/>
      <c r="AFX108" s="195"/>
      <c r="AFY108" s="195"/>
      <c r="AFZ108" s="195"/>
      <c r="AGA108" s="195"/>
      <c r="AGB108" s="195"/>
      <c r="AGC108" s="195"/>
      <c r="AGD108" s="195"/>
      <c r="AGE108" s="195"/>
      <c r="AGF108" s="195"/>
      <c r="AGG108" s="195"/>
      <c r="AGH108" s="195"/>
      <c r="AGI108" s="195"/>
      <c r="AGJ108" s="195"/>
      <c r="AGK108" s="195"/>
      <c r="AGL108" s="195"/>
      <c r="AGM108" s="195"/>
      <c r="AGN108" s="195"/>
      <c r="AGO108" s="195"/>
      <c r="AGP108" s="195"/>
      <c r="AGQ108" s="195"/>
      <c r="AGR108" s="195"/>
      <c r="AGS108" s="195"/>
      <c r="AGT108" s="195"/>
      <c r="AGU108" s="195"/>
      <c r="AGV108" s="195"/>
      <c r="AGW108" s="195"/>
      <c r="AGX108" s="195"/>
      <c r="AGY108" s="195"/>
      <c r="AGZ108" s="195"/>
      <c r="AHA108" s="195"/>
      <c r="AHB108" s="195"/>
      <c r="AHC108" s="195"/>
      <c r="AHD108" s="195"/>
      <c r="AHE108" s="195"/>
      <c r="AHF108" s="195"/>
      <c r="AHG108" s="195"/>
      <c r="AHH108" s="195"/>
      <c r="AHI108" s="195"/>
      <c r="AHJ108" s="195"/>
      <c r="AHK108" s="195"/>
      <c r="AHL108" s="195"/>
      <c r="AHM108" s="195"/>
      <c r="AHN108" s="195"/>
      <c r="AHO108" s="195"/>
      <c r="AHP108" s="195"/>
      <c r="AHQ108" s="195"/>
      <c r="AHR108" s="195"/>
      <c r="AHS108" s="195"/>
      <c r="AHT108" s="195"/>
      <c r="AHU108" s="195"/>
      <c r="AHV108" s="195"/>
      <c r="AHW108" s="195"/>
      <c r="AHX108" s="195"/>
      <c r="AHY108" s="195"/>
      <c r="AHZ108" s="195"/>
      <c r="AIA108" s="195"/>
      <c r="AIB108" s="195"/>
      <c r="AIC108" s="195"/>
      <c r="AID108" s="195"/>
      <c r="AIE108" s="195"/>
      <c r="AIF108" s="195"/>
      <c r="AIG108" s="195"/>
      <c r="AIH108" s="195"/>
      <c r="AII108" s="195"/>
      <c r="AIJ108" s="195"/>
      <c r="AIK108" s="195"/>
      <c r="AIL108" s="195"/>
      <c r="AIM108" s="195"/>
      <c r="AIN108" s="195"/>
      <c r="AIO108" s="195"/>
      <c r="AIP108" s="195"/>
      <c r="AIQ108" s="195"/>
      <c r="AIR108" s="195"/>
      <c r="AIS108" s="195"/>
      <c r="AIT108" s="195"/>
      <c r="AIU108" s="195"/>
      <c r="AIV108" s="195"/>
      <c r="AIW108" s="195"/>
      <c r="AIX108" s="195"/>
      <c r="AIY108" s="195"/>
      <c r="AIZ108" s="195"/>
      <c r="AJA108" s="195"/>
      <c r="AJB108" s="195"/>
      <c r="AJC108" s="195"/>
      <c r="AJD108" s="195"/>
      <c r="AJE108" s="195"/>
      <c r="AJF108" s="195"/>
      <c r="AJG108" s="195"/>
      <c r="AJH108" s="195"/>
      <c r="AJI108" s="195"/>
      <c r="AJJ108" s="195"/>
      <c r="AJK108" s="195"/>
      <c r="AJL108" s="195"/>
      <c r="AJM108" s="195"/>
      <c r="AJN108" s="195"/>
      <c r="AJO108" s="195"/>
      <c r="AJP108" s="195"/>
      <c r="AJQ108" s="195"/>
      <c r="AJR108" s="195"/>
      <c r="AJS108" s="195"/>
      <c r="AJT108" s="195"/>
      <c r="AJU108" s="195"/>
      <c r="AJV108" s="195"/>
      <c r="AJW108" s="195"/>
      <c r="AJX108" s="195"/>
      <c r="AJY108" s="195"/>
      <c r="AJZ108" s="195"/>
      <c r="AKA108" s="195"/>
      <c r="AKB108" s="195"/>
      <c r="AKC108" s="195"/>
      <c r="AKD108" s="195"/>
      <c r="AKE108" s="195"/>
      <c r="AKF108" s="195"/>
      <c r="AKG108" s="195"/>
      <c r="AKH108" s="195"/>
      <c r="AKI108" s="195"/>
      <c r="AKJ108" s="195"/>
      <c r="AKK108" s="195"/>
      <c r="AKL108" s="195"/>
      <c r="AKM108" s="195"/>
      <c r="AKN108" s="195"/>
      <c r="AKO108" s="195"/>
      <c r="AKP108" s="195"/>
      <c r="AKQ108" s="195"/>
      <c r="AKR108" s="195"/>
      <c r="AKS108" s="195"/>
      <c r="AKT108" s="195"/>
      <c r="AKU108" s="195"/>
      <c r="AKV108" s="195"/>
      <c r="AKW108" s="195"/>
      <c r="AKX108" s="195"/>
      <c r="AKY108" s="195"/>
      <c r="AKZ108" s="195"/>
      <c r="ALA108" s="195"/>
      <c r="ALB108" s="195"/>
      <c r="ALC108" s="195"/>
      <c r="ALD108" s="195"/>
      <c r="ALE108" s="195"/>
      <c r="ALF108" s="195"/>
      <c r="ALG108" s="195"/>
      <c r="ALH108" s="195"/>
      <c r="ALI108" s="195"/>
      <c r="ALJ108" s="195"/>
      <c r="ALK108" s="195"/>
      <c r="ALL108" s="195"/>
      <c r="ALM108" s="195"/>
      <c r="ALN108" s="195"/>
      <c r="ALO108" s="195"/>
      <c r="ALP108" s="195"/>
      <c r="ALQ108" s="195"/>
      <c r="ALR108" s="195"/>
      <c r="ALS108" s="195"/>
      <c r="ALT108" s="195"/>
      <c r="ALU108" s="195"/>
      <c r="ALV108" s="195"/>
      <c r="ALW108" s="195"/>
      <c r="ALX108" s="195"/>
      <c r="ALY108" s="195"/>
      <c r="ALZ108" s="195"/>
      <c r="AMA108" s="195"/>
      <c r="AMB108" s="195"/>
      <c r="AMC108" s="195"/>
      <c r="AMD108" s="195"/>
      <c r="AME108" s="195"/>
      <c r="AMF108" s="195"/>
      <c r="AMG108" s="195"/>
      <c r="AMH108" s="195"/>
      <c r="AMI108" s="195"/>
      <c r="AMJ108" s="195"/>
    </row>
    <row r="109" spans="1:1024" ht="24" x14ac:dyDescent="0.2">
      <c r="A109" s="219">
        <v>271</v>
      </c>
      <c r="B109" s="220" t="s">
        <v>186</v>
      </c>
      <c r="C109" s="735" t="s">
        <v>229</v>
      </c>
      <c r="D109" s="228" t="s">
        <v>230</v>
      </c>
      <c r="E109" s="213"/>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c r="CX109" s="195"/>
      <c r="CY109" s="195"/>
      <c r="CZ109" s="195"/>
      <c r="DA109" s="195"/>
      <c r="DB109" s="195"/>
      <c r="DC109" s="195"/>
      <c r="DD109" s="195"/>
      <c r="DE109" s="195"/>
      <c r="DF109" s="195"/>
      <c r="DG109" s="195"/>
      <c r="DH109" s="195"/>
      <c r="DI109" s="195"/>
      <c r="DJ109" s="195"/>
      <c r="DK109" s="195"/>
      <c r="DL109" s="195"/>
      <c r="DM109" s="195"/>
      <c r="DN109" s="195"/>
      <c r="DO109" s="195"/>
      <c r="DP109" s="195"/>
      <c r="DQ109" s="195"/>
      <c r="DR109" s="195"/>
      <c r="DS109" s="195"/>
      <c r="DT109" s="195"/>
      <c r="DU109" s="195"/>
      <c r="DV109" s="195"/>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c r="RG109" s="195"/>
      <c r="RH109" s="195"/>
      <c r="RI109" s="195"/>
      <c r="RJ109" s="195"/>
      <c r="RK109" s="195"/>
      <c r="RL109" s="195"/>
      <c r="RM109" s="195"/>
      <c r="RN109" s="195"/>
      <c r="RO109" s="195"/>
      <c r="RP109" s="195"/>
      <c r="RQ109" s="195"/>
      <c r="RR109" s="195"/>
      <c r="RS109" s="195"/>
      <c r="RT109" s="195"/>
      <c r="RU109" s="195"/>
      <c r="RV109" s="195"/>
      <c r="RW109" s="195"/>
      <c r="RX109" s="195"/>
      <c r="RY109" s="195"/>
      <c r="RZ109" s="195"/>
      <c r="SA109" s="195"/>
      <c r="SB109" s="195"/>
      <c r="SC109" s="195"/>
      <c r="SD109" s="195"/>
      <c r="SE109" s="195"/>
      <c r="SF109" s="195"/>
      <c r="SG109" s="195"/>
      <c r="SH109" s="195"/>
      <c r="SI109" s="195"/>
      <c r="SJ109" s="195"/>
      <c r="SK109" s="195"/>
      <c r="SL109" s="195"/>
      <c r="SM109" s="195"/>
      <c r="SN109" s="195"/>
      <c r="SO109" s="195"/>
      <c r="SP109" s="195"/>
      <c r="SQ109" s="195"/>
      <c r="SR109" s="195"/>
      <c r="SS109" s="195"/>
      <c r="ST109" s="195"/>
      <c r="SU109" s="195"/>
      <c r="SV109" s="195"/>
      <c r="SW109" s="195"/>
      <c r="SX109" s="195"/>
      <c r="SY109" s="195"/>
      <c r="SZ109" s="195"/>
      <c r="TA109" s="195"/>
      <c r="TB109" s="195"/>
      <c r="TC109" s="195"/>
      <c r="TD109" s="195"/>
      <c r="TE109" s="195"/>
      <c r="TF109" s="195"/>
      <c r="TG109" s="195"/>
      <c r="TH109" s="195"/>
      <c r="TI109" s="195"/>
      <c r="TJ109" s="195"/>
      <c r="TK109" s="195"/>
      <c r="TL109" s="195"/>
      <c r="TM109" s="195"/>
      <c r="TN109" s="195"/>
      <c r="TO109" s="195"/>
      <c r="TP109" s="195"/>
      <c r="TQ109" s="195"/>
      <c r="TR109" s="195"/>
      <c r="TS109" s="195"/>
      <c r="TT109" s="195"/>
      <c r="TU109" s="195"/>
      <c r="TV109" s="195"/>
      <c r="TW109" s="195"/>
      <c r="TX109" s="195"/>
      <c r="TY109" s="195"/>
      <c r="TZ109" s="195"/>
      <c r="UA109" s="195"/>
      <c r="UB109" s="195"/>
      <c r="UC109" s="195"/>
      <c r="UD109" s="195"/>
      <c r="UE109" s="195"/>
      <c r="UF109" s="195"/>
      <c r="UG109" s="195"/>
      <c r="UH109" s="195"/>
      <c r="UI109" s="195"/>
      <c r="UJ109" s="195"/>
      <c r="UK109" s="195"/>
      <c r="UL109" s="195"/>
      <c r="UM109" s="195"/>
      <c r="UN109" s="195"/>
      <c r="UO109" s="195"/>
      <c r="UP109" s="195"/>
      <c r="UQ109" s="195"/>
      <c r="UR109" s="195"/>
      <c r="US109" s="195"/>
      <c r="UT109" s="195"/>
      <c r="UU109" s="195"/>
      <c r="UV109" s="195"/>
      <c r="UW109" s="195"/>
      <c r="UX109" s="195"/>
      <c r="UY109" s="195"/>
      <c r="UZ109" s="195"/>
      <c r="VA109" s="195"/>
      <c r="VB109" s="195"/>
      <c r="VC109" s="195"/>
      <c r="VD109" s="195"/>
      <c r="VE109" s="195"/>
      <c r="VF109" s="195"/>
      <c r="VG109" s="195"/>
      <c r="VH109" s="195"/>
      <c r="VI109" s="195"/>
      <c r="VJ109" s="195"/>
      <c r="VK109" s="195"/>
      <c r="VL109" s="195"/>
      <c r="VM109" s="195"/>
      <c r="VN109" s="195"/>
      <c r="VO109" s="195"/>
      <c r="VP109" s="195"/>
      <c r="VQ109" s="195"/>
      <c r="VR109" s="195"/>
      <c r="VS109" s="195"/>
      <c r="VT109" s="195"/>
      <c r="VU109" s="195"/>
      <c r="VV109" s="195"/>
      <c r="VW109" s="195"/>
      <c r="VX109" s="195"/>
      <c r="VY109" s="195"/>
      <c r="VZ109" s="195"/>
      <c r="WA109" s="195"/>
      <c r="WB109" s="195"/>
      <c r="WC109" s="195"/>
      <c r="WD109" s="195"/>
      <c r="WE109" s="195"/>
      <c r="WF109" s="195"/>
      <c r="WG109" s="195"/>
      <c r="WH109" s="195"/>
      <c r="WI109" s="195"/>
      <c r="WJ109" s="195"/>
      <c r="WK109" s="195"/>
      <c r="WL109" s="195"/>
      <c r="WM109" s="195"/>
      <c r="WN109" s="195"/>
      <c r="WO109" s="195"/>
      <c r="WP109" s="195"/>
      <c r="WQ109" s="195"/>
      <c r="WR109" s="195"/>
      <c r="WS109" s="195"/>
      <c r="WT109" s="195"/>
      <c r="WU109" s="195"/>
      <c r="WV109" s="195"/>
      <c r="WW109" s="195"/>
      <c r="WX109" s="195"/>
      <c r="WY109" s="195"/>
      <c r="WZ109" s="195"/>
      <c r="XA109" s="195"/>
      <c r="XB109" s="195"/>
      <c r="XC109" s="195"/>
      <c r="XD109" s="195"/>
      <c r="XE109" s="195"/>
      <c r="XF109" s="195"/>
      <c r="XG109" s="195"/>
      <c r="XH109" s="195"/>
      <c r="XI109" s="195"/>
      <c r="XJ109" s="195"/>
      <c r="XK109" s="195"/>
      <c r="XL109" s="195"/>
      <c r="XM109" s="195"/>
      <c r="XN109" s="195"/>
      <c r="XO109" s="195"/>
      <c r="XP109" s="195"/>
      <c r="XQ109" s="195"/>
      <c r="XR109" s="195"/>
      <c r="XS109" s="195"/>
      <c r="XT109" s="195"/>
      <c r="XU109" s="195"/>
      <c r="XV109" s="195"/>
      <c r="XW109" s="195"/>
      <c r="XX109" s="195"/>
      <c r="XY109" s="195"/>
      <c r="XZ109" s="195"/>
      <c r="YA109" s="195"/>
      <c r="YB109" s="195"/>
      <c r="YC109" s="195"/>
      <c r="YD109" s="195"/>
      <c r="YE109" s="195"/>
      <c r="YF109" s="195"/>
      <c r="YG109" s="195"/>
      <c r="YH109" s="195"/>
      <c r="YI109" s="195"/>
      <c r="YJ109" s="195"/>
      <c r="YK109" s="195"/>
      <c r="YL109" s="195"/>
      <c r="YM109" s="195"/>
      <c r="YN109" s="195"/>
      <c r="YO109" s="195"/>
      <c r="YP109" s="195"/>
      <c r="YQ109" s="195"/>
      <c r="YR109" s="195"/>
      <c r="YS109" s="195"/>
      <c r="YT109" s="195"/>
      <c r="YU109" s="195"/>
      <c r="YV109" s="195"/>
      <c r="YW109" s="195"/>
      <c r="YX109" s="195"/>
      <c r="YY109" s="195"/>
      <c r="YZ109" s="195"/>
      <c r="ZA109" s="195"/>
      <c r="ZB109" s="195"/>
      <c r="ZC109" s="195"/>
      <c r="ZD109" s="195"/>
      <c r="ZE109" s="195"/>
      <c r="ZF109" s="195"/>
      <c r="ZG109" s="195"/>
      <c r="ZH109" s="195"/>
      <c r="ZI109" s="195"/>
      <c r="ZJ109" s="195"/>
      <c r="ZK109" s="195"/>
      <c r="ZL109" s="195"/>
      <c r="ZM109" s="195"/>
      <c r="ZN109" s="195"/>
      <c r="ZO109" s="195"/>
      <c r="ZP109" s="195"/>
      <c r="ZQ109" s="195"/>
      <c r="ZR109" s="195"/>
      <c r="ZS109" s="195"/>
      <c r="ZT109" s="195"/>
      <c r="ZU109" s="195"/>
      <c r="ZV109" s="195"/>
      <c r="ZW109" s="195"/>
      <c r="ZX109" s="195"/>
      <c r="ZY109" s="195"/>
      <c r="ZZ109" s="195"/>
      <c r="AAA109" s="195"/>
      <c r="AAB109" s="195"/>
      <c r="AAC109" s="195"/>
      <c r="AAD109" s="195"/>
      <c r="AAE109" s="195"/>
      <c r="AAF109" s="195"/>
      <c r="AAG109" s="195"/>
      <c r="AAH109" s="195"/>
      <c r="AAI109" s="195"/>
      <c r="AAJ109" s="195"/>
      <c r="AAK109" s="195"/>
      <c r="AAL109" s="195"/>
      <c r="AAM109" s="195"/>
      <c r="AAN109" s="195"/>
      <c r="AAO109" s="195"/>
      <c r="AAP109" s="195"/>
      <c r="AAQ109" s="195"/>
      <c r="AAR109" s="195"/>
      <c r="AAS109" s="195"/>
      <c r="AAT109" s="195"/>
      <c r="AAU109" s="195"/>
      <c r="AAV109" s="195"/>
      <c r="AAW109" s="195"/>
      <c r="AAX109" s="195"/>
      <c r="AAY109" s="195"/>
      <c r="AAZ109" s="195"/>
      <c r="ABA109" s="195"/>
      <c r="ABB109" s="195"/>
      <c r="ABC109" s="195"/>
      <c r="ABD109" s="195"/>
      <c r="ABE109" s="195"/>
      <c r="ABF109" s="195"/>
      <c r="ABG109" s="195"/>
      <c r="ABH109" s="195"/>
      <c r="ABI109" s="195"/>
      <c r="ABJ109" s="195"/>
      <c r="ABK109" s="195"/>
      <c r="ABL109" s="195"/>
      <c r="ABM109" s="195"/>
      <c r="ABN109" s="195"/>
      <c r="ABO109" s="195"/>
      <c r="ABP109" s="195"/>
      <c r="ABQ109" s="195"/>
      <c r="ABR109" s="195"/>
      <c r="ABS109" s="195"/>
      <c r="ABT109" s="195"/>
      <c r="ABU109" s="195"/>
      <c r="ABV109" s="195"/>
      <c r="ABW109" s="195"/>
      <c r="ABX109" s="195"/>
      <c r="ABY109" s="195"/>
      <c r="ABZ109" s="195"/>
      <c r="ACA109" s="195"/>
      <c r="ACB109" s="195"/>
      <c r="ACC109" s="195"/>
      <c r="ACD109" s="195"/>
      <c r="ACE109" s="195"/>
      <c r="ACF109" s="195"/>
      <c r="ACG109" s="195"/>
      <c r="ACH109" s="195"/>
      <c r="ACI109" s="195"/>
      <c r="ACJ109" s="195"/>
      <c r="ACK109" s="195"/>
      <c r="ACL109" s="195"/>
      <c r="ACM109" s="195"/>
      <c r="ACN109" s="195"/>
      <c r="ACO109" s="195"/>
      <c r="ACP109" s="195"/>
      <c r="ACQ109" s="195"/>
      <c r="ACR109" s="195"/>
      <c r="ACS109" s="195"/>
      <c r="ACT109" s="195"/>
      <c r="ACU109" s="195"/>
      <c r="ACV109" s="195"/>
      <c r="ACW109" s="195"/>
      <c r="ACX109" s="195"/>
      <c r="ACY109" s="195"/>
      <c r="ACZ109" s="195"/>
      <c r="ADA109" s="195"/>
      <c r="ADB109" s="195"/>
      <c r="ADC109" s="195"/>
      <c r="ADD109" s="195"/>
      <c r="ADE109" s="195"/>
      <c r="ADF109" s="195"/>
      <c r="ADG109" s="195"/>
      <c r="ADH109" s="195"/>
      <c r="ADI109" s="195"/>
      <c r="ADJ109" s="195"/>
      <c r="ADK109" s="195"/>
      <c r="ADL109" s="195"/>
      <c r="ADM109" s="195"/>
      <c r="ADN109" s="195"/>
      <c r="ADO109" s="195"/>
      <c r="ADP109" s="195"/>
      <c r="ADQ109" s="195"/>
      <c r="ADR109" s="195"/>
      <c r="ADS109" s="195"/>
      <c r="ADT109" s="195"/>
      <c r="ADU109" s="195"/>
      <c r="ADV109" s="195"/>
      <c r="ADW109" s="195"/>
      <c r="ADX109" s="195"/>
      <c r="ADY109" s="195"/>
      <c r="ADZ109" s="195"/>
      <c r="AEA109" s="195"/>
      <c r="AEB109" s="195"/>
      <c r="AEC109" s="195"/>
      <c r="AED109" s="195"/>
      <c r="AEE109" s="195"/>
      <c r="AEF109" s="195"/>
      <c r="AEG109" s="195"/>
      <c r="AEH109" s="195"/>
      <c r="AEI109" s="195"/>
      <c r="AEJ109" s="195"/>
      <c r="AEK109" s="195"/>
      <c r="AEL109" s="195"/>
      <c r="AEM109" s="195"/>
      <c r="AEN109" s="195"/>
      <c r="AEO109" s="195"/>
      <c r="AEP109" s="195"/>
      <c r="AEQ109" s="195"/>
      <c r="AER109" s="195"/>
      <c r="AES109" s="195"/>
      <c r="AET109" s="195"/>
      <c r="AEU109" s="195"/>
      <c r="AEV109" s="195"/>
      <c r="AEW109" s="195"/>
      <c r="AEX109" s="195"/>
      <c r="AEY109" s="195"/>
      <c r="AEZ109" s="195"/>
      <c r="AFA109" s="195"/>
      <c r="AFB109" s="195"/>
      <c r="AFC109" s="195"/>
      <c r="AFD109" s="195"/>
      <c r="AFE109" s="195"/>
      <c r="AFF109" s="195"/>
      <c r="AFG109" s="195"/>
      <c r="AFH109" s="195"/>
      <c r="AFI109" s="195"/>
      <c r="AFJ109" s="195"/>
      <c r="AFK109" s="195"/>
      <c r="AFL109" s="195"/>
      <c r="AFM109" s="195"/>
      <c r="AFN109" s="195"/>
      <c r="AFO109" s="195"/>
      <c r="AFP109" s="195"/>
      <c r="AFQ109" s="195"/>
      <c r="AFR109" s="195"/>
      <c r="AFS109" s="195"/>
      <c r="AFT109" s="195"/>
      <c r="AFU109" s="195"/>
      <c r="AFV109" s="195"/>
      <c r="AFW109" s="195"/>
      <c r="AFX109" s="195"/>
      <c r="AFY109" s="195"/>
      <c r="AFZ109" s="195"/>
      <c r="AGA109" s="195"/>
      <c r="AGB109" s="195"/>
      <c r="AGC109" s="195"/>
      <c r="AGD109" s="195"/>
      <c r="AGE109" s="195"/>
      <c r="AGF109" s="195"/>
      <c r="AGG109" s="195"/>
      <c r="AGH109" s="195"/>
      <c r="AGI109" s="195"/>
      <c r="AGJ109" s="195"/>
      <c r="AGK109" s="195"/>
      <c r="AGL109" s="195"/>
      <c r="AGM109" s="195"/>
      <c r="AGN109" s="195"/>
      <c r="AGO109" s="195"/>
      <c r="AGP109" s="195"/>
      <c r="AGQ109" s="195"/>
      <c r="AGR109" s="195"/>
      <c r="AGS109" s="195"/>
      <c r="AGT109" s="195"/>
      <c r="AGU109" s="195"/>
      <c r="AGV109" s="195"/>
      <c r="AGW109" s="195"/>
      <c r="AGX109" s="195"/>
      <c r="AGY109" s="195"/>
      <c r="AGZ109" s="195"/>
      <c r="AHA109" s="195"/>
      <c r="AHB109" s="195"/>
      <c r="AHC109" s="195"/>
      <c r="AHD109" s="195"/>
      <c r="AHE109" s="195"/>
      <c r="AHF109" s="195"/>
      <c r="AHG109" s="195"/>
      <c r="AHH109" s="195"/>
      <c r="AHI109" s="195"/>
      <c r="AHJ109" s="195"/>
      <c r="AHK109" s="195"/>
      <c r="AHL109" s="195"/>
      <c r="AHM109" s="195"/>
      <c r="AHN109" s="195"/>
      <c r="AHO109" s="195"/>
      <c r="AHP109" s="195"/>
      <c r="AHQ109" s="195"/>
      <c r="AHR109" s="195"/>
      <c r="AHS109" s="195"/>
      <c r="AHT109" s="195"/>
      <c r="AHU109" s="195"/>
      <c r="AHV109" s="195"/>
      <c r="AHW109" s="195"/>
      <c r="AHX109" s="195"/>
      <c r="AHY109" s="195"/>
      <c r="AHZ109" s="195"/>
      <c r="AIA109" s="195"/>
      <c r="AIB109" s="195"/>
      <c r="AIC109" s="195"/>
      <c r="AID109" s="195"/>
      <c r="AIE109" s="195"/>
      <c r="AIF109" s="195"/>
      <c r="AIG109" s="195"/>
      <c r="AIH109" s="195"/>
      <c r="AII109" s="195"/>
      <c r="AIJ109" s="195"/>
      <c r="AIK109" s="195"/>
      <c r="AIL109" s="195"/>
      <c r="AIM109" s="195"/>
      <c r="AIN109" s="195"/>
      <c r="AIO109" s="195"/>
      <c r="AIP109" s="195"/>
      <c r="AIQ109" s="195"/>
      <c r="AIR109" s="195"/>
      <c r="AIS109" s="195"/>
      <c r="AIT109" s="195"/>
      <c r="AIU109" s="195"/>
      <c r="AIV109" s="195"/>
      <c r="AIW109" s="195"/>
      <c r="AIX109" s="195"/>
      <c r="AIY109" s="195"/>
      <c r="AIZ109" s="195"/>
      <c r="AJA109" s="195"/>
      <c r="AJB109" s="195"/>
      <c r="AJC109" s="195"/>
      <c r="AJD109" s="195"/>
      <c r="AJE109" s="195"/>
      <c r="AJF109" s="195"/>
      <c r="AJG109" s="195"/>
      <c r="AJH109" s="195"/>
      <c r="AJI109" s="195"/>
      <c r="AJJ109" s="195"/>
      <c r="AJK109" s="195"/>
      <c r="AJL109" s="195"/>
      <c r="AJM109" s="195"/>
      <c r="AJN109" s="195"/>
      <c r="AJO109" s="195"/>
      <c r="AJP109" s="195"/>
      <c r="AJQ109" s="195"/>
      <c r="AJR109" s="195"/>
      <c r="AJS109" s="195"/>
      <c r="AJT109" s="195"/>
      <c r="AJU109" s="195"/>
      <c r="AJV109" s="195"/>
      <c r="AJW109" s="195"/>
      <c r="AJX109" s="195"/>
      <c r="AJY109" s="195"/>
      <c r="AJZ109" s="195"/>
      <c r="AKA109" s="195"/>
      <c r="AKB109" s="195"/>
      <c r="AKC109" s="195"/>
      <c r="AKD109" s="195"/>
      <c r="AKE109" s="195"/>
      <c r="AKF109" s="195"/>
      <c r="AKG109" s="195"/>
      <c r="AKH109" s="195"/>
      <c r="AKI109" s="195"/>
      <c r="AKJ109" s="195"/>
      <c r="AKK109" s="195"/>
      <c r="AKL109" s="195"/>
      <c r="AKM109" s="195"/>
      <c r="AKN109" s="195"/>
      <c r="AKO109" s="195"/>
      <c r="AKP109" s="195"/>
      <c r="AKQ109" s="195"/>
      <c r="AKR109" s="195"/>
      <c r="AKS109" s="195"/>
      <c r="AKT109" s="195"/>
      <c r="AKU109" s="195"/>
      <c r="AKV109" s="195"/>
      <c r="AKW109" s="195"/>
      <c r="AKX109" s="195"/>
      <c r="AKY109" s="195"/>
      <c r="AKZ109" s="195"/>
      <c r="ALA109" s="195"/>
      <c r="ALB109" s="195"/>
      <c r="ALC109" s="195"/>
      <c r="ALD109" s="195"/>
      <c r="ALE109" s="195"/>
      <c r="ALF109" s="195"/>
      <c r="ALG109" s="195"/>
      <c r="ALH109" s="195"/>
      <c r="ALI109" s="195"/>
      <c r="ALJ109" s="195"/>
      <c r="ALK109" s="195"/>
      <c r="ALL109" s="195"/>
      <c r="ALM109" s="195"/>
      <c r="ALN109" s="195"/>
      <c r="ALO109" s="195"/>
      <c r="ALP109" s="195"/>
      <c r="ALQ109" s="195"/>
      <c r="ALR109" s="195"/>
      <c r="ALS109" s="195"/>
      <c r="ALT109" s="195"/>
      <c r="ALU109" s="195"/>
      <c r="ALV109" s="195"/>
      <c r="ALW109" s="195"/>
      <c r="ALX109" s="195"/>
      <c r="ALY109" s="195"/>
      <c r="ALZ109" s="195"/>
      <c r="AMA109" s="195"/>
      <c r="AMB109" s="195"/>
      <c r="AMC109" s="195"/>
      <c r="AMD109" s="195"/>
      <c r="AME109" s="195"/>
      <c r="AMF109" s="195"/>
      <c r="AMG109" s="195"/>
      <c r="AMH109" s="195"/>
      <c r="AMI109" s="195"/>
      <c r="AMJ109" s="195"/>
    </row>
    <row r="110" spans="1:1024" ht="24" x14ac:dyDescent="0.2">
      <c r="A110" s="219">
        <v>271</v>
      </c>
      <c r="B110" s="220" t="s">
        <v>3283</v>
      </c>
      <c r="C110" s="735" t="s">
        <v>3295</v>
      </c>
      <c r="D110" s="228" t="s">
        <v>3296</v>
      </c>
      <c r="E110" s="737"/>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5"/>
      <c r="CL110" s="195"/>
      <c r="CM110" s="195"/>
      <c r="CN110" s="195"/>
      <c r="CO110" s="195"/>
      <c r="CP110" s="195"/>
      <c r="CQ110" s="195"/>
      <c r="CR110" s="195"/>
      <c r="CS110" s="195"/>
      <c r="CT110" s="195"/>
      <c r="CU110" s="195"/>
      <c r="CV110" s="195"/>
      <c r="CW110" s="195"/>
      <c r="CX110" s="195"/>
      <c r="CY110" s="195"/>
      <c r="CZ110" s="195"/>
      <c r="DA110" s="195"/>
      <c r="DB110" s="195"/>
      <c r="DC110" s="195"/>
      <c r="DD110" s="195"/>
      <c r="DE110" s="195"/>
      <c r="DF110" s="195"/>
      <c r="DG110" s="195"/>
      <c r="DH110" s="195"/>
      <c r="DI110" s="195"/>
      <c r="DJ110" s="195"/>
      <c r="DK110" s="195"/>
      <c r="DL110" s="195"/>
      <c r="DM110" s="195"/>
      <c r="DN110" s="195"/>
      <c r="DO110" s="195"/>
      <c r="DP110" s="195"/>
      <c r="DQ110" s="195"/>
      <c r="DR110" s="195"/>
      <c r="DS110" s="195"/>
      <c r="DT110" s="195"/>
      <c r="DU110" s="195"/>
      <c r="DV110" s="195"/>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c r="RG110" s="195"/>
      <c r="RH110" s="195"/>
      <c r="RI110" s="195"/>
      <c r="RJ110" s="195"/>
      <c r="RK110" s="195"/>
      <c r="RL110" s="195"/>
      <c r="RM110" s="195"/>
      <c r="RN110" s="195"/>
      <c r="RO110" s="195"/>
      <c r="RP110" s="195"/>
      <c r="RQ110" s="195"/>
      <c r="RR110" s="195"/>
      <c r="RS110" s="195"/>
      <c r="RT110" s="195"/>
      <c r="RU110" s="195"/>
      <c r="RV110" s="195"/>
      <c r="RW110" s="195"/>
      <c r="RX110" s="195"/>
      <c r="RY110" s="195"/>
      <c r="RZ110" s="195"/>
      <c r="SA110" s="195"/>
      <c r="SB110" s="195"/>
      <c r="SC110" s="195"/>
      <c r="SD110" s="195"/>
      <c r="SE110" s="195"/>
      <c r="SF110" s="195"/>
      <c r="SG110" s="195"/>
      <c r="SH110" s="195"/>
      <c r="SI110" s="195"/>
      <c r="SJ110" s="195"/>
      <c r="SK110" s="195"/>
      <c r="SL110" s="195"/>
      <c r="SM110" s="195"/>
      <c r="SN110" s="195"/>
      <c r="SO110" s="195"/>
      <c r="SP110" s="195"/>
      <c r="SQ110" s="195"/>
      <c r="SR110" s="195"/>
      <c r="SS110" s="195"/>
      <c r="ST110" s="195"/>
      <c r="SU110" s="195"/>
      <c r="SV110" s="195"/>
      <c r="SW110" s="195"/>
      <c r="SX110" s="195"/>
      <c r="SY110" s="195"/>
      <c r="SZ110" s="195"/>
      <c r="TA110" s="195"/>
      <c r="TB110" s="195"/>
      <c r="TC110" s="195"/>
      <c r="TD110" s="195"/>
      <c r="TE110" s="195"/>
      <c r="TF110" s="195"/>
      <c r="TG110" s="195"/>
      <c r="TH110" s="195"/>
      <c r="TI110" s="195"/>
      <c r="TJ110" s="195"/>
      <c r="TK110" s="195"/>
      <c r="TL110" s="195"/>
      <c r="TM110" s="195"/>
      <c r="TN110" s="195"/>
      <c r="TO110" s="195"/>
      <c r="TP110" s="195"/>
      <c r="TQ110" s="195"/>
      <c r="TR110" s="195"/>
      <c r="TS110" s="195"/>
      <c r="TT110" s="195"/>
      <c r="TU110" s="195"/>
      <c r="TV110" s="195"/>
      <c r="TW110" s="195"/>
      <c r="TX110" s="195"/>
      <c r="TY110" s="195"/>
      <c r="TZ110" s="195"/>
      <c r="UA110" s="195"/>
      <c r="UB110" s="195"/>
      <c r="UC110" s="195"/>
      <c r="UD110" s="195"/>
      <c r="UE110" s="195"/>
      <c r="UF110" s="195"/>
      <c r="UG110" s="195"/>
      <c r="UH110" s="195"/>
      <c r="UI110" s="195"/>
      <c r="UJ110" s="195"/>
      <c r="UK110" s="195"/>
      <c r="UL110" s="195"/>
      <c r="UM110" s="195"/>
      <c r="UN110" s="195"/>
      <c r="UO110" s="195"/>
      <c r="UP110" s="195"/>
      <c r="UQ110" s="195"/>
      <c r="UR110" s="195"/>
      <c r="US110" s="195"/>
      <c r="UT110" s="195"/>
      <c r="UU110" s="195"/>
      <c r="UV110" s="195"/>
      <c r="UW110" s="195"/>
      <c r="UX110" s="195"/>
      <c r="UY110" s="195"/>
      <c r="UZ110" s="195"/>
      <c r="VA110" s="195"/>
      <c r="VB110" s="195"/>
      <c r="VC110" s="195"/>
      <c r="VD110" s="195"/>
      <c r="VE110" s="195"/>
      <c r="VF110" s="195"/>
      <c r="VG110" s="195"/>
      <c r="VH110" s="195"/>
      <c r="VI110" s="195"/>
      <c r="VJ110" s="195"/>
      <c r="VK110" s="195"/>
      <c r="VL110" s="195"/>
      <c r="VM110" s="195"/>
      <c r="VN110" s="195"/>
      <c r="VO110" s="195"/>
      <c r="VP110" s="195"/>
      <c r="VQ110" s="195"/>
      <c r="VR110" s="195"/>
      <c r="VS110" s="195"/>
      <c r="VT110" s="195"/>
      <c r="VU110" s="195"/>
      <c r="VV110" s="195"/>
      <c r="VW110" s="195"/>
      <c r="VX110" s="195"/>
      <c r="VY110" s="195"/>
      <c r="VZ110" s="195"/>
      <c r="WA110" s="195"/>
      <c r="WB110" s="195"/>
      <c r="WC110" s="195"/>
      <c r="WD110" s="195"/>
      <c r="WE110" s="195"/>
      <c r="WF110" s="195"/>
      <c r="WG110" s="195"/>
      <c r="WH110" s="195"/>
      <c r="WI110" s="195"/>
      <c r="WJ110" s="195"/>
      <c r="WK110" s="195"/>
      <c r="WL110" s="195"/>
      <c r="WM110" s="195"/>
      <c r="WN110" s="195"/>
      <c r="WO110" s="195"/>
      <c r="WP110" s="195"/>
      <c r="WQ110" s="195"/>
      <c r="WR110" s="195"/>
      <c r="WS110" s="195"/>
      <c r="WT110" s="195"/>
      <c r="WU110" s="195"/>
      <c r="WV110" s="195"/>
      <c r="WW110" s="195"/>
      <c r="WX110" s="195"/>
      <c r="WY110" s="195"/>
      <c r="WZ110" s="195"/>
      <c r="XA110" s="195"/>
      <c r="XB110" s="195"/>
      <c r="XC110" s="195"/>
      <c r="XD110" s="195"/>
      <c r="XE110" s="195"/>
      <c r="XF110" s="195"/>
      <c r="XG110" s="195"/>
      <c r="XH110" s="195"/>
      <c r="XI110" s="195"/>
      <c r="XJ110" s="195"/>
      <c r="XK110" s="195"/>
      <c r="XL110" s="195"/>
      <c r="XM110" s="195"/>
      <c r="XN110" s="195"/>
      <c r="XO110" s="195"/>
      <c r="XP110" s="195"/>
      <c r="XQ110" s="195"/>
      <c r="XR110" s="195"/>
      <c r="XS110" s="195"/>
      <c r="XT110" s="195"/>
      <c r="XU110" s="195"/>
      <c r="XV110" s="195"/>
      <c r="XW110" s="195"/>
      <c r="XX110" s="195"/>
      <c r="XY110" s="195"/>
      <c r="XZ110" s="195"/>
      <c r="YA110" s="195"/>
      <c r="YB110" s="195"/>
      <c r="YC110" s="195"/>
      <c r="YD110" s="195"/>
      <c r="YE110" s="195"/>
      <c r="YF110" s="195"/>
      <c r="YG110" s="195"/>
      <c r="YH110" s="195"/>
      <c r="YI110" s="195"/>
      <c r="YJ110" s="195"/>
      <c r="YK110" s="195"/>
      <c r="YL110" s="195"/>
      <c r="YM110" s="195"/>
      <c r="YN110" s="195"/>
      <c r="YO110" s="195"/>
      <c r="YP110" s="195"/>
      <c r="YQ110" s="195"/>
      <c r="YR110" s="195"/>
      <c r="YS110" s="195"/>
      <c r="YT110" s="195"/>
      <c r="YU110" s="195"/>
      <c r="YV110" s="195"/>
      <c r="YW110" s="195"/>
      <c r="YX110" s="195"/>
      <c r="YY110" s="195"/>
      <c r="YZ110" s="195"/>
      <c r="ZA110" s="195"/>
      <c r="ZB110" s="195"/>
      <c r="ZC110" s="195"/>
      <c r="ZD110" s="195"/>
      <c r="ZE110" s="195"/>
      <c r="ZF110" s="195"/>
      <c r="ZG110" s="195"/>
      <c r="ZH110" s="195"/>
      <c r="ZI110" s="195"/>
      <c r="ZJ110" s="195"/>
      <c r="ZK110" s="195"/>
      <c r="ZL110" s="195"/>
      <c r="ZM110" s="195"/>
      <c r="ZN110" s="195"/>
      <c r="ZO110" s="195"/>
      <c r="ZP110" s="195"/>
      <c r="ZQ110" s="195"/>
      <c r="ZR110" s="195"/>
      <c r="ZS110" s="195"/>
      <c r="ZT110" s="195"/>
      <c r="ZU110" s="195"/>
      <c r="ZV110" s="195"/>
      <c r="ZW110" s="195"/>
      <c r="ZX110" s="195"/>
      <c r="ZY110" s="195"/>
      <c r="ZZ110" s="195"/>
      <c r="AAA110" s="195"/>
      <c r="AAB110" s="195"/>
      <c r="AAC110" s="195"/>
      <c r="AAD110" s="195"/>
      <c r="AAE110" s="195"/>
      <c r="AAF110" s="195"/>
      <c r="AAG110" s="195"/>
      <c r="AAH110" s="195"/>
      <c r="AAI110" s="195"/>
      <c r="AAJ110" s="195"/>
      <c r="AAK110" s="195"/>
      <c r="AAL110" s="195"/>
      <c r="AAM110" s="195"/>
      <c r="AAN110" s="195"/>
      <c r="AAO110" s="195"/>
      <c r="AAP110" s="195"/>
      <c r="AAQ110" s="195"/>
      <c r="AAR110" s="195"/>
      <c r="AAS110" s="195"/>
      <c r="AAT110" s="195"/>
      <c r="AAU110" s="195"/>
      <c r="AAV110" s="195"/>
      <c r="AAW110" s="195"/>
      <c r="AAX110" s="195"/>
      <c r="AAY110" s="195"/>
      <c r="AAZ110" s="195"/>
      <c r="ABA110" s="195"/>
      <c r="ABB110" s="195"/>
      <c r="ABC110" s="195"/>
      <c r="ABD110" s="195"/>
      <c r="ABE110" s="195"/>
      <c r="ABF110" s="195"/>
      <c r="ABG110" s="195"/>
      <c r="ABH110" s="195"/>
      <c r="ABI110" s="195"/>
      <c r="ABJ110" s="195"/>
      <c r="ABK110" s="195"/>
      <c r="ABL110" s="195"/>
      <c r="ABM110" s="195"/>
      <c r="ABN110" s="195"/>
      <c r="ABO110" s="195"/>
      <c r="ABP110" s="195"/>
      <c r="ABQ110" s="195"/>
      <c r="ABR110" s="195"/>
      <c r="ABS110" s="195"/>
      <c r="ABT110" s="195"/>
      <c r="ABU110" s="195"/>
      <c r="ABV110" s="195"/>
      <c r="ABW110" s="195"/>
      <c r="ABX110" s="195"/>
      <c r="ABY110" s="195"/>
      <c r="ABZ110" s="195"/>
      <c r="ACA110" s="195"/>
      <c r="ACB110" s="195"/>
      <c r="ACC110" s="195"/>
      <c r="ACD110" s="195"/>
      <c r="ACE110" s="195"/>
      <c r="ACF110" s="195"/>
      <c r="ACG110" s="195"/>
      <c r="ACH110" s="195"/>
      <c r="ACI110" s="195"/>
      <c r="ACJ110" s="195"/>
      <c r="ACK110" s="195"/>
      <c r="ACL110" s="195"/>
      <c r="ACM110" s="195"/>
      <c r="ACN110" s="195"/>
      <c r="ACO110" s="195"/>
      <c r="ACP110" s="195"/>
      <c r="ACQ110" s="195"/>
      <c r="ACR110" s="195"/>
      <c r="ACS110" s="195"/>
      <c r="ACT110" s="195"/>
      <c r="ACU110" s="195"/>
      <c r="ACV110" s="195"/>
      <c r="ACW110" s="195"/>
      <c r="ACX110" s="195"/>
      <c r="ACY110" s="195"/>
      <c r="ACZ110" s="195"/>
      <c r="ADA110" s="195"/>
      <c r="ADB110" s="195"/>
      <c r="ADC110" s="195"/>
      <c r="ADD110" s="195"/>
      <c r="ADE110" s="195"/>
      <c r="ADF110" s="195"/>
      <c r="ADG110" s="195"/>
      <c r="ADH110" s="195"/>
      <c r="ADI110" s="195"/>
      <c r="ADJ110" s="195"/>
      <c r="ADK110" s="195"/>
      <c r="ADL110" s="195"/>
      <c r="ADM110" s="195"/>
      <c r="ADN110" s="195"/>
      <c r="ADO110" s="195"/>
      <c r="ADP110" s="195"/>
      <c r="ADQ110" s="195"/>
      <c r="ADR110" s="195"/>
      <c r="ADS110" s="195"/>
      <c r="ADT110" s="195"/>
      <c r="ADU110" s="195"/>
      <c r="ADV110" s="195"/>
      <c r="ADW110" s="195"/>
      <c r="ADX110" s="195"/>
      <c r="ADY110" s="195"/>
      <c r="ADZ110" s="195"/>
      <c r="AEA110" s="195"/>
      <c r="AEB110" s="195"/>
      <c r="AEC110" s="195"/>
      <c r="AED110" s="195"/>
      <c r="AEE110" s="195"/>
      <c r="AEF110" s="195"/>
      <c r="AEG110" s="195"/>
      <c r="AEH110" s="195"/>
      <c r="AEI110" s="195"/>
      <c r="AEJ110" s="195"/>
      <c r="AEK110" s="195"/>
      <c r="AEL110" s="195"/>
      <c r="AEM110" s="195"/>
      <c r="AEN110" s="195"/>
      <c r="AEO110" s="195"/>
      <c r="AEP110" s="195"/>
      <c r="AEQ110" s="195"/>
      <c r="AER110" s="195"/>
      <c r="AES110" s="195"/>
      <c r="AET110" s="195"/>
      <c r="AEU110" s="195"/>
      <c r="AEV110" s="195"/>
      <c r="AEW110" s="195"/>
      <c r="AEX110" s="195"/>
      <c r="AEY110" s="195"/>
      <c r="AEZ110" s="195"/>
      <c r="AFA110" s="195"/>
      <c r="AFB110" s="195"/>
      <c r="AFC110" s="195"/>
      <c r="AFD110" s="195"/>
      <c r="AFE110" s="195"/>
      <c r="AFF110" s="195"/>
      <c r="AFG110" s="195"/>
      <c r="AFH110" s="195"/>
      <c r="AFI110" s="195"/>
      <c r="AFJ110" s="195"/>
      <c r="AFK110" s="195"/>
      <c r="AFL110" s="195"/>
      <c r="AFM110" s="195"/>
      <c r="AFN110" s="195"/>
      <c r="AFO110" s="195"/>
      <c r="AFP110" s="195"/>
      <c r="AFQ110" s="195"/>
      <c r="AFR110" s="195"/>
      <c r="AFS110" s="195"/>
      <c r="AFT110" s="195"/>
      <c r="AFU110" s="195"/>
      <c r="AFV110" s="195"/>
      <c r="AFW110" s="195"/>
      <c r="AFX110" s="195"/>
      <c r="AFY110" s="195"/>
      <c r="AFZ110" s="195"/>
      <c r="AGA110" s="195"/>
      <c r="AGB110" s="195"/>
      <c r="AGC110" s="195"/>
      <c r="AGD110" s="195"/>
      <c r="AGE110" s="195"/>
      <c r="AGF110" s="195"/>
      <c r="AGG110" s="195"/>
      <c r="AGH110" s="195"/>
      <c r="AGI110" s="195"/>
      <c r="AGJ110" s="195"/>
      <c r="AGK110" s="195"/>
      <c r="AGL110" s="195"/>
      <c r="AGM110" s="195"/>
      <c r="AGN110" s="195"/>
      <c r="AGO110" s="195"/>
      <c r="AGP110" s="195"/>
      <c r="AGQ110" s="195"/>
      <c r="AGR110" s="195"/>
      <c r="AGS110" s="195"/>
      <c r="AGT110" s="195"/>
      <c r="AGU110" s="195"/>
      <c r="AGV110" s="195"/>
      <c r="AGW110" s="195"/>
      <c r="AGX110" s="195"/>
      <c r="AGY110" s="195"/>
      <c r="AGZ110" s="195"/>
      <c r="AHA110" s="195"/>
      <c r="AHB110" s="195"/>
      <c r="AHC110" s="195"/>
      <c r="AHD110" s="195"/>
      <c r="AHE110" s="195"/>
      <c r="AHF110" s="195"/>
      <c r="AHG110" s="195"/>
      <c r="AHH110" s="195"/>
      <c r="AHI110" s="195"/>
      <c r="AHJ110" s="195"/>
      <c r="AHK110" s="195"/>
      <c r="AHL110" s="195"/>
      <c r="AHM110" s="195"/>
      <c r="AHN110" s="195"/>
      <c r="AHO110" s="195"/>
      <c r="AHP110" s="195"/>
      <c r="AHQ110" s="195"/>
      <c r="AHR110" s="195"/>
      <c r="AHS110" s="195"/>
      <c r="AHT110" s="195"/>
      <c r="AHU110" s="195"/>
      <c r="AHV110" s="195"/>
      <c r="AHW110" s="195"/>
      <c r="AHX110" s="195"/>
      <c r="AHY110" s="195"/>
      <c r="AHZ110" s="195"/>
      <c r="AIA110" s="195"/>
      <c r="AIB110" s="195"/>
      <c r="AIC110" s="195"/>
      <c r="AID110" s="195"/>
      <c r="AIE110" s="195"/>
      <c r="AIF110" s="195"/>
      <c r="AIG110" s="195"/>
      <c r="AIH110" s="195"/>
      <c r="AII110" s="195"/>
      <c r="AIJ110" s="195"/>
      <c r="AIK110" s="195"/>
      <c r="AIL110" s="195"/>
      <c r="AIM110" s="195"/>
      <c r="AIN110" s="195"/>
      <c r="AIO110" s="195"/>
      <c r="AIP110" s="195"/>
      <c r="AIQ110" s="195"/>
      <c r="AIR110" s="195"/>
      <c r="AIS110" s="195"/>
      <c r="AIT110" s="195"/>
      <c r="AIU110" s="195"/>
      <c r="AIV110" s="195"/>
      <c r="AIW110" s="195"/>
      <c r="AIX110" s="195"/>
      <c r="AIY110" s="195"/>
      <c r="AIZ110" s="195"/>
      <c r="AJA110" s="195"/>
      <c r="AJB110" s="195"/>
      <c r="AJC110" s="195"/>
      <c r="AJD110" s="195"/>
      <c r="AJE110" s="195"/>
      <c r="AJF110" s="195"/>
      <c r="AJG110" s="195"/>
      <c r="AJH110" s="195"/>
      <c r="AJI110" s="195"/>
      <c r="AJJ110" s="195"/>
      <c r="AJK110" s="195"/>
      <c r="AJL110" s="195"/>
      <c r="AJM110" s="195"/>
      <c r="AJN110" s="195"/>
      <c r="AJO110" s="195"/>
      <c r="AJP110" s="195"/>
      <c r="AJQ110" s="195"/>
      <c r="AJR110" s="195"/>
      <c r="AJS110" s="195"/>
      <c r="AJT110" s="195"/>
      <c r="AJU110" s="195"/>
      <c r="AJV110" s="195"/>
      <c r="AJW110" s="195"/>
      <c r="AJX110" s="195"/>
      <c r="AJY110" s="195"/>
      <c r="AJZ110" s="195"/>
      <c r="AKA110" s="195"/>
      <c r="AKB110" s="195"/>
      <c r="AKC110" s="195"/>
      <c r="AKD110" s="195"/>
      <c r="AKE110" s="195"/>
      <c r="AKF110" s="195"/>
      <c r="AKG110" s="195"/>
      <c r="AKH110" s="195"/>
      <c r="AKI110" s="195"/>
      <c r="AKJ110" s="195"/>
      <c r="AKK110" s="195"/>
      <c r="AKL110" s="195"/>
      <c r="AKM110" s="195"/>
      <c r="AKN110" s="195"/>
      <c r="AKO110" s="195"/>
      <c r="AKP110" s="195"/>
      <c r="AKQ110" s="195"/>
      <c r="AKR110" s="195"/>
      <c r="AKS110" s="195"/>
      <c r="AKT110" s="195"/>
      <c r="AKU110" s="195"/>
      <c r="AKV110" s="195"/>
      <c r="AKW110" s="195"/>
      <c r="AKX110" s="195"/>
      <c r="AKY110" s="195"/>
      <c r="AKZ110" s="195"/>
      <c r="ALA110" s="195"/>
      <c r="ALB110" s="195"/>
      <c r="ALC110" s="195"/>
      <c r="ALD110" s="195"/>
      <c r="ALE110" s="195"/>
      <c r="ALF110" s="195"/>
      <c r="ALG110" s="195"/>
      <c r="ALH110" s="195"/>
      <c r="ALI110" s="195"/>
      <c r="ALJ110" s="195"/>
      <c r="ALK110" s="195"/>
      <c r="ALL110" s="195"/>
      <c r="ALM110" s="195"/>
      <c r="ALN110" s="195"/>
      <c r="ALO110" s="195"/>
      <c r="ALP110" s="195"/>
      <c r="ALQ110" s="195"/>
      <c r="ALR110" s="195"/>
      <c r="ALS110" s="195"/>
      <c r="ALT110" s="195"/>
      <c r="ALU110" s="195"/>
      <c r="ALV110" s="195"/>
      <c r="ALW110" s="195"/>
      <c r="ALX110" s="195"/>
      <c r="ALY110" s="195"/>
      <c r="ALZ110" s="195"/>
      <c r="AMA110" s="195"/>
      <c r="AMB110" s="195"/>
      <c r="AMC110" s="195"/>
      <c r="AMD110" s="195"/>
      <c r="AME110" s="195"/>
      <c r="AMF110" s="195"/>
      <c r="AMG110" s="195"/>
      <c r="AMH110" s="195"/>
      <c r="AMI110" s="195"/>
      <c r="AMJ110" s="195"/>
    </row>
    <row r="111" spans="1:1024" ht="24" x14ac:dyDescent="0.2">
      <c r="A111" s="219">
        <v>272</v>
      </c>
      <c r="B111" s="220" t="s">
        <v>76</v>
      </c>
      <c r="C111" s="221" t="s">
        <v>231</v>
      </c>
      <c r="D111" s="228" t="s">
        <v>232</v>
      </c>
      <c r="E111" s="213"/>
      <c r="F111" s="195"/>
      <c r="G111" s="195"/>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c r="CX111" s="195"/>
      <c r="CY111" s="195"/>
      <c r="CZ111" s="195"/>
      <c r="DA111" s="195"/>
      <c r="DB111" s="195"/>
      <c r="DC111" s="195"/>
      <c r="DD111" s="195"/>
      <c r="DE111" s="195"/>
      <c r="DF111" s="195"/>
      <c r="DG111" s="195"/>
      <c r="DH111" s="195"/>
      <c r="DI111" s="195"/>
      <c r="DJ111" s="195"/>
      <c r="DK111" s="195"/>
      <c r="DL111" s="195"/>
      <c r="DM111" s="195"/>
      <c r="DN111" s="195"/>
      <c r="DO111" s="195"/>
      <c r="DP111" s="195"/>
      <c r="DQ111" s="195"/>
      <c r="DR111" s="195"/>
      <c r="DS111" s="195"/>
      <c r="DT111" s="195"/>
      <c r="DU111" s="195"/>
      <c r="DV111" s="195"/>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c r="RG111" s="195"/>
      <c r="RH111" s="195"/>
      <c r="RI111" s="195"/>
      <c r="RJ111" s="195"/>
      <c r="RK111" s="195"/>
      <c r="RL111" s="195"/>
      <c r="RM111" s="195"/>
      <c r="RN111" s="195"/>
      <c r="RO111" s="195"/>
      <c r="RP111" s="195"/>
      <c r="RQ111" s="195"/>
      <c r="RR111" s="195"/>
      <c r="RS111" s="195"/>
      <c r="RT111" s="195"/>
      <c r="RU111" s="195"/>
      <c r="RV111" s="195"/>
      <c r="RW111" s="195"/>
      <c r="RX111" s="195"/>
      <c r="RY111" s="195"/>
      <c r="RZ111" s="195"/>
      <c r="SA111" s="195"/>
      <c r="SB111" s="195"/>
      <c r="SC111" s="195"/>
      <c r="SD111" s="195"/>
      <c r="SE111" s="195"/>
      <c r="SF111" s="195"/>
      <c r="SG111" s="195"/>
      <c r="SH111" s="195"/>
      <c r="SI111" s="195"/>
      <c r="SJ111" s="195"/>
      <c r="SK111" s="195"/>
      <c r="SL111" s="195"/>
      <c r="SM111" s="195"/>
      <c r="SN111" s="195"/>
      <c r="SO111" s="195"/>
      <c r="SP111" s="195"/>
      <c r="SQ111" s="195"/>
      <c r="SR111" s="195"/>
      <c r="SS111" s="195"/>
      <c r="ST111" s="195"/>
      <c r="SU111" s="195"/>
      <c r="SV111" s="195"/>
      <c r="SW111" s="195"/>
      <c r="SX111" s="195"/>
      <c r="SY111" s="195"/>
      <c r="SZ111" s="195"/>
      <c r="TA111" s="195"/>
      <c r="TB111" s="195"/>
      <c r="TC111" s="195"/>
      <c r="TD111" s="195"/>
      <c r="TE111" s="195"/>
      <c r="TF111" s="195"/>
      <c r="TG111" s="195"/>
      <c r="TH111" s="195"/>
      <c r="TI111" s="195"/>
      <c r="TJ111" s="195"/>
      <c r="TK111" s="195"/>
      <c r="TL111" s="195"/>
      <c r="TM111" s="195"/>
      <c r="TN111" s="195"/>
      <c r="TO111" s="195"/>
      <c r="TP111" s="195"/>
      <c r="TQ111" s="195"/>
      <c r="TR111" s="195"/>
      <c r="TS111" s="195"/>
      <c r="TT111" s="195"/>
      <c r="TU111" s="195"/>
      <c r="TV111" s="195"/>
      <c r="TW111" s="195"/>
      <c r="TX111" s="195"/>
      <c r="TY111" s="195"/>
      <c r="TZ111" s="195"/>
      <c r="UA111" s="195"/>
      <c r="UB111" s="195"/>
      <c r="UC111" s="195"/>
      <c r="UD111" s="195"/>
      <c r="UE111" s="195"/>
      <c r="UF111" s="195"/>
      <c r="UG111" s="195"/>
      <c r="UH111" s="195"/>
      <c r="UI111" s="195"/>
      <c r="UJ111" s="195"/>
      <c r="UK111" s="195"/>
      <c r="UL111" s="195"/>
      <c r="UM111" s="195"/>
      <c r="UN111" s="195"/>
      <c r="UO111" s="195"/>
      <c r="UP111" s="195"/>
      <c r="UQ111" s="195"/>
      <c r="UR111" s="195"/>
      <c r="US111" s="195"/>
      <c r="UT111" s="195"/>
      <c r="UU111" s="195"/>
      <c r="UV111" s="195"/>
      <c r="UW111" s="195"/>
      <c r="UX111" s="195"/>
      <c r="UY111" s="195"/>
      <c r="UZ111" s="195"/>
      <c r="VA111" s="195"/>
      <c r="VB111" s="195"/>
      <c r="VC111" s="195"/>
      <c r="VD111" s="195"/>
      <c r="VE111" s="195"/>
      <c r="VF111" s="195"/>
      <c r="VG111" s="195"/>
      <c r="VH111" s="195"/>
      <c r="VI111" s="195"/>
      <c r="VJ111" s="195"/>
      <c r="VK111" s="195"/>
      <c r="VL111" s="195"/>
      <c r="VM111" s="195"/>
      <c r="VN111" s="195"/>
      <c r="VO111" s="195"/>
      <c r="VP111" s="195"/>
      <c r="VQ111" s="195"/>
      <c r="VR111" s="195"/>
      <c r="VS111" s="195"/>
      <c r="VT111" s="195"/>
      <c r="VU111" s="195"/>
      <c r="VV111" s="195"/>
      <c r="VW111" s="195"/>
      <c r="VX111" s="195"/>
      <c r="VY111" s="195"/>
      <c r="VZ111" s="195"/>
      <c r="WA111" s="195"/>
      <c r="WB111" s="195"/>
      <c r="WC111" s="195"/>
      <c r="WD111" s="195"/>
      <c r="WE111" s="195"/>
      <c r="WF111" s="195"/>
      <c r="WG111" s="195"/>
      <c r="WH111" s="195"/>
      <c r="WI111" s="195"/>
      <c r="WJ111" s="195"/>
      <c r="WK111" s="195"/>
      <c r="WL111" s="195"/>
      <c r="WM111" s="195"/>
      <c r="WN111" s="195"/>
      <c r="WO111" s="195"/>
      <c r="WP111" s="195"/>
      <c r="WQ111" s="195"/>
      <c r="WR111" s="195"/>
      <c r="WS111" s="195"/>
      <c r="WT111" s="195"/>
      <c r="WU111" s="195"/>
      <c r="WV111" s="195"/>
      <c r="WW111" s="195"/>
      <c r="WX111" s="195"/>
      <c r="WY111" s="195"/>
      <c r="WZ111" s="195"/>
      <c r="XA111" s="195"/>
      <c r="XB111" s="195"/>
      <c r="XC111" s="195"/>
      <c r="XD111" s="195"/>
      <c r="XE111" s="195"/>
      <c r="XF111" s="195"/>
      <c r="XG111" s="195"/>
      <c r="XH111" s="195"/>
      <c r="XI111" s="195"/>
      <c r="XJ111" s="195"/>
      <c r="XK111" s="195"/>
      <c r="XL111" s="195"/>
      <c r="XM111" s="195"/>
      <c r="XN111" s="195"/>
      <c r="XO111" s="195"/>
      <c r="XP111" s="195"/>
      <c r="XQ111" s="195"/>
      <c r="XR111" s="195"/>
      <c r="XS111" s="195"/>
      <c r="XT111" s="195"/>
      <c r="XU111" s="195"/>
      <c r="XV111" s="195"/>
      <c r="XW111" s="195"/>
      <c r="XX111" s="195"/>
      <c r="XY111" s="195"/>
      <c r="XZ111" s="195"/>
      <c r="YA111" s="195"/>
      <c r="YB111" s="195"/>
      <c r="YC111" s="195"/>
      <c r="YD111" s="195"/>
      <c r="YE111" s="195"/>
      <c r="YF111" s="195"/>
      <c r="YG111" s="195"/>
      <c r="YH111" s="195"/>
      <c r="YI111" s="195"/>
      <c r="YJ111" s="195"/>
      <c r="YK111" s="195"/>
      <c r="YL111" s="195"/>
      <c r="YM111" s="195"/>
      <c r="YN111" s="195"/>
      <c r="YO111" s="195"/>
      <c r="YP111" s="195"/>
      <c r="YQ111" s="195"/>
      <c r="YR111" s="195"/>
      <c r="YS111" s="195"/>
      <c r="YT111" s="195"/>
      <c r="YU111" s="195"/>
      <c r="YV111" s="195"/>
      <c r="YW111" s="195"/>
      <c r="YX111" s="195"/>
      <c r="YY111" s="195"/>
      <c r="YZ111" s="195"/>
      <c r="ZA111" s="195"/>
      <c r="ZB111" s="195"/>
      <c r="ZC111" s="195"/>
      <c r="ZD111" s="195"/>
      <c r="ZE111" s="195"/>
      <c r="ZF111" s="195"/>
      <c r="ZG111" s="195"/>
      <c r="ZH111" s="195"/>
      <c r="ZI111" s="195"/>
      <c r="ZJ111" s="195"/>
      <c r="ZK111" s="195"/>
      <c r="ZL111" s="195"/>
      <c r="ZM111" s="195"/>
      <c r="ZN111" s="195"/>
      <c r="ZO111" s="195"/>
      <c r="ZP111" s="195"/>
      <c r="ZQ111" s="195"/>
      <c r="ZR111" s="195"/>
      <c r="ZS111" s="195"/>
      <c r="ZT111" s="195"/>
      <c r="ZU111" s="195"/>
      <c r="ZV111" s="195"/>
      <c r="ZW111" s="195"/>
      <c r="ZX111" s="195"/>
      <c r="ZY111" s="195"/>
      <c r="ZZ111" s="195"/>
      <c r="AAA111" s="195"/>
      <c r="AAB111" s="195"/>
      <c r="AAC111" s="195"/>
      <c r="AAD111" s="195"/>
      <c r="AAE111" s="195"/>
      <c r="AAF111" s="195"/>
      <c r="AAG111" s="195"/>
      <c r="AAH111" s="195"/>
      <c r="AAI111" s="195"/>
      <c r="AAJ111" s="195"/>
      <c r="AAK111" s="195"/>
      <c r="AAL111" s="195"/>
      <c r="AAM111" s="195"/>
      <c r="AAN111" s="195"/>
      <c r="AAO111" s="195"/>
      <c r="AAP111" s="195"/>
      <c r="AAQ111" s="195"/>
      <c r="AAR111" s="195"/>
      <c r="AAS111" s="195"/>
      <c r="AAT111" s="195"/>
      <c r="AAU111" s="195"/>
      <c r="AAV111" s="195"/>
      <c r="AAW111" s="195"/>
      <c r="AAX111" s="195"/>
      <c r="AAY111" s="195"/>
      <c r="AAZ111" s="195"/>
      <c r="ABA111" s="195"/>
      <c r="ABB111" s="195"/>
      <c r="ABC111" s="195"/>
      <c r="ABD111" s="195"/>
      <c r="ABE111" s="195"/>
      <c r="ABF111" s="195"/>
      <c r="ABG111" s="195"/>
      <c r="ABH111" s="195"/>
      <c r="ABI111" s="195"/>
      <c r="ABJ111" s="195"/>
      <c r="ABK111" s="195"/>
      <c r="ABL111" s="195"/>
      <c r="ABM111" s="195"/>
      <c r="ABN111" s="195"/>
      <c r="ABO111" s="195"/>
      <c r="ABP111" s="195"/>
      <c r="ABQ111" s="195"/>
      <c r="ABR111" s="195"/>
      <c r="ABS111" s="195"/>
      <c r="ABT111" s="195"/>
      <c r="ABU111" s="195"/>
      <c r="ABV111" s="195"/>
      <c r="ABW111" s="195"/>
      <c r="ABX111" s="195"/>
      <c r="ABY111" s="195"/>
      <c r="ABZ111" s="195"/>
      <c r="ACA111" s="195"/>
      <c r="ACB111" s="195"/>
      <c r="ACC111" s="195"/>
      <c r="ACD111" s="195"/>
      <c r="ACE111" s="195"/>
      <c r="ACF111" s="195"/>
      <c r="ACG111" s="195"/>
      <c r="ACH111" s="195"/>
      <c r="ACI111" s="195"/>
      <c r="ACJ111" s="195"/>
      <c r="ACK111" s="195"/>
      <c r="ACL111" s="195"/>
      <c r="ACM111" s="195"/>
      <c r="ACN111" s="195"/>
      <c r="ACO111" s="195"/>
      <c r="ACP111" s="195"/>
      <c r="ACQ111" s="195"/>
      <c r="ACR111" s="195"/>
      <c r="ACS111" s="195"/>
      <c r="ACT111" s="195"/>
      <c r="ACU111" s="195"/>
      <c r="ACV111" s="195"/>
      <c r="ACW111" s="195"/>
      <c r="ACX111" s="195"/>
      <c r="ACY111" s="195"/>
      <c r="ACZ111" s="195"/>
      <c r="ADA111" s="195"/>
      <c r="ADB111" s="195"/>
      <c r="ADC111" s="195"/>
      <c r="ADD111" s="195"/>
      <c r="ADE111" s="195"/>
      <c r="ADF111" s="195"/>
      <c r="ADG111" s="195"/>
      <c r="ADH111" s="195"/>
      <c r="ADI111" s="195"/>
      <c r="ADJ111" s="195"/>
      <c r="ADK111" s="195"/>
      <c r="ADL111" s="195"/>
      <c r="ADM111" s="195"/>
      <c r="ADN111" s="195"/>
      <c r="ADO111" s="195"/>
      <c r="ADP111" s="195"/>
      <c r="ADQ111" s="195"/>
      <c r="ADR111" s="195"/>
      <c r="ADS111" s="195"/>
      <c r="ADT111" s="195"/>
      <c r="ADU111" s="195"/>
      <c r="ADV111" s="195"/>
      <c r="ADW111" s="195"/>
      <c r="ADX111" s="195"/>
      <c r="ADY111" s="195"/>
      <c r="ADZ111" s="195"/>
      <c r="AEA111" s="195"/>
      <c r="AEB111" s="195"/>
      <c r="AEC111" s="195"/>
      <c r="AED111" s="195"/>
      <c r="AEE111" s="195"/>
      <c r="AEF111" s="195"/>
      <c r="AEG111" s="195"/>
      <c r="AEH111" s="195"/>
      <c r="AEI111" s="195"/>
      <c r="AEJ111" s="195"/>
      <c r="AEK111" s="195"/>
      <c r="AEL111" s="195"/>
      <c r="AEM111" s="195"/>
      <c r="AEN111" s="195"/>
      <c r="AEO111" s="195"/>
      <c r="AEP111" s="195"/>
      <c r="AEQ111" s="195"/>
      <c r="AER111" s="195"/>
      <c r="AES111" s="195"/>
      <c r="AET111" s="195"/>
      <c r="AEU111" s="195"/>
      <c r="AEV111" s="195"/>
      <c r="AEW111" s="195"/>
      <c r="AEX111" s="195"/>
      <c r="AEY111" s="195"/>
      <c r="AEZ111" s="195"/>
      <c r="AFA111" s="195"/>
      <c r="AFB111" s="195"/>
      <c r="AFC111" s="195"/>
      <c r="AFD111" s="195"/>
      <c r="AFE111" s="195"/>
      <c r="AFF111" s="195"/>
      <c r="AFG111" s="195"/>
      <c r="AFH111" s="195"/>
      <c r="AFI111" s="195"/>
      <c r="AFJ111" s="195"/>
      <c r="AFK111" s="195"/>
      <c r="AFL111" s="195"/>
      <c r="AFM111" s="195"/>
      <c r="AFN111" s="195"/>
      <c r="AFO111" s="195"/>
      <c r="AFP111" s="195"/>
      <c r="AFQ111" s="195"/>
      <c r="AFR111" s="195"/>
      <c r="AFS111" s="195"/>
      <c r="AFT111" s="195"/>
      <c r="AFU111" s="195"/>
      <c r="AFV111" s="195"/>
      <c r="AFW111" s="195"/>
      <c r="AFX111" s="195"/>
      <c r="AFY111" s="195"/>
      <c r="AFZ111" s="195"/>
      <c r="AGA111" s="195"/>
      <c r="AGB111" s="195"/>
      <c r="AGC111" s="195"/>
      <c r="AGD111" s="195"/>
      <c r="AGE111" s="195"/>
      <c r="AGF111" s="195"/>
      <c r="AGG111" s="195"/>
      <c r="AGH111" s="195"/>
      <c r="AGI111" s="195"/>
      <c r="AGJ111" s="195"/>
      <c r="AGK111" s="195"/>
      <c r="AGL111" s="195"/>
      <c r="AGM111" s="195"/>
      <c r="AGN111" s="195"/>
      <c r="AGO111" s="195"/>
      <c r="AGP111" s="195"/>
      <c r="AGQ111" s="195"/>
      <c r="AGR111" s="195"/>
      <c r="AGS111" s="195"/>
      <c r="AGT111" s="195"/>
      <c r="AGU111" s="195"/>
      <c r="AGV111" s="195"/>
      <c r="AGW111" s="195"/>
      <c r="AGX111" s="195"/>
      <c r="AGY111" s="195"/>
      <c r="AGZ111" s="195"/>
      <c r="AHA111" s="195"/>
      <c r="AHB111" s="195"/>
      <c r="AHC111" s="195"/>
      <c r="AHD111" s="195"/>
      <c r="AHE111" s="195"/>
      <c r="AHF111" s="195"/>
      <c r="AHG111" s="195"/>
      <c r="AHH111" s="195"/>
      <c r="AHI111" s="195"/>
      <c r="AHJ111" s="195"/>
      <c r="AHK111" s="195"/>
      <c r="AHL111" s="195"/>
      <c r="AHM111" s="195"/>
      <c r="AHN111" s="195"/>
      <c r="AHO111" s="195"/>
      <c r="AHP111" s="195"/>
      <c r="AHQ111" s="195"/>
      <c r="AHR111" s="195"/>
      <c r="AHS111" s="195"/>
      <c r="AHT111" s="195"/>
      <c r="AHU111" s="195"/>
      <c r="AHV111" s="195"/>
      <c r="AHW111" s="195"/>
      <c r="AHX111" s="195"/>
      <c r="AHY111" s="195"/>
      <c r="AHZ111" s="195"/>
      <c r="AIA111" s="195"/>
      <c r="AIB111" s="195"/>
      <c r="AIC111" s="195"/>
      <c r="AID111" s="195"/>
      <c r="AIE111" s="195"/>
      <c r="AIF111" s="195"/>
      <c r="AIG111" s="195"/>
      <c r="AIH111" s="195"/>
      <c r="AII111" s="195"/>
      <c r="AIJ111" s="195"/>
      <c r="AIK111" s="195"/>
      <c r="AIL111" s="195"/>
      <c r="AIM111" s="195"/>
      <c r="AIN111" s="195"/>
      <c r="AIO111" s="195"/>
      <c r="AIP111" s="195"/>
      <c r="AIQ111" s="195"/>
      <c r="AIR111" s="195"/>
      <c r="AIS111" s="195"/>
      <c r="AIT111" s="195"/>
      <c r="AIU111" s="195"/>
      <c r="AIV111" s="195"/>
      <c r="AIW111" s="195"/>
      <c r="AIX111" s="195"/>
      <c r="AIY111" s="195"/>
      <c r="AIZ111" s="195"/>
      <c r="AJA111" s="195"/>
      <c r="AJB111" s="195"/>
      <c r="AJC111" s="195"/>
      <c r="AJD111" s="195"/>
      <c r="AJE111" s="195"/>
      <c r="AJF111" s="195"/>
      <c r="AJG111" s="195"/>
      <c r="AJH111" s="195"/>
      <c r="AJI111" s="195"/>
      <c r="AJJ111" s="195"/>
      <c r="AJK111" s="195"/>
      <c r="AJL111" s="195"/>
      <c r="AJM111" s="195"/>
      <c r="AJN111" s="195"/>
      <c r="AJO111" s="195"/>
      <c r="AJP111" s="195"/>
      <c r="AJQ111" s="195"/>
      <c r="AJR111" s="195"/>
      <c r="AJS111" s="195"/>
      <c r="AJT111" s="195"/>
      <c r="AJU111" s="195"/>
      <c r="AJV111" s="195"/>
      <c r="AJW111" s="195"/>
      <c r="AJX111" s="195"/>
      <c r="AJY111" s="195"/>
      <c r="AJZ111" s="195"/>
      <c r="AKA111" s="195"/>
      <c r="AKB111" s="195"/>
      <c r="AKC111" s="195"/>
      <c r="AKD111" s="195"/>
      <c r="AKE111" s="195"/>
      <c r="AKF111" s="195"/>
      <c r="AKG111" s="195"/>
      <c r="AKH111" s="195"/>
      <c r="AKI111" s="195"/>
      <c r="AKJ111" s="195"/>
      <c r="AKK111" s="195"/>
      <c r="AKL111" s="195"/>
      <c r="AKM111" s="195"/>
      <c r="AKN111" s="195"/>
      <c r="AKO111" s="195"/>
      <c r="AKP111" s="195"/>
      <c r="AKQ111" s="195"/>
      <c r="AKR111" s="195"/>
      <c r="AKS111" s="195"/>
      <c r="AKT111" s="195"/>
      <c r="AKU111" s="195"/>
      <c r="AKV111" s="195"/>
      <c r="AKW111" s="195"/>
      <c r="AKX111" s="195"/>
      <c r="AKY111" s="195"/>
      <c r="AKZ111" s="195"/>
      <c r="ALA111" s="195"/>
      <c r="ALB111" s="195"/>
      <c r="ALC111" s="195"/>
      <c r="ALD111" s="195"/>
      <c r="ALE111" s="195"/>
      <c r="ALF111" s="195"/>
      <c r="ALG111" s="195"/>
      <c r="ALH111" s="195"/>
      <c r="ALI111" s="195"/>
      <c r="ALJ111" s="195"/>
      <c r="ALK111" s="195"/>
      <c r="ALL111" s="195"/>
      <c r="ALM111" s="195"/>
      <c r="ALN111" s="195"/>
      <c r="ALO111" s="195"/>
      <c r="ALP111" s="195"/>
      <c r="ALQ111" s="195"/>
      <c r="ALR111" s="195"/>
      <c r="ALS111" s="195"/>
      <c r="ALT111" s="195"/>
      <c r="ALU111" s="195"/>
      <c r="ALV111" s="195"/>
      <c r="ALW111" s="195"/>
      <c r="ALX111" s="195"/>
      <c r="ALY111" s="195"/>
      <c r="ALZ111" s="195"/>
      <c r="AMA111" s="195"/>
      <c r="AMB111" s="195"/>
      <c r="AMC111" s="195"/>
      <c r="AMD111" s="195"/>
      <c r="AME111" s="195"/>
      <c r="AMF111" s="195"/>
      <c r="AMG111" s="195"/>
      <c r="AMH111" s="195"/>
      <c r="AMI111" s="195"/>
      <c r="AMJ111" s="195"/>
    </row>
    <row r="112" spans="1:1024" ht="24" x14ac:dyDescent="0.2">
      <c r="A112" s="219">
        <v>272</v>
      </c>
      <c r="B112" s="220" t="s">
        <v>183</v>
      </c>
      <c r="C112" s="735" t="s">
        <v>233</v>
      </c>
      <c r="D112" s="228" t="s">
        <v>234</v>
      </c>
      <c r="E112" s="213"/>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c r="CX112" s="195"/>
      <c r="CY112" s="195"/>
      <c r="CZ112" s="195"/>
      <c r="DA112" s="195"/>
      <c r="DB112" s="195"/>
      <c r="DC112" s="195"/>
      <c r="DD112" s="195"/>
      <c r="DE112" s="195"/>
      <c r="DF112" s="195"/>
      <c r="DG112" s="195"/>
      <c r="DH112" s="195"/>
      <c r="DI112" s="195"/>
      <c r="DJ112" s="195"/>
      <c r="DK112" s="195"/>
      <c r="DL112" s="195"/>
      <c r="DM112" s="195"/>
      <c r="DN112" s="195"/>
      <c r="DO112" s="195"/>
      <c r="DP112" s="195"/>
      <c r="DQ112" s="195"/>
      <c r="DR112" s="195"/>
      <c r="DS112" s="195"/>
      <c r="DT112" s="195"/>
      <c r="DU112" s="195"/>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c r="RG112" s="195"/>
      <c r="RH112" s="195"/>
      <c r="RI112" s="195"/>
      <c r="RJ112" s="195"/>
      <c r="RK112" s="195"/>
      <c r="RL112" s="195"/>
      <c r="RM112" s="195"/>
      <c r="RN112" s="195"/>
      <c r="RO112" s="195"/>
      <c r="RP112" s="195"/>
      <c r="RQ112" s="195"/>
      <c r="RR112" s="195"/>
      <c r="RS112" s="195"/>
      <c r="RT112" s="195"/>
      <c r="RU112" s="195"/>
      <c r="RV112" s="195"/>
      <c r="RW112" s="195"/>
      <c r="RX112" s="195"/>
      <c r="RY112" s="195"/>
      <c r="RZ112" s="195"/>
      <c r="SA112" s="195"/>
      <c r="SB112" s="195"/>
      <c r="SC112" s="195"/>
      <c r="SD112" s="195"/>
      <c r="SE112" s="195"/>
      <c r="SF112" s="195"/>
      <c r="SG112" s="195"/>
      <c r="SH112" s="195"/>
      <c r="SI112" s="195"/>
      <c r="SJ112" s="195"/>
      <c r="SK112" s="195"/>
      <c r="SL112" s="195"/>
      <c r="SM112" s="195"/>
      <c r="SN112" s="195"/>
      <c r="SO112" s="195"/>
      <c r="SP112" s="195"/>
      <c r="SQ112" s="195"/>
      <c r="SR112" s="195"/>
      <c r="SS112" s="195"/>
      <c r="ST112" s="195"/>
      <c r="SU112" s="195"/>
      <c r="SV112" s="195"/>
      <c r="SW112" s="195"/>
      <c r="SX112" s="195"/>
      <c r="SY112" s="195"/>
      <c r="SZ112" s="195"/>
      <c r="TA112" s="195"/>
      <c r="TB112" s="195"/>
      <c r="TC112" s="195"/>
      <c r="TD112" s="195"/>
      <c r="TE112" s="195"/>
      <c r="TF112" s="195"/>
      <c r="TG112" s="195"/>
      <c r="TH112" s="195"/>
      <c r="TI112" s="195"/>
      <c r="TJ112" s="195"/>
      <c r="TK112" s="195"/>
      <c r="TL112" s="195"/>
      <c r="TM112" s="195"/>
      <c r="TN112" s="195"/>
      <c r="TO112" s="195"/>
      <c r="TP112" s="195"/>
      <c r="TQ112" s="195"/>
      <c r="TR112" s="195"/>
      <c r="TS112" s="195"/>
      <c r="TT112" s="195"/>
      <c r="TU112" s="195"/>
      <c r="TV112" s="195"/>
      <c r="TW112" s="195"/>
      <c r="TX112" s="195"/>
      <c r="TY112" s="195"/>
      <c r="TZ112" s="195"/>
      <c r="UA112" s="195"/>
      <c r="UB112" s="195"/>
      <c r="UC112" s="195"/>
      <c r="UD112" s="195"/>
      <c r="UE112" s="195"/>
      <c r="UF112" s="195"/>
      <c r="UG112" s="195"/>
      <c r="UH112" s="195"/>
      <c r="UI112" s="195"/>
      <c r="UJ112" s="195"/>
      <c r="UK112" s="195"/>
      <c r="UL112" s="195"/>
      <c r="UM112" s="195"/>
      <c r="UN112" s="195"/>
      <c r="UO112" s="195"/>
      <c r="UP112" s="195"/>
      <c r="UQ112" s="195"/>
      <c r="UR112" s="195"/>
      <c r="US112" s="195"/>
      <c r="UT112" s="195"/>
      <c r="UU112" s="195"/>
      <c r="UV112" s="195"/>
      <c r="UW112" s="195"/>
      <c r="UX112" s="195"/>
      <c r="UY112" s="195"/>
      <c r="UZ112" s="195"/>
      <c r="VA112" s="195"/>
      <c r="VB112" s="195"/>
      <c r="VC112" s="195"/>
      <c r="VD112" s="195"/>
      <c r="VE112" s="195"/>
      <c r="VF112" s="195"/>
      <c r="VG112" s="195"/>
      <c r="VH112" s="195"/>
      <c r="VI112" s="195"/>
      <c r="VJ112" s="195"/>
      <c r="VK112" s="195"/>
      <c r="VL112" s="195"/>
      <c r="VM112" s="195"/>
      <c r="VN112" s="195"/>
      <c r="VO112" s="195"/>
      <c r="VP112" s="195"/>
      <c r="VQ112" s="195"/>
      <c r="VR112" s="195"/>
      <c r="VS112" s="195"/>
      <c r="VT112" s="195"/>
      <c r="VU112" s="195"/>
      <c r="VV112" s="195"/>
      <c r="VW112" s="195"/>
      <c r="VX112" s="195"/>
      <c r="VY112" s="195"/>
      <c r="VZ112" s="195"/>
      <c r="WA112" s="195"/>
      <c r="WB112" s="195"/>
      <c r="WC112" s="195"/>
      <c r="WD112" s="195"/>
      <c r="WE112" s="195"/>
      <c r="WF112" s="195"/>
      <c r="WG112" s="195"/>
      <c r="WH112" s="195"/>
      <c r="WI112" s="195"/>
      <c r="WJ112" s="195"/>
      <c r="WK112" s="195"/>
      <c r="WL112" s="195"/>
      <c r="WM112" s="195"/>
      <c r="WN112" s="195"/>
      <c r="WO112" s="195"/>
      <c r="WP112" s="195"/>
      <c r="WQ112" s="195"/>
      <c r="WR112" s="195"/>
      <c r="WS112" s="195"/>
      <c r="WT112" s="195"/>
      <c r="WU112" s="195"/>
      <c r="WV112" s="195"/>
      <c r="WW112" s="195"/>
      <c r="WX112" s="195"/>
      <c r="WY112" s="195"/>
      <c r="WZ112" s="195"/>
      <c r="XA112" s="195"/>
      <c r="XB112" s="195"/>
      <c r="XC112" s="195"/>
      <c r="XD112" s="195"/>
      <c r="XE112" s="195"/>
      <c r="XF112" s="195"/>
      <c r="XG112" s="195"/>
      <c r="XH112" s="195"/>
      <c r="XI112" s="195"/>
      <c r="XJ112" s="195"/>
      <c r="XK112" s="195"/>
      <c r="XL112" s="195"/>
      <c r="XM112" s="195"/>
      <c r="XN112" s="195"/>
      <c r="XO112" s="195"/>
      <c r="XP112" s="195"/>
      <c r="XQ112" s="195"/>
      <c r="XR112" s="195"/>
      <c r="XS112" s="195"/>
      <c r="XT112" s="195"/>
      <c r="XU112" s="195"/>
      <c r="XV112" s="195"/>
      <c r="XW112" s="195"/>
      <c r="XX112" s="195"/>
      <c r="XY112" s="195"/>
      <c r="XZ112" s="195"/>
      <c r="YA112" s="195"/>
      <c r="YB112" s="195"/>
      <c r="YC112" s="195"/>
      <c r="YD112" s="195"/>
      <c r="YE112" s="195"/>
      <c r="YF112" s="195"/>
      <c r="YG112" s="195"/>
      <c r="YH112" s="195"/>
      <c r="YI112" s="195"/>
      <c r="YJ112" s="195"/>
      <c r="YK112" s="195"/>
      <c r="YL112" s="195"/>
      <c r="YM112" s="195"/>
      <c r="YN112" s="195"/>
      <c r="YO112" s="195"/>
      <c r="YP112" s="195"/>
      <c r="YQ112" s="195"/>
      <c r="YR112" s="195"/>
      <c r="YS112" s="195"/>
      <c r="YT112" s="195"/>
      <c r="YU112" s="195"/>
      <c r="YV112" s="195"/>
      <c r="YW112" s="195"/>
      <c r="YX112" s="195"/>
      <c r="YY112" s="195"/>
      <c r="YZ112" s="195"/>
      <c r="ZA112" s="195"/>
      <c r="ZB112" s="195"/>
      <c r="ZC112" s="195"/>
      <c r="ZD112" s="195"/>
      <c r="ZE112" s="195"/>
      <c r="ZF112" s="195"/>
      <c r="ZG112" s="195"/>
      <c r="ZH112" s="195"/>
      <c r="ZI112" s="195"/>
      <c r="ZJ112" s="195"/>
      <c r="ZK112" s="195"/>
      <c r="ZL112" s="195"/>
      <c r="ZM112" s="195"/>
      <c r="ZN112" s="195"/>
      <c r="ZO112" s="195"/>
      <c r="ZP112" s="195"/>
      <c r="ZQ112" s="195"/>
      <c r="ZR112" s="195"/>
      <c r="ZS112" s="195"/>
      <c r="ZT112" s="195"/>
      <c r="ZU112" s="195"/>
      <c r="ZV112" s="195"/>
      <c r="ZW112" s="195"/>
      <c r="ZX112" s="195"/>
      <c r="ZY112" s="195"/>
      <c r="ZZ112" s="195"/>
      <c r="AAA112" s="195"/>
      <c r="AAB112" s="195"/>
      <c r="AAC112" s="195"/>
      <c r="AAD112" s="195"/>
      <c r="AAE112" s="195"/>
      <c r="AAF112" s="195"/>
      <c r="AAG112" s="195"/>
      <c r="AAH112" s="195"/>
      <c r="AAI112" s="195"/>
      <c r="AAJ112" s="195"/>
      <c r="AAK112" s="195"/>
      <c r="AAL112" s="195"/>
      <c r="AAM112" s="195"/>
      <c r="AAN112" s="195"/>
      <c r="AAO112" s="195"/>
      <c r="AAP112" s="195"/>
      <c r="AAQ112" s="195"/>
      <c r="AAR112" s="195"/>
      <c r="AAS112" s="195"/>
      <c r="AAT112" s="195"/>
      <c r="AAU112" s="195"/>
      <c r="AAV112" s="195"/>
      <c r="AAW112" s="195"/>
      <c r="AAX112" s="195"/>
      <c r="AAY112" s="195"/>
      <c r="AAZ112" s="195"/>
      <c r="ABA112" s="195"/>
      <c r="ABB112" s="195"/>
      <c r="ABC112" s="195"/>
      <c r="ABD112" s="195"/>
      <c r="ABE112" s="195"/>
      <c r="ABF112" s="195"/>
      <c r="ABG112" s="195"/>
      <c r="ABH112" s="195"/>
      <c r="ABI112" s="195"/>
      <c r="ABJ112" s="195"/>
      <c r="ABK112" s="195"/>
      <c r="ABL112" s="195"/>
      <c r="ABM112" s="195"/>
      <c r="ABN112" s="195"/>
      <c r="ABO112" s="195"/>
      <c r="ABP112" s="195"/>
      <c r="ABQ112" s="195"/>
      <c r="ABR112" s="195"/>
      <c r="ABS112" s="195"/>
      <c r="ABT112" s="195"/>
      <c r="ABU112" s="195"/>
      <c r="ABV112" s="195"/>
      <c r="ABW112" s="195"/>
      <c r="ABX112" s="195"/>
      <c r="ABY112" s="195"/>
      <c r="ABZ112" s="195"/>
      <c r="ACA112" s="195"/>
      <c r="ACB112" s="195"/>
      <c r="ACC112" s="195"/>
      <c r="ACD112" s="195"/>
      <c r="ACE112" s="195"/>
      <c r="ACF112" s="195"/>
      <c r="ACG112" s="195"/>
      <c r="ACH112" s="195"/>
      <c r="ACI112" s="195"/>
      <c r="ACJ112" s="195"/>
      <c r="ACK112" s="195"/>
      <c r="ACL112" s="195"/>
      <c r="ACM112" s="195"/>
      <c r="ACN112" s="195"/>
      <c r="ACO112" s="195"/>
      <c r="ACP112" s="195"/>
      <c r="ACQ112" s="195"/>
      <c r="ACR112" s="195"/>
      <c r="ACS112" s="195"/>
      <c r="ACT112" s="195"/>
      <c r="ACU112" s="195"/>
      <c r="ACV112" s="195"/>
      <c r="ACW112" s="195"/>
      <c r="ACX112" s="195"/>
      <c r="ACY112" s="195"/>
      <c r="ACZ112" s="195"/>
      <c r="ADA112" s="195"/>
      <c r="ADB112" s="195"/>
      <c r="ADC112" s="195"/>
      <c r="ADD112" s="195"/>
      <c r="ADE112" s="195"/>
      <c r="ADF112" s="195"/>
      <c r="ADG112" s="195"/>
      <c r="ADH112" s="195"/>
      <c r="ADI112" s="195"/>
      <c r="ADJ112" s="195"/>
      <c r="ADK112" s="195"/>
      <c r="ADL112" s="195"/>
      <c r="ADM112" s="195"/>
      <c r="ADN112" s="195"/>
      <c r="ADO112" s="195"/>
      <c r="ADP112" s="195"/>
      <c r="ADQ112" s="195"/>
      <c r="ADR112" s="195"/>
      <c r="ADS112" s="195"/>
      <c r="ADT112" s="195"/>
      <c r="ADU112" s="195"/>
      <c r="ADV112" s="195"/>
      <c r="ADW112" s="195"/>
      <c r="ADX112" s="195"/>
      <c r="ADY112" s="195"/>
      <c r="ADZ112" s="195"/>
      <c r="AEA112" s="195"/>
      <c r="AEB112" s="195"/>
      <c r="AEC112" s="195"/>
      <c r="AED112" s="195"/>
      <c r="AEE112" s="195"/>
      <c r="AEF112" s="195"/>
      <c r="AEG112" s="195"/>
      <c r="AEH112" s="195"/>
      <c r="AEI112" s="195"/>
      <c r="AEJ112" s="195"/>
      <c r="AEK112" s="195"/>
      <c r="AEL112" s="195"/>
      <c r="AEM112" s="195"/>
      <c r="AEN112" s="195"/>
      <c r="AEO112" s="195"/>
      <c r="AEP112" s="195"/>
      <c r="AEQ112" s="195"/>
      <c r="AER112" s="195"/>
      <c r="AES112" s="195"/>
      <c r="AET112" s="195"/>
      <c r="AEU112" s="195"/>
      <c r="AEV112" s="195"/>
      <c r="AEW112" s="195"/>
      <c r="AEX112" s="195"/>
      <c r="AEY112" s="195"/>
      <c r="AEZ112" s="195"/>
      <c r="AFA112" s="195"/>
      <c r="AFB112" s="195"/>
      <c r="AFC112" s="195"/>
      <c r="AFD112" s="195"/>
      <c r="AFE112" s="195"/>
      <c r="AFF112" s="195"/>
      <c r="AFG112" s="195"/>
      <c r="AFH112" s="195"/>
      <c r="AFI112" s="195"/>
      <c r="AFJ112" s="195"/>
      <c r="AFK112" s="195"/>
      <c r="AFL112" s="195"/>
      <c r="AFM112" s="195"/>
      <c r="AFN112" s="195"/>
      <c r="AFO112" s="195"/>
      <c r="AFP112" s="195"/>
      <c r="AFQ112" s="195"/>
      <c r="AFR112" s="195"/>
      <c r="AFS112" s="195"/>
      <c r="AFT112" s="195"/>
      <c r="AFU112" s="195"/>
      <c r="AFV112" s="195"/>
      <c r="AFW112" s="195"/>
      <c r="AFX112" s="195"/>
      <c r="AFY112" s="195"/>
      <c r="AFZ112" s="195"/>
      <c r="AGA112" s="195"/>
      <c r="AGB112" s="195"/>
      <c r="AGC112" s="195"/>
      <c r="AGD112" s="195"/>
      <c r="AGE112" s="195"/>
      <c r="AGF112" s="195"/>
      <c r="AGG112" s="195"/>
      <c r="AGH112" s="195"/>
      <c r="AGI112" s="195"/>
      <c r="AGJ112" s="195"/>
      <c r="AGK112" s="195"/>
      <c r="AGL112" s="195"/>
      <c r="AGM112" s="195"/>
      <c r="AGN112" s="195"/>
      <c r="AGO112" s="195"/>
      <c r="AGP112" s="195"/>
      <c r="AGQ112" s="195"/>
      <c r="AGR112" s="195"/>
      <c r="AGS112" s="195"/>
      <c r="AGT112" s="195"/>
      <c r="AGU112" s="195"/>
      <c r="AGV112" s="195"/>
      <c r="AGW112" s="195"/>
      <c r="AGX112" s="195"/>
      <c r="AGY112" s="195"/>
      <c r="AGZ112" s="195"/>
      <c r="AHA112" s="195"/>
      <c r="AHB112" s="195"/>
      <c r="AHC112" s="195"/>
      <c r="AHD112" s="195"/>
      <c r="AHE112" s="195"/>
      <c r="AHF112" s="195"/>
      <c r="AHG112" s="195"/>
      <c r="AHH112" s="195"/>
      <c r="AHI112" s="195"/>
      <c r="AHJ112" s="195"/>
      <c r="AHK112" s="195"/>
      <c r="AHL112" s="195"/>
      <c r="AHM112" s="195"/>
      <c r="AHN112" s="195"/>
      <c r="AHO112" s="195"/>
      <c r="AHP112" s="195"/>
      <c r="AHQ112" s="195"/>
      <c r="AHR112" s="195"/>
      <c r="AHS112" s="195"/>
      <c r="AHT112" s="195"/>
      <c r="AHU112" s="195"/>
      <c r="AHV112" s="195"/>
      <c r="AHW112" s="195"/>
      <c r="AHX112" s="195"/>
      <c r="AHY112" s="195"/>
      <c r="AHZ112" s="195"/>
      <c r="AIA112" s="195"/>
      <c r="AIB112" s="195"/>
      <c r="AIC112" s="195"/>
      <c r="AID112" s="195"/>
      <c r="AIE112" s="195"/>
      <c r="AIF112" s="195"/>
      <c r="AIG112" s="195"/>
      <c r="AIH112" s="195"/>
      <c r="AII112" s="195"/>
      <c r="AIJ112" s="195"/>
      <c r="AIK112" s="195"/>
      <c r="AIL112" s="195"/>
      <c r="AIM112" s="195"/>
      <c r="AIN112" s="195"/>
      <c r="AIO112" s="195"/>
      <c r="AIP112" s="195"/>
      <c r="AIQ112" s="195"/>
      <c r="AIR112" s="195"/>
      <c r="AIS112" s="195"/>
      <c r="AIT112" s="195"/>
      <c r="AIU112" s="195"/>
      <c r="AIV112" s="195"/>
      <c r="AIW112" s="195"/>
      <c r="AIX112" s="195"/>
      <c r="AIY112" s="195"/>
      <c r="AIZ112" s="195"/>
      <c r="AJA112" s="195"/>
      <c r="AJB112" s="195"/>
      <c r="AJC112" s="195"/>
      <c r="AJD112" s="195"/>
      <c r="AJE112" s="195"/>
      <c r="AJF112" s="195"/>
      <c r="AJG112" s="195"/>
      <c r="AJH112" s="195"/>
      <c r="AJI112" s="195"/>
      <c r="AJJ112" s="195"/>
      <c r="AJK112" s="195"/>
      <c r="AJL112" s="195"/>
      <c r="AJM112" s="195"/>
      <c r="AJN112" s="195"/>
      <c r="AJO112" s="195"/>
      <c r="AJP112" s="195"/>
      <c r="AJQ112" s="195"/>
      <c r="AJR112" s="195"/>
      <c r="AJS112" s="195"/>
      <c r="AJT112" s="195"/>
      <c r="AJU112" s="195"/>
      <c r="AJV112" s="195"/>
      <c r="AJW112" s="195"/>
      <c r="AJX112" s="195"/>
      <c r="AJY112" s="195"/>
      <c r="AJZ112" s="195"/>
      <c r="AKA112" s="195"/>
      <c r="AKB112" s="195"/>
      <c r="AKC112" s="195"/>
      <c r="AKD112" s="195"/>
      <c r="AKE112" s="195"/>
      <c r="AKF112" s="195"/>
      <c r="AKG112" s="195"/>
      <c r="AKH112" s="195"/>
      <c r="AKI112" s="195"/>
      <c r="AKJ112" s="195"/>
      <c r="AKK112" s="195"/>
      <c r="AKL112" s="195"/>
      <c r="AKM112" s="195"/>
      <c r="AKN112" s="195"/>
      <c r="AKO112" s="195"/>
      <c r="AKP112" s="195"/>
      <c r="AKQ112" s="195"/>
      <c r="AKR112" s="195"/>
      <c r="AKS112" s="195"/>
      <c r="AKT112" s="195"/>
      <c r="AKU112" s="195"/>
      <c r="AKV112" s="195"/>
      <c r="AKW112" s="195"/>
      <c r="AKX112" s="195"/>
      <c r="AKY112" s="195"/>
      <c r="AKZ112" s="195"/>
      <c r="ALA112" s="195"/>
      <c r="ALB112" s="195"/>
      <c r="ALC112" s="195"/>
      <c r="ALD112" s="195"/>
      <c r="ALE112" s="195"/>
      <c r="ALF112" s="195"/>
      <c r="ALG112" s="195"/>
      <c r="ALH112" s="195"/>
      <c r="ALI112" s="195"/>
      <c r="ALJ112" s="195"/>
      <c r="ALK112" s="195"/>
      <c r="ALL112" s="195"/>
      <c r="ALM112" s="195"/>
      <c r="ALN112" s="195"/>
      <c r="ALO112" s="195"/>
      <c r="ALP112" s="195"/>
      <c r="ALQ112" s="195"/>
      <c r="ALR112" s="195"/>
      <c r="ALS112" s="195"/>
      <c r="ALT112" s="195"/>
      <c r="ALU112" s="195"/>
      <c r="ALV112" s="195"/>
      <c r="ALW112" s="195"/>
      <c r="ALX112" s="195"/>
      <c r="ALY112" s="195"/>
      <c r="ALZ112" s="195"/>
      <c r="AMA112" s="195"/>
      <c r="AMB112" s="195"/>
      <c r="AMC112" s="195"/>
      <c r="AMD112" s="195"/>
      <c r="AME112" s="195"/>
      <c r="AMF112" s="195"/>
      <c r="AMG112" s="195"/>
      <c r="AMH112" s="195"/>
      <c r="AMI112" s="195"/>
      <c r="AMJ112" s="195"/>
    </row>
    <row r="113" spans="1:1024" ht="24" x14ac:dyDescent="0.2">
      <c r="A113" s="219">
        <v>272</v>
      </c>
      <c r="B113" s="220" t="s">
        <v>186</v>
      </c>
      <c r="C113" s="735" t="s">
        <v>235</v>
      </c>
      <c r="D113" s="228" t="s">
        <v>236</v>
      </c>
      <c r="E113" s="213"/>
      <c r="F113" s="195"/>
      <c r="G113" s="195"/>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c r="RH113" s="195"/>
      <c r="RI113" s="195"/>
      <c r="RJ113" s="195"/>
      <c r="RK113" s="195"/>
      <c r="RL113" s="195"/>
      <c r="RM113" s="195"/>
      <c r="RN113" s="195"/>
      <c r="RO113" s="195"/>
      <c r="RP113" s="195"/>
      <c r="RQ113" s="195"/>
      <c r="RR113" s="195"/>
      <c r="RS113" s="195"/>
      <c r="RT113" s="195"/>
      <c r="RU113" s="195"/>
      <c r="RV113" s="195"/>
      <c r="RW113" s="195"/>
      <c r="RX113" s="195"/>
      <c r="RY113" s="195"/>
      <c r="RZ113" s="195"/>
      <c r="SA113" s="195"/>
      <c r="SB113" s="195"/>
      <c r="SC113" s="195"/>
      <c r="SD113" s="195"/>
      <c r="SE113" s="195"/>
      <c r="SF113" s="195"/>
      <c r="SG113" s="195"/>
      <c r="SH113" s="195"/>
      <c r="SI113" s="195"/>
      <c r="SJ113" s="195"/>
      <c r="SK113" s="195"/>
      <c r="SL113" s="195"/>
      <c r="SM113" s="195"/>
      <c r="SN113" s="195"/>
      <c r="SO113" s="195"/>
      <c r="SP113" s="195"/>
      <c r="SQ113" s="195"/>
      <c r="SR113" s="195"/>
      <c r="SS113" s="195"/>
      <c r="ST113" s="195"/>
      <c r="SU113" s="195"/>
      <c r="SV113" s="195"/>
      <c r="SW113" s="195"/>
      <c r="SX113" s="195"/>
      <c r="SY113" s="195"/>
      <c r="SZ113" s="195"/>
      <c r="TA113" s="195"/>
      <c r="TB113" s="195"/>
      <c r="TC113" s="195"/>
      <c r="TD113" s="195"/>
      <c r="TE113" s="195"/>
      <c r="TF113" s="195"/>
      <c r="TG113" s="195"/>
      <c r="TH113" s="195"/>
      <c r="TI113" s="195"/>
      <c r="TJ113" s="195"/>
      <c r="TK113" s="195"/>
      <c r="TL113" s="195"/>
      <c r="TM113" s="195"/>
      <c r="TN113" s="195"/>
      <c r="TO113" s="195"/>
      <c r="TP113" s="195"/>
      <c r="TQ113" s="195"/>
      <c r="TR113" s="195"/>
      <c r="TS113" s="195"/>
      <c r="TT113" s="195"/>
      <c r="TU113" s="195"/>
      <c r="TV113" s="195"/>
      <c r="TW113" s="195"/>
      <c r="TX113" s="195"/>
      <c r="TY113" s="195"/>
      <c r="TZ113" s="195"/>
      <c r="UA113" s="195"/>
      <c r="UB113" s="195"/>
      <c r="UC113" s="195"/>
      <c r="UD113" s="195"/>
      <c r="UE113" s="195"/>
      <c r="UF113" s="195"/>
      <c r="UG113" s="195"/>
      <c r="UH113" s="195"/>
      <c r="UI113" s="195"/>
      <c r="UJ113" s="195"/>
      <c r="UK113" s="195"/>
      <c r="UL113" s="195"/>
      <c r="UM113" s="195"/>
      <c r="UN113" s="195"/>
      <c r="UO113" s="195"/>
      <c r="UP113" s="195"/>
      <c r="UQ113" s="195"/>
      <c r="UR113" s="195"/>
      <c r="US113" s="195"/>
      <c r="UT113" s="195"/>
      <c r="UU113" s="195"/>
      <c r="UV113" s="195"/>
      <c r="UW113" s="195"/>
      <c r="UX113" s="195"/>
      <c r="UY113" s="195"/>
      <c r="UZ113" s="195"/>
      <c r="VA113" s="195"/>
      <c r="VB113" s="195"/>
      <c r="VC113" s="195"/>
      <c r="VD113" s="195"/>
      <c r="VE113" s="195"/>
      <c r="VF113" s="195"/>
      <c r="VG113" s="195"/>
      <c r="VH113" s="195"/>
      <c r="VI113" s="195"/>
      <c r="VJ113" s="195"/>
      <c r="VK113" s="195"/>
      <c r="VL113" s="195"/>
      <c r="VM113" s="195"/>
      <c r="VN113" s="195"/>
      <c r="VO113" s="195"/>
      <c r="VP113" s="195"/>
      <c r="VQ113" s="195"/>
      <c r="VR113" s="195"/>
      <c r="VS113" s="195"/>
      <c r="VT113" s="195"/>
      <c r="VU113" s="195"/>
      <c r="VV113" s="195"/>
      <c r="VW113" s="195"/>
      <c r="VX113" s="195"/>
      <c r="VY113" s="195"/>
      <c r="VZ113" s="195"/>
      <c r="WA113" s="195"/>
      <c r="WB113" s="195"/>
      <c r="WC113" s="195"/>
      <c r="WD113" s="195"/>
      <c r="WE113" s="195"/>
      <c r="WF113" s="195"/>
      <c r="WG113" s="195"/>
      <c r="WH113" s="195"/>
      <c r="WI113" s="195"/>
      <c r="WJ113" s="195"/>
      <c r="WK113" s="195"/>
      <c r="WL113" s="195"/>
      <c r="WM113" s="195"/>
      <c r="WN113" s="195"/>
      <c r="WO113" s="195"/>
      <c r="WP113" s="195"/>
      <c r="WQ113" s="195"/>
      <c r="WR113" s="195"/>
      <c r="WS113" s="195"/>
      <c r="WT113" s="195"/>
      <c r="WU113" s="195"/>
      <c r="WV113" s="195"/>
      <c r="WW113" s="195"/>
      <c r="WX113" s="195"/>
      <c r="WY113" s="195"/>
      <c r="WZ113" s="195"/>
      <c r="XA113" s="195"/>
      <c r="XB113" s="195"/>
      <c r="XC113" s="195"/>
      <c r="XD113" s="195"/>
      <c r="XE113" s="195"/>
      <c r="XF113" s="195"/>
      <c r="XG113" s="195"/>
      <c r="XH113" s="195"/>
      <c r="XI113" s="195"/>
      <c r="XJ113" s="195"/>
      <c r="XK113" s="195"/>
      <c r="XL113" s="195"/>
      <c r="XM113" s="195"/>
      <c r="XN113" s="195"/>
      <c r="XO113" s="195"/>
      <c r="XP113" s="195"/>
      <c r="XQ113" s="195"/>
      <c r="XR113" s="195"/>
      <c r="XS113" s="195"/>
      <c r="XT113" s="195"/>
      <c r="XU113" s="195"/>
      <c r="XV113" s="195"/>
      <c r="XW113" s="195"/>
      <c r="XX113" s="195"/>
      <c r="XY113" s="195"/>
      <c r="XZ113" s="195"/>
      <c r="YA113" s="195"/>
      <c r="YB113" s="195"/>
      <c r="YC113" s="195"/>
      <c r="YD113" s="195"/>
      <c r="YE113" s="195"/>
      <c r="YF113" s="195"/>
      <c r="YG113" s="195"/>
      <c r="YH113" s="195"/>
      <c r="YI113" s="195"/>
      <c r="YJ113" s="195"/>
      <c r="YK113" s="195"/>
      <c r="YL113" s="195"/>
      <c r="YM113" s="195"/>
      <c r="YN113" s="195"/>
      <c r="YO113" s="195"/>
      <c r="YP113" s="195"/>
      <c r="YQ113" s="195"/>
      <c r="YR113" s="195"/>
      <c r="YS113" s="195"/>
      <c r="YT113" s="195"/>
      <c r="YU113" s="195"/>
      <c r="YV113" s="195"/>
      <c r="YW113" s="195"/>
      <c r="YX113" s="195"/>
      <c r="YY113" s="195"/>
      <c r="YZ113" s="195"/>
      <c r="ZA113" s="195"/>
      <c r="ZB113" s="195"/>
      <c r="ZC113" s="195"/>
      <c r="ZD113" s="195"/>
      <c r="ZE113" s="195"/>
      <c r="ZF113" s="195"/>
      <c r="ZG113" s="195"/>
      <c r="ZH113" s="195"/>
      <c r="ZI113" s="195"/>
      <c r="ZJ113" s="195"/>
      <c r="ZK113" s="195"/>
      <c r="ZL113" s="195"/>
      <c r="ZM113" s="195"/>
      <c r="ZN113" s="195"/>
      <c r="ZO113" s="195"/>
      <c r="ZP113" s="195"/>
      <c r="ZQ113" s="195"/>
      <c r="ZR113" s="195"/>
      <c r="ZS113" s="195"/>
      <c r="ZT113" s="195"/>
      <c r="ZU113" s="195"/>
      <c r="ZV113" s="195"/>
      <c r="ZW113" s="195"/>
      <c r="ZX113" s="195"/>
      <c r="ZY113" s="195"/>
      <c r="ZZ113" s="195"/>
      <c r="AAA113" s="195"/>
      <c r="AAB113" s="195"/>
      <c r="AAC113" s="195"/>
      <c r="AAD113" s="195"/>
      <c r="AAE113" s="195"/>
      <c r="AAF113" s="195"/>
      <c r="AAG113" s="195"/>
      <c r="AAH113" s="195"/>
      <c r="AAI113" s="195"/>
      <c r="AAJ113" s="195"/>
      <c r="AAK113" s="195"/>
      <c r="AAL113" s="195"/>
      <c r="AAM113" s="195"/>
      <c r="AAN113" s="195"/>
      <c r="AAO113" s="195"/>
      <c r="AAP113" s="195"/>
      <c r="AAQ113" s="195"/>
      <c r="AAR113" s="195"/>
      <c r="AAS113" s="195"/>
      <c r="AAT113" s="195"/>
      <c r="AAU113" s="195"/>
      <c r="AAV113" s="195"/>
      <c r="AAW113" s="195"/>
      <c r="AAX113" s="195"/>
      <c r="AAY113" s="195"/>
      <c r="AAZ113" s="195"/>
      <c r="ABA113" s="195"/>
      <c r="ABB113" s="195"/>
      <c r="ABC113" s="195"/>
      <c r="ABD113" s="195"/>
      <c r="ABE113" s="195"/>
      <c r="ABF113" s="195"/>
      <c r="ABG113" s="195"/>
      <c r="ABH113" s="195"/>
      <c r="ABI113" s="195"/>
      <c r="ABJ113" s="195"/>
      <c r="ABK113" s="195"/>
      <c r="ABL113" s="195"/>
      <c r="ABM113" s="195"/>
      <c r="ABN113" s="195"/>
      <c r="ABO113" s="195"/>
      <c r="ABP113" s="195"/>
      <c r="ABQ113" s="195"/>
      <c r="ABR113" s="195"/>
      <c r="ABS113" s="195"/>
      <c r="ABT113" s="195"/>
      <c r="ABU113" s="195"/>
      <c r="ABV113" s="195"/>
      <c r="ABW113" s="195"/>
      <c r="ABX113" s="195"/>
      <c r="ABY113" s="195"/>
      <c r="ABZ113" s="195"/>
      <c r="ACA113" s="195"/>
      <c r="ACB113" s="195"/>
      <c r="ACC113" s="195"/>
      <c r="ACD113" s="195"/>
      <c r="ACE113" s="195"/>
      <c r="ACF113" s="195"/>
      <c r="ACG113" s="195"/>
      <c r="ACH113" s="195"/>
      <c r="ACI113" s="195"/>
      <c r="ACJ113" s="195"/>
      <c r="ACK113" s="195"/>
      <c r="ACL113" s="195"/>
      <c r="ACM113" s="195"/>
      <c r="ACN113" s="195"/>
      <c r="ACO113" s="195"/>
      <c r="ACP113" s="195"/>
      <c r="ACQ113" s="195"/>
      <c r="ACR113" s="195"/>
      <c r="ACS113" s="195"/>
      <c r="ACT113" s="195"/>
      <c r="ACU113" s="195"/>
      <c r="ACV113" s="195"/>
      <c r="ACW113" s="195"/>
      <c r="ACX113" s="195"/>
      <c r="ACY113" s="195"/>
      <c r="ACZ113" s="195"/>
      <c r="ADA113" s="195"/>
      <c r="ADB113" s="195"/>
      <c r="ADC113" s="195"/>
      <c r="ADD113" s="195"/>
      <c r="ADE113" s="195"/>
      <c r="ADF113" s="195"/>
      <c r="ADG113" s="195"/>
      <c r="ADH113" s="195"/>
      <c r="ADI113" s="195"/>
      <c r="ADJ113" s="195"/>
      <c r="ADK113" s="195"/>
      <c r="ADL113" s="195"/>
      <c r="ADM113" s="195"/>
      <c r="ADN113" s="195"/>
      <c r="ADO113" s="195"/>
      <c r="ADP113" s="195"/>
      <c r="ADQ113" s="195"/>
      <c r="ADR113" s="195"/>
      <c r="ADS113" s="195"/>
      <c r="ADT113" s="195"/>
      <c r="ADU113" s="195"/>
      <c r="ADV113" s="195"/>
      <c r="ADW113" s="195"/>
      <c r="ADX113" s="195"/>
      <c r="ADY113" s="195"/>
      <c r="ADZ113" s="195"/>
      <c r="AEA113" s="195"/>
      <c r="AEB113" s="195"/>
      <c r="AEC113" s="195"/>
      <c r="AED113" s="195"/>
      <c r="AEE113" s="195"/>
      <c r="AEF113" s="195"/>
      <c r="AEG113" s="195"/>
      <c r="AEH113" s="195"/>
      <c r="AEI113" s="195"/>
      <c r="AEJ113" s="195"/>
      <c r="AEK113" s="195"/>
      <c r="AEL113" s="195"/>
      <c r="AEM113" s="195"/>
      <c r="AEN113" s="195"/>
      <c r="AEO113" s="195"/>
      <c r="AEP113" s="195"/>
      <c r="AEQ113" s="195"/>
      <c r="AER113" s="195"/>
      <c r="AES113" s="195"/>
      <c r="AET113" s="195"/>
      <c r="AEU113" s="195"/>
      <c r="AEV113" s="195"/>
      <c r="AEW113" s="195"/>
      <c r="AEX113" s="195"/>
      <c r="AEY113" s="195"/>
      <c r="AEZ113" s="195"/>
      <c r="AFA113" s="195"/>
      <c r="AFB113" s="195"/>
      <c r="AFC113" s="195"/>
      <c r="AFD113" s="195"/>
      <c r="AFE113" s="195"/>
      <c r="AFF113" s="195"/>
      <c r="AFG113" s="195"/>
      <c r="AFH113" s="195"/>
      <c r="AFI113" s="195"/>
      <c r="AFJ113" s="195"/>
      <c r="AFK113" s="195"/>
      <c r="AFL113" s="195"/>
      <c r="AFM113" s="195"/>
      <c r="AFN113" s="195"/>
      <c r="AFO113" s="195"/>
      <c r="AFP113" s="195"/>
      <c r="AFQ113" s="195"/>
      <c r="AFR113" s="195"/>
      <c r="AFS113" s="195"/>
      <c r="AFT113" s="195"/>
      <c r="AFU113" s="195"/>
      <c r="AFV113" s="195"/>
      <c r="AFW113" s="195"/>
      <c r="AFX113" s="195"/>
      <c r="AFY113" s="195"/>
      <c r="AFZ113" s="195"/>
      <c r="AGA113" s="195"/>
      <c r="AGB113" s="195"/>
      <c r="AGC113" s="195"/>
      <c r="AGD113" s="195"/>
      <c r="AGE113" s="195"/>
      <c r="AGF113" s="195"/>
      <c r="AGG113" s="195"/>
      <c r="AGH113" s="195"/>
      <c r="AGI113" s="195"/>
      <c r="AGJ113" s="195"/>
      <c r="AGK113" s="195"/>
      <c r="AGL113" s="195"/>
      <c r="AGM113" s="195"/>
      <c r="AGN113" s="195"/>
      <c r="AGO113" s="195"/>
      <c r="AGP113" s="195"/>
      <c r="AGQ113" s="195"/>
      <c r="AGR113" s="195"/>
      <c r="AGS113" s="195"/>
      <c r="AGT113" s="195"/>
      <c r="AGU113" s="195"/>
      <c r="AGV113" s="195"/>
      <c r="AGW113" s="195"/>
      <c r="AGX113" s="195"/>
      <c r="AGY113" s="195"/>
      <c r="AGZ113" s="195"/>
      <c r="AHA113" s="195"/>
      <c r="AHB113" s="195"/>
      <c r="AHC113" s="195"/>
      <c r="AHD113" s="195"/>
      <c r="AHE113" s="195"/>
      <c r="AHF113" s="195"/>
      <c r="AHG113" s="195"/>
      <c r="AHH113" s="195"/>
      <c r="AHI113" s="195"/>
      <c r="AHJ113" s="195"/>
      <c r="AHK113" s="195"/>
      <c r="AHL113" s="195"/>
      <c r="AHM113" s="195"/>
      <c r="AHN113" s="195"/>
      <c r="AHO113" s="195"/>
      <c r="AHP113" s="195"/>
      <c r="AHQ113" s="195"/>
      <c r="AHR113" s="195"/>
      <c r="AHS113" s="195"/>
      <c r="AHT113" s="195"/>
      <c r="AHU113" s="195"/>
      <c r="AHV113" s="195"/>
      <c r="AHW113" s="195"/>
      <c r="AHX113" s="195"/>
      <c r="AHY113" s="195"/>
      <c r="AHZ113" s="195"/>
      <c r="AIA113" s="195"/>
      <c r="AIB113" s="195"/>
      <c r="AIC113" s="195"/>
      <c r="AID113" s="195"/>
      <c r="AIE113" s="195"/>
      <c r="AIF113" s="195"/>
      <c r="AIG113" s="195"/>
      <c r="AIH113" s="195"/>
      <c r="AII113" s="195"/>
      <c r="AIJ113" s="195"/>
      <c r="AIK113" s="195"/>
      <c r="AIL113" s="195"/>
      <c r="AIM113" s="195"/>
      <c r="AIN113" s="195"/>
      <c r="AIO113" s="195"/>
      <c r="AIP113" s="195"/>
      <c r="AIQ113" s="195"/>
      <c r="AIR113" s="195"/>
      <c r="AIS113" s="195"/>
      <c r="AIT113" s="195"/>
      <c r="AIU113" s="195"/>
      <c r="AIV113" s="195"/>
      <c r="AIW113" s="195"/>
      <c r="AIX113" s="195"/>
      <c r="AIY113" s="195"/>
      <c r="AIZ113" s="195"/>
      <c r="AJA113" s="195"/>
      <c r="AJB113" s="195"/>
      <c r="AJC113" s="195"/>
      <c r="AJD113" s="195"/>
      <c r="AJE113" s="195"/>
      <c r="AJF113" s="195"/>
      <c r="AJG113" s="195"/>
      <c r="AJH113" s="195"/>
      <c r="AJI113" s="195"/>
      <c r="AJJ113" s="195"/>
      <c r="AJK113" s="195"/>
      <c r="AJL113" s="195"/>
      <c r="AJM113" s="195"/>
      <c r="AJN113" s="195"/>
      <c r="AJO113" s="195"/>
      <c r="AJP113" s="195"/>
      <c r="AJQ113" s="195"/>
      <c r="AJR113" s="195"/>
      <c r="AJS113" s="195"/>
      <c r="AJT113" s="195"/>
      <c r="AJU113" s="195"/>
      <c r="AJV113" s="195"/>
      <c r="AJW113" s="195"/>
      <c r="AJX113" s="195"/>
      <c r="AJY113" s="195"/>
      <c r="AJZ113" s="195"/>
      <c r="AKA113" s="195"/>
      <c r="AKB113" s="195"/>
      <c r="AKC113" s="195"/>
      <c r="AKD113" s="195"/>
      <c r="AKE113" s="195"/>
      <c r="AKF113" s="195"/>
      <c r="AKG113" s="195"/>
      <c r="AKH113" s="195"/>
      <c r="AKI113" s="195"/>
      <c r="AKJ113" s="195"/>
      <c r="AKK113" s="195"/>
      <c r="AKL113" s="195"/>
      <c r="AKM113" s="195"/>
      <c r="AKN113" s="195"/>
      <c r="AKO113" s="195"/>
      <c r="AKP113" s="195"/>
      <c r="AKQ113" s="195"/>
      <c r="AKR113" s="195"/>
      <c r="AKS113" s="195"/>
      <c r="AKT113" s="195"/>
      <c r="AKU113" s="195"/>
      <c r="AKV113" s="195"/>
      <c r="AKW113" s="195"/>
      <c r="AKX113" s="195"/>
      <c r="AKY113" s="195"/>
      <c r="AKZ113" s="195"/>
      <c r="ALA113" s="195"/>
      <c r="ALB113" s="195"/>
      <c r="ALC113" s="195"/>
      <c r="ALD113" s="195"/>
      <c r="ALE113" s="195"/>
      <c r="ALF113" s="195"/>
      <c r="ALG113" s="195"/>
      <c r="ALH113" s="195"/>
      <c r="ALI113" s="195"/>
      <c r="ALJ113" s="195"/>
      <c r="ALK113" s="195"/>
      <c r="ALL113" s="195"/>
      <c r="ALM113" s="195"/>
      <c r="ALN113" s="195"/>
      <c r="ALO113" s="195"/>
      <c r="ALP113" s="195"/>
      <c r="ALQ113" s="195"/>
      <c r="ALR113" s="195"/>
      <c r="ALS113" s="195"/>
      <c r="ALT113" s="195"/>
      <c r="ALU113" s="195"/>
      <c r="ALV113" s="195"/>
      <c r="ALW113" s="195"/>
      <c r="ALX113" s="195"/>
      <c r="ALY113" s="195"/>
      <c r="ALZ113" s="195"/>
      <c r="AMA113" s="195"/>
      <c r="AMB113" s="195"/>
      <c r="AMC113" s="195"/>
      <c r="AMD113" s="195"/>
      <c r="AME113" s="195"/>
      <c r="AMF113" s="195"/>
      <c r="AMG113" s="195"/>
      <c r="AMH113" s="195"/>
      <c r="AMI113" s="195"/>
      <c r="AMJ113" s="195"/>
    </row>
    <row r="114" spans="1:1024" ht="24" x14ac:dyDescent="0.2">
      <c r="A114" s="219">
        <v>272</v>
      </c>
      <c r="B114" s="220" t="s">
        <v>3283</v>
      </c>
      <c r="C114" s="735" t="s">
        <v>3297</v>
      </c>
      <c r="D114" s="228" t="s">
        <v>3298</v>
      </c>
      <c r="E114" s="737"/>
      <c r="F114" s="195"/>
      <c r="G114" s="195"/>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c r="RH114" s="195"/>
      <c r="RI114" s="195"/>
      <c r="RJ114" s="195"/>
      <c r="RK114" s="195"/>
      <c r="RL114" s="195"/>
      <c r="RM114" s="195"/>
      <c r="RN114" s="195"/>
      <c r="RO114" s="195"/>
      <c r="RP114" s="195"/>
      <c r="RQ114" s="195"/>
      <c r="RR114" s="195"/>
      <c r="RS114" s="195"/>
      <c r="RT114" s="195"/>
      <c r="RU114" s="195"/>
      <c r="RV114" s="195"/>
      <c r="RW114" s="195"/>
      <c r="RX114" s="195"/>
      <c r="RY114" s="195"/>
      <c r="RZ114" s="195"/>
      <c r="SA114" s="195"/>
      <c r="SB114" s="195"/>
      <c r="SC114" s="195"/>
      <c r="SD114" s="195"/>
      <c r="SE114" s="195"/>
      <c r="SF114" s="195"/>
      <c r="SG114" s="195"/>
      <c r="SH114" s="195"/>
      <c r="SI114" s="195"/>
      <c r="SJ114" s="195"/>
      <c r="SK114" s="195"/>
      <c r="SL114" s="195"/>
      <c r="SM114" s="195"/>
      <c r="SN114" s="195"/>
      <c r="SO114" s="195"/>
      <c r="SP114" s="195"/>
      <c r="SQ114" s="195"/>
      <c r="SR114" s="195"/>
      <c r="SS114" s="195"/>
      <c r="ST114" s="195"/>
      <c r="SU114" s="195"/>
      <c r="SV114" s="195"/>
      <c r="SW114" s="195"/>
      <c r="SX114" s="195"/>
      <c r="SY114" s="195"/>
      <c r="SZ114" s="195"/>
      <c r="TA114" s="195"/>
      <c r="TB114" s="195"/>
      <c r="TC114" s="195"/>
      <c r="TD114" s="195"/>
      <c r="TE114" s="195"/>
      <c r="TF114" s="195"/>
      <c r="TG114" s="195"/>
      <c r="TH114" s="195"/>
      <c r="TI114" s="195"/>
      <c r="TJ114" s="195"/>
      <c r="TK114" s="195"/>
      <c r="TL114" s="195"/>
      <c r="TM114" s="195"/>
      <c r="TN114" s="195"/>
      <c r="TO114" s="195"/>
      <c r="TP114" s="195"/>
      <c r="TQ114" s="195"/>
      <c r="TR114" s="195"/>
      <c r="TS114" s="195"/>
      <c r="TT114" s="195"/>
      <c r="TU114" s="195"/>
      <c r="TV114" s="195"/>
      <c r="TW114" s="195"/>
      <c r="TX114" s="195"/>
      <c r="TY114" s="195"/>
      <c r="TZ114" s="195"/>
      <c r="UA114" s="195"/>
      <c r="UB114" s="195"/>
      <c r="UC114" s="195"/>
      <c r="UD114" s="195"/>
      <c r="UE114" s="195"/>
      <c r="UF114" s="195"/>
      <c r="UG114" s="195"/>
      <c r="UH114" s="195"/>
      <c r="UI114" s="195"/>
      <c r="UJ114" s="195"/>
      <c r="UK114" s="195"/>
      <c r="UL114" s="195"/>
      <c r="UM114" s="195"/>
      <c r="UN114" s="195"/>
      <c r="UO114" s="195"/>
      <c r="UP114" s="195"/>
      <c r="UQ114" s="195"/>
      <c r="UR114" s="195"/>
      <c r="US114" s="195"/>
      <c r="UT114" s="195"/>
      <c r="UU114" s="195"/>
      <c r="UV114" s="195"/>
      <c r="UW114" s="195"/>
      <c r="UX114" s="195"/>
      <c r="UY114" s="195"/>
      <c r="UZ114" s="195"/>
      <c r="VA114" s="195"/>
      <c r="VB114" s="195"/>
      <c r="VC114" s="195"/>
      <c r="VD114" s="195"/>
      <c r="VE114" s="195"/>
      <c r="VF114" s="195"/>
      <c r="VG114" s="195"/>
      <c r="VH114" s="195"/>
      <c r="VI114" s="195"/>
      <c r="VJ114" s="195"/>
      <c r="VK114" s="195"/>
      <c r="VL114" s="195"/>
      <c r="VM114" s="195"/>
      <c r="VN114" s="195"/>
      <c r="VO114" s="195"/>
      <c r="VP114" s="195"/>
      <c r="VQ114" s="195"/>
      <c r="VR114" s="195"/>
      <c r="VS114" s="195"/>
      <c r="VT114" s="195"/>
      <c r="VU114" s="195"/>
      <c r="VV114" s="195"/>
      <c r="VW114" s="195"/>
      <c r="VX114" s="195"/>
      <c r="VY114" s="195"/>
      <c r="VZ114" s="195"/>
      <c r="WA114" s="195"/>
      <c r="WB114" s="195"/>
      <c r="WC114" s="195"/>
      <c r="WD114" s="195"/>
      <c r="WE114" s="195"/>
      <c r="WF114" s="195"/>
      <c r="WG114" s="195"/>
      <c r="WH114" s="195"/>
      <c r="WI114" s="195"/>
      <c r="WJ114" s="195"/>
      <c r="WK114" s="195"/>
      <c r="WL114" s="195"/>
      <c r="WM114" s="195"/>
      <c r="WN114" s="195"/>
      <c r="WO114" s="195"/>
      <c r="WP114" s="195"/>
      <c r="WQ114" s="195"/>
      <c r="WR114" s="195"/>
      <c r="WS114" s="195"/>
      <c r="WT114" s="195"/>
      <c r="WU114" s="195"/>
      <c r="WV114" s="195"/>
      <c r="WW114" s="195"/>
      <c r="WX114" s="195"/>
      <c r="WY114" s="195"/>
      <c r="WZ114" s="195"/>
      <c r="XA114" s="195"/>
      <c r="XB114" s="195"/>
      <c r="XC114" s="195"/>
      <c r="XD114" s="195"/>
      <c r="XE114" s="195"/>
      <c r="XF114" s="195"/>
      <c r="XG114" s="195"/>
      <c r="XH114" s="195"/>
      <c r="XI114" s="195"/>
      <c r="XJ114" s="195"/>
      <c r="XK114" s="195"/>
      <c r="XL114" s="195"/>
      <c r="XM114" s="195"/>
      <c r="XN114" s="195"/>
      <c r="XO114" s="195"/>
      <c r="XP114" s="195"/>
      <c r="XQ114" s="195"/>
      <c r="XR114" s="195"/>
      <c r="XS114" s="195"/>
      <c r="XT114" s="195"/>
      <c r="XU114" s="195"/>
      <c r="XV114" s="195"/>
      <c r="XW114" s="195"/>
      <c r="XX114" s="195"/>
      <c r="XY114" s="195"/>
      <c r="XZ114" s="195"/>
      <c r="YA114" s="195"/>
      <c r="YB114" s="195"/>
      <c r="YC114" s="195"/>
      <c r="YD114" s="195"/>
      <c r="YE114" s="195"/>
      <c r="YF114" s="195"/>
      <c r="YG114" s="195"/>
      <c r="YH114" s="195"/>
      <c r="YI114" s="195"/>
      <c r="YJ114" s="195"/>
      <c r="YK114" s="195"/>
      <c r="YL114" s="195"/>
      <c r="YM114" s="195"/>
      <c r="YN114" s="195"/>
      <c r="YO114" s="195"/>
      <c r="YP114" s="195"/>
      <c r="YQ114" s="195"/>
      <c r="YR114" s="195"/>
      <c r="YS114" s="195"/>
      <c r="YT114" s="195"/>
      <c r="YU114" s="195"/>
      <c r="YV114" s="195"/>
      <c r="YW114" s="195"/>
      <c r="YX114" s="195"/>
      <c r="YY114" s="195"/>
      <c r="YZ114" s="195"/>
      <c r="ZA114" s="195"/>
      <c r="ZB114" s="195"/>
      <c r="ZC114" s="195"/>
      <c r="ZD114" s="195"/>
      <c r="ZE114" s="195"/>
      <c r="ZF114" s="195"/>
      <c r="ZG114" s="195"/>
      <c r="ZH114" s="195"/>
      <c r="ZI114" s="195"/>
      <c r="ZJ114" s="195"/>
      <c r="ZK114" s="195"/>
      <c r="ZL114" s="195"/>
      <c r="ZM114" s="195"/>
      <c r="ZN114" s="195"/>
      <c r="ZO114" s="195"/>
      <c r="ZP114" s="195"/>
      <c r="ZQ114" s="195"/>
      <c r="ZR114" s="195"/>
      <c r="ZS114" s="195"/>
      <c r="ZT114" s="195"/>
      <c r="ZU114" s="195"/>
      <c r="ZV114" s="195"/>
      <c r="ZW114" s="195"/>
      <c r="ZX114" s="195"/>
      <c r="ZY114" s="195"/>
      <c r="ZZ114" s="195"/>
      <c r="AAA114" s="195"/>
      <c r="AAB114" s="195"/>
      <c r="AAC114" s="195"/>
      <c r="AAD114" s="195"/>
      <c r="AAE114" s="195"/>
      <c r="AAF114" s="195"/>
      <c r="AAG114" s="195"/>
      <c r="AAH114" s="195"/>
      <c r="AAI114" s="195"/>
      <c r="AAJ114" s="195"/>
      <c r="AAK114" s="195"/>
      <c r="AAL114" s="195"/>
      <c r="AAM114" s="195"/>
      <c r="AAN114" s="195"/>
      <c r="AAO114" s="195"/>
      <c r="AAP114" s="195"/>
      <c r="AAQ114" s="195"/>
      <c r="AAR114" s="195"/>
      <c r="AAS114" s="195"/>
      <c r="AAT114" s="195"/>
      <c r="AAU114" s="195"/>
      <c r="AAV114" s="195"/>
      <c r="AAW114" s="195"/>
      <c r="AAX114" s="195"/>
      <c r="AAY114" s="195"/>
      <c r="AAZ114" s="195"/>
      <c r="ABA114" s="195"/>
      <c r="ABB114" s="195"/>
      <c r="ABC114" s="195"/>
      <c r="ABD114" s="195"/>
      <c r="ABE114" s="195"/>
      <c r="ABF114" s="195"/>
      <c r="ABG114" s="195"/>
      <c r="ABH114" s="195"/>
      <c r="ABI114" s="195"/>
      <c r="ABJ114" s="195"/>
      <c r="ABK114" s="195"/>
      <c r="ABL114" s="195"/>
      <c r="ABM114" s="195"/>
      <c r="ABN114" s="195"/>
      <c r="ABO114" s="195"/>
      <c r="ABP114" s="195"/>
      <c r="ABQ114" s="195"/>
      <c r="ABR114" s="195"/>
      <c r="ABS114" s="195"/>
      <c r="ABT114" s="195"/>
      <c r="ABU114" s="195"/>
      <c r="ABV114" s="195"/>
      <c r="ABW114" s="195"/>
      <c r="ABX114" s="195"/>
      <c r="ABY114" s="195"/>
      <c r="ABZ114" s="195"/>
      <c r="ACA114" s="195"/>
      <c r="ACB114" s="195"/>
      <c r="ACC114" s="195"/>
      <c r="ACD114" s="195"/>
      <c r="ACE114" s="195"/>
      <c r="ACF114" s="195"/>
      <c r="ACG114" s="195"/>
      <c r="ACH114" s="195"/>
      <c r="ACI114" s="195"/>
      <c r="ACJ114" s="195"/>
      <c r="ACK114" s="195"/>
      <c r="ACL114" s="195"/>
      <c r="ACM114" s="195"/>
      <c r="ACN114" s="195"/>
      <c r="ACO114" s="195"/>
      <c r="ACP114" s="195"/>
      <c r="ACQ114" s="195"/>
      <c r="ACR114" s="195"/>
      <c r="ACS114" s="195"/>
      <c r="ACT114" s="195"/>
      <c r="ACU114" s="195"/>
      <c r="ACV114" s="195"/>
      <c r="ACW114" s="195"/>
      <c r="ACX114" s="195"/>
      <c r="ACY114" s="195"/>
      <c r="ACZ114" s="195"/>
      <c r="ADA114" s="195"/>
      <c r="ADB114" s="195"/>
      <c r="ADC114" s="195"/>
      <c r="ADD114" s="195"/>
      <c r="ADE114" s="195"/>
      <c r="ADF114" s="195"/>
      <c r="ADG114" s="195"/>
      <c r="ADH114" s="195"/>
      <c r="ADI114" s="195"/>
      <c r="ADJ114" s="195"/>
      <c r="ADK114" s="195"/>
      <c r="ADL114" s="195"/>
      <c r="ADM114" s="195"/>
      <c r="ADN114" s="195"/>
      <c r="ADO114" s="195"/>
      <c r="ADP114" s="195"/>
      <c r="ADQ114" s="195"/>
      <c r="ADR114" s="195"/>
      <c r="ADS114" s="195"/>
      <c r="ADT114" s="195"/>
      <c r="ADU114" s="195"/>
      <c r="ADV114" s="195"/>
      <c r="ADW114" s="195"/>
      <c r="ADX114" s="195"/>
      <c r="ADY114" s="195"/>
      <c r="ADZ114" s="195"/>
      <c r="AEA114" s="195"/>
      <c r="AEB114" s="195"/>
      <c r="AEC114" s="195"/>
      <c r="AED114" s="195"/>
      <c r="AEE114" s="195"/>
      <c r="AEF114" s="195"/>
      <c r="AEG114" s="195"/>
      <c r="AEH114" s="195"/>
      <c r="AEI114" s="195"/>
      <c r="AEJ114" s="195"/>
      <c r="AEK114" s="195"/>
      <c r="AEL114" s="195"/>
      <c r="AEM114" s="195"/>
      <c r="AEN114" s="195"/>
      <c r="AEO114" s="195"/>
      <c r="AEP114" s="195"/>
      <c r="AEQ114" s="195"/>
      <c r="AER114" s="195"/>
      <c r="AES114" s="195"/>
      <c r="AET114" s="195"/>
      <c r="AEU114" s="195"/>
      <c r="AEV114" s="195"/>
      <c r="AEW114" s="195"/>
      <c r="AEX114" s="195"/>
      <c r="AEY114" s="195"/>
      <c r="AEZ114" s="195"/>
      <c r="AFA114" s="195"/>
      <c r="AFB114" s="195"/>
      <c r="AFC114" s="195"/>
      <c r="AFD114" s="195"/>
      <c r="AFE114" s="195"/>
      <c r="AFF114" s="195"/>
      <c r="AFG114" s="195"/>
      <c r="AFH114" s="195"/>
      <c r="AFI114" s="195"/>
      <c r="AFJ114" s="195"/>
      <c r="AFK114" s="195"/>
      <c r="AFL114" s="195"/>
      <c r="AFM114" s="195"/>
      <c r="AFN114" s="195"/>
      <c r="AFO114" s="195"/>
      <c r="AFP114" s="195"/>
      <c r="AFQ114" s="195"/>
      <c r="AFR114" s="195"/>
      <c r="AFS114" s="195"/>
      <c r="AFT114" s="195"/>
      <c r="AFU114" s="195"/>
      <c r="AFV114" s="195"/>
      <c r="AFW114" s="195"/>
      <c r="AFX114" s="195"/>
      <c r="AFY114" s="195"/>
      <c r="AFZ114" s="195"/>
      <c r="AGA114" s="195"/>
      <c r="AGB114" s="195"/>
      <c r="AGC114" s="195"/>
      <c r="AGD114" s="195"/>
      <c r="AGE114" s="195"/>
      <c r="AGF114" s="195"/>
      <c r="AGG114" s="195"/>
      <c r="AGH114" s="195"/>
      <c r="AGI114" s="195"/>
      <c r="AGJ114" s="195"/>
      <c r="AGK114" s="195"/>
      <c r="AGL114" s="195"/>
      <c r="AGM114" s="195"/>
      <c r="AGN114" s="195"/>
      <c r="AGO114" s="195"/>
      <c r="AGP114" s="195"/>
      <c r="AGQ114" s="195"/>
      <c r="AGR114" s="195"/>
      <c r="AGS114" s="195"/>
      <c r="AGT114" s="195"/>
      <c r="AGU114" s="195"/>
      <c r="AGV114" s="195"/>
      <c r="AGW114" s="195"/>
      <c r="AGX114" s="195"/>
      <c r="AGY114" s="195"/>
      <c r="AGZ114" s="195"/>
      <c r="AHA114" s="195"/>
      <c r="AHB114" s="195"/>
      <c r="AHC114" s="195"/>
      <c r="AHD114" s="195"/>
      <c r="AHE114" s="195"/>
      <c r="AHF114" s="195"/>
      <c r="AHG114" s="195"/>
      <c r="AHH114" s="195"/>
      <c r="AHI114" s="195"/>
      <c r="AHJ114" s="195"/>
      <c r="AHK114" s="195"/>
      <c r="AHL114" s="195"/>
      <c r="AHM114" s="195"/>
      <c r="AHN114" s="195"/>
      <c r="AHO114" s="195"/>
      <c r="AHP114" s="195"/>
      <c r="AHQ114" s="195"/>
      <c r="AHR114" s="195"/>
      <c r="AHS114" s="195"/>
      <c r="AHT114" s="195"/>
      <c r="AHU114" s="195"/>
      <c r="AHV114" s="195"/>
      <c r="AHW114" s="195"/>
      <c r="AHX114" s="195"/>
      <c r="AHY114" s="195"/>
      <c r="AHZ114" s="195"/>
      <c r="AIA114" s="195"/>
      <c r="AIB114" s="195"/>
      <c r="AIC114" s="195"/>
      <c r="AID114" s="195"/>
      <c r="AIE114" s="195"/>
      <c r="AIF114" s="195"/>
      <c r="AIG114" s="195"/>
      <c r="AIH114" s="195"/>
      <c r="AII114" s="195"/>
      <c r="AIJ114" s="195"/>
      <c r="AIK114" s="195"/>
      <c r="AIL114" s="195"/>
      <c r="AIM114" s="195"/>
      <c r="AIN114" s="195"/>
      <c r="AIO114" s="195"/>
      <c r="AIP114" s="195"/>
      <c r="AIQ114" s="195"/>
      <c r="AIR114" s="195"/>
      <c r="AIS114" s="195"/>
      <c r="AIT114" s="195"/>
      <c r="AIU114" s="195"/>
      <c r="AIV114" s="195"/>
      <c r="AIW114" s="195"/>
      <c r="AIX114" s="195"/>
      <c r="AIY114" s="195"/>
      <c r="AIZ114" s="195"/>
      <c r="AJA114" s="195"/>
      <c r="AJB114" s="195"/>
      <c r="AJC114" s="195"/>
      <c r="AJD114" s="195"/>
      <c r="AJE114" s="195"/>
      <c r="AJF114" s="195"/>
      <c r="AJG114" s="195"/>
      <c r="AJH114" s="195"/>
      <c r="AJI114" s="195"/>
      <c r="AJJ114" s="195"/>
      <c r="AJK114" s="195"/>
      <c r="AJL114" s="195"/>
      <c r="AJM114" s="195"/>
      <c r="AJN114" s="195"/>
      <c r="AJO114" s="195"/>
      <c r="AJP114" s="195"/>
      <c r="AJQ114" s="195"/>
      <c r="AJR114" s="195"/>
      <c r="AJS114" s="195"/>
      <c r="AJT114" s="195"/>
      <c r="AJU114" s="195"/>
      <c r="AJV114" s="195"/>
      <c r="AJW114" s="195"/>
      <c r="AJX114" s="195"/>
      <c r="AJY114" s="195"/>
      <c r="AJZ114" s="195"/>
      <c r="AKA114" s="195"/>
      <c r="AKB114" s="195"/>
      <c r="AKC114" s="195"/>
      <c r="AKD114" s="195"/>
      <c r="AKE114" s="195"/>
      <c r="AKF114" s="195"/>
      <c r="AKG114" s="195"/>
      <c r="AKH114" s="195"/>
      <c r="AKI114" s="195"/>
      <c r="AKJ114" s="195"/>
      <c r="AKK114" s="195"/>
      <c r="AKL114" s="195"/>
      <c r="AKM114" s="195"/>
      <c r="AKN114" s="195"/>
      <c r="AKO114" s="195"/>
      <c r="AKP114" s="195"/>
      <c r="AKQ114" s="195"/>
      <c r="AKR114" s="195"/>
      <c r="AKS114" s="195"/>
      <c r="AKT114" s="195"/>
      <c r="AKU114" s="195"/>
      <c r="AKV114" s="195"/>
      <c r="AKW114" s="195"/>
      <c r="AKX114" s="195"/>
      <c r="AKY114" s="195"/>
      <c r="AKZ114" s="195"/>
      <c r="ALA114" s="195"/>
      <c r="ALB114" s="195"/>
      <c r="ALC114" s="195"/>
      <c r="ALD114" s="195"/>
      <c r="ALE114" s="195"/>
      <c r="ALF114" s="195"/>
      <c r="ALG114" s="195"/>
      <c r="ALH114" s="195"/>
      <c r="ALI114" s="195"/>
      <c r="ALJ114" s="195"/>
      <c r="ALK114" s="195"/>
      <c r="ALL114" s="195"/>
      <c r="ALM114" s="195"/>
      <c r="ALN114" s="195"/>
      <c r="ALO114" s="195"/>
      <c r="ALP114" s="195"/>
      <c r="ALQ114" s="195"/>
      <c r="ALR114" s="195"/>
      <c r="ALS114" s="195"/>
      <c r="ALT114" s="195"/>
      <c r="ALU114" s="195"/>
      <c r="ALV114" s="195"/>
      <c r="ALW114" s="195"/>
      <c r="ALX114" s="195"/>
      <c r="ALY114" s="195"/>
      <c r="ALZ114" s="195"/>
      <c r="AMA114" s="195"/>
      <c r="AMB114" s="195"/>
      <c r="AMC114" s="195"/>
      <c r="AMD114" s="195"/>
      <c r="AME114" s="195"/>
      <c r="AMF114" s="195"/>
      <c r="AMG114" s="195"/>
      <c r="AMH114" s="195"/>
      <c r="AMI114" s="195"/>
      <c r="AMJ114" s="195"/>
    </row>
    <row r="115" spans="1:1024" x14ac:dyDescent="0.2">
      <c r="A115" s="219">
        <v>273</v>
      </c>
      <c r="B115" s="220" t="s">
        <v>76</v>
      </c>
      <c r="C115" s="221" t="s">
        <v>237</v>
      </c>
      <c r="D115" s="228" t="s">
        <v>238</v>
      </c>
      <c r="E115" s="213"/>
      <c r="F115" s="195"/>
      <c r="G115" s="195"/>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c r="CB115" s="195"/>
      <c r="CC115" s="195"/>
      <c r="CD115" s="195"/>
      <c r="CE115" s="195"/>
      <c r="CF115" s="195"/>
      <c r="CG115" s="195"/>
      <c r="CH115" s="195"/>
      <c r="CI115" s="195"/>
      <c r="CJ115" s="195"/>
      <c r="CK115" s="195"/>
      <c r="CL115" s="195"/>
      <c r="CM115" s="195"/>
      <c r="CN115" s="195"/>
      <c r="CO115" s="195"/>
      <c r="CP115" s="195"/>
      <c r="CQ115" s="195"/>
      <c r="CR115" s="195"/>
      <c r="CS115" s="195"/>
      <c r="CT115" s="195"/>
      <c r="CU115" s="195"/>
      <c r="CV115" s="195"/>
      <c r="CW115" s="195"/>
      <c r="CX115" s="195"/>
      <c r="CY115" s="195"/>
      <c r="CZ115" s="195"/>
      <c r="DA115" s="195"/>
      <c r="DB115" s="195"/>
      <c r="DC115" s="195"/>
      <c r="DD115" s="195"/>
      <c r="DE115" s="195"/>
      <c r="DF115" s="195"/>
      <c r="DG115" s="195"/>
      <c r="DH115" s="195"/>
      <c r="DI115" s="195"/>
      <c r="DJ115" s="195"/>
      <c r="DK115" s="195"/>
      <c r="DL115" s="195"/>
      <c r="DM115" s="195"/>
      <c r="DN115" s="195"/>
      <c r="DO115" s="195"/>
      <c r="DP115" s="195"/>
      <c r="DQ115" s="195"/>
      <c r="DR115" s="195"/>
      <c r="DS115" s="195"/>
      <c r="DT115" s="195"/>
      <c r="DU115" s="195"/>
      <c r="DV115" s="195"/>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c r="RG115" s="195"/>
      <c r="RH115" s="195"/>
      <c r="RI115" s="195"/>
      <c r="RJ115" s="195"/>
      <c r="RK115" s="195"/>
      <c r="RL115" s="195"/>
      <c r="RM115" s="195"/>
      <c r="RN115" s="195"/>
      <c r="RO115" s="195"/>
      <c r="RP115" s="195"/>
      <c r="RQ115" s="195"/>
      <c r="RR115" s="195"/>
      <c r="RS115" s="195"/>
      <c r="RT115" s="195"/>
      <c r="RU115" s="195"/>
      <c r="RV115" s="195"/>
      <c r="RW115" s="195"/>
      <c r="RX115" s="195"/>
      <c r="RY115" s="195"/>
      <c r="RZ115" s="195"/>
      <c r="SA115" s="195"/>
      <c r="SB115" s="195"/>
      <c r="SC115" s="195"/>
      <c r="SD115" s="195"/>
      <c r="SE115" s="195"/>
      <c r="SF115" s="195"/>
      <c r="SG115" s="195"/>
      <c r="SH115" s="195"/>
      <c r="SI115" s="195"/>
      <c r="SJ115" s="195"/>
      <c r="SK115" s="195"/>
      <c r="SL115" s="195"/>
      <c r="SM115" s="195"/>
      <c r="SN115" s="195"/>
      <c r="SO115" s="195"/>
      <c r="SP115" s="195"/>
      <c r="SQ115" s="195"/>
      <c r="SR115" s="195"/>
      <c r="SS115" s="195"/>
      <c r="ST115" s="195"/>
      <c r="SU115" s="195"/>
      <c r="SV115" s="195"/>
      <c r="SW115" s="195"/>
      <c r="SX115" s="195"/>
      <c r="SY115" s="195"/>
      <c r="SZ115" s="195"/>
      <c r="TA115" s="195"/>
      <c r="TB115" s="195"/>
      <c r="TC115" s="195"/>
      <c r="TD115" s="195"/>
      <c r="TE115" s="195"/>
      <c r="TF115" s="195"/>
      <c r="TG115" s="195"/>
      <c r="TH115" s="195"/>
      <c r="TI115" s="195"/>
      <c r="TJ115" s="195"/>
      <c r="TK115" s="195"/>
      <c r="TL115" s="195"/>
      <c r="TM115" s="195"/>
      <c r="TN115" s="195"/>
      <c r="TO115" s="195"/>
      <c r="TP115" s="195"/>
      <c r="TQ115" s="195"/>
      <c r="TR115" s="195"/>
      <c r="TS115" s="195"/>
      <c r="TT115" s="195"/>
      <c r="TU115" s="195"/>
      <c r="TV115" s="195"/>
      <c r="TW115" s="195"/>
      <c r="TX115" s="195"/>
      <c r="TY115" s="195"/>
      <c r="TZ115" s="195"/>
      <c r="UA115" s="195"/>
      <c r="UB115" s="195"/>
      <c r="UC115" s="195"/>
      <c r="UD115" s="195"/>
      <c r="UE115" s="195"/>
      <c r="UF115" s="195"/>
      <c r="UG115" s="195"/>
      <c r="UH115" s="195"/>
      <c r="UI115" s="195"/>
      <c r="UJ115" s="195"/>
      <c r="UK115" s="195"/>
      <c r="UL115" s="195"/>
      <c r="UM115" s="195"/>
      <c r="UN115" s="195"/>
      <c r="UO115" s="195"/>
      <c r="UP115" s="195"/>
      <c r="UQ115" s="195"/>
      <c r="UR115" s="195"/>
      <c r="US115" s="195"/>
      <c r="UT115" s="195"/>
      <c r="UU115" s="195"/>
      <c r="UV115" s="195"/>
      <c r="UW115" s="195"/>
      <c r="UX115" s="195"/>
      <c r="UY115" s="195"/>
      <c r="UZ115" s="195"/>
      <c r="VA115" s="195"/>
      <c r="VB115" s="195"/>
      <c r="VC115" s="195"/>
      <c r="VD115" s="195"/>
      <c r="VE115" s="195"/>
      <c r="VF115" s="195"/>
      <c r="VG115" s="195"/>
      <c r="VH115" s="195"/>
      <c r="VI115" s="195"/>
      <c r="VJ115" s="195"/>
      <c r="VK115" s="195"/>
      <c r="VL115" s="195"/>
      <c r="VM115" s="195"/>
      <c r="VN115" s="195"/>
      <c r="VO115" s="195"/>
      <c r="VP115" s="195"/>
      <c r="VQ115" s="195"/>
      <c r="VR115" s="195"/>
      <c r="VS115" s="195"/>
      <c r="VT115" s="195"/>
      <c r="VU115" s="195"/>
      <c r="VV115" s="195"/>
      <c r="VW115" s="195"/>
      <c r="VX115" s="195"/>
      <c r="VY115" s="195"/>
      <c r="VZ115" s="195"/>
      <c r="WA115" s="195"/>
      <c r="WB115" s="195"/>
      <c r="WC115" s="195"/>
      <c r="WD115" s="195"/>
      <c r="WE115" s="195"/>
      <c r="WF115" s="195"/>
      <c r="WG115" s="195"/>
      <c r="WH115" s="195"/>
      <c r="WI115" s="195"/>
      <c r="WJ115" s="195"/>
      <c r="WK115" s="195"/>
      <c r="WL115" s="195"/>
      <c r="WM115" s="195"/>
      <c r="WN115" s="195"/>
      <c r="WO115" s="195"/>
      <c r="WP115" s="195"/>
      <c r="WQ115" s="195"/>
      <c r="WR115" s="195"/>
      <c r="WS115" s="195"/>
      <c r="WT115" s="195"/>
      <c r="WU115" s="195"/>
      <c r="WV115" s="195"/>
      <c r="WW115" s="195"/>
      <c r="WX115" s="195"/>
      <c r="WY115" s="195"/>
      <c r="WZ115" s="195"/>
      <c r="XA115" s="195"/>
      <c r="XB115" s="195"/>
      <c r="XC115" s="195"/>
      <c r="XD115" s="195"/>
      <c r="XE115" s="195"/>
      <c r="XF115" s="195"/>
      <c r="XG115" s="195"/>
      <c r="XH115" s="195"/>
      <c r="XI115" s="195"/>
      <c r="XJ115" s="195"/>
      <c r="XK115" s="195"/>
      <c r="XL115" s="195"/>
      <c r="XM115" s="195"/>
      <c r="XN115" s="195"/>
      <c r="XO115" s="195"/>
      <c r="XP115" s="195"/>
      <c r="XQ115" s="195"/>
      <c r="XR115" s="195"/>
      <c r="XS115" s="195"/>
      <c r="XT115" s="195"/>
      <c r="XU115" s="195"/>
      <c r="XV115" s="195"/>
      <c r="XW115" s="195"/>
      <c r="XX115" s="195"/>
      <c r="XY115" s="195"/>
      <c r="XZ115" s="195"/>
      <c r="YA115" s="195"/>
      <c r="YB115" s="195"/>
      <c r="YC115" s="195"/>
      <c r="YD115" s="195"/>
      <c r="YE115" s="195"/>
      <c r="YF115" s="195"/>
      <c r="YG115" s="195"/>
      <c r="YH115" s="195"/>
      <c r="YI115" s="195"/>
      <c r="YJ115" s="195"/>
      <c r="YK115" s="195"/>
      <c r="YL115" s="195"/>
      <c r="YM115" s="195"/>
      <c r="YN115" s="195"/>
      <c r="YO115" s="195"/>
      <c r="YP115" s="195"/>
      <c r="YQ115" s="195"/>
      <c r="YR115" s="195"/>
      <c r="YS115" s="195"/>
      <c r="YT115" s="195"/>
      <c r="YU115" s="195"/>
      <c r="YV115" s="195"/>
      <c r="YW115" s="195"/>
      <c r="YX115" s="195"/>
      <c r="YY115" s="195"/>
      <c r="YZ115" s="195"/>
      <c r="ZA115" s="195"/>
      <c r="ZB115" s="195"/>
      <c r="ZC115" s="195"/>
      <c r="ZD115" s="195"/>
      <c r="ZE115" s="195"/>
      <c r="ZF115" s="195"/>
      <c r="ZG115" s="195"/>
      <c r="ZH115" s="195"/>
      <c r="ZI115" s="195"/>
      <c r="ZJ115" s="195"/>
      <c r="ZK115" s="195"/>
      <c r="ZL115" s="195"/>
      <c r="ZM115" s="195"/>
      <c r="ZN115" s="195"/>
      <c r="ZO115" s="195"/>
      <c r="ZP115" s="195"/>
      <c r="ZQ115" s="195"/>
      <c r="ZR115" s="195"/>
      <c r="ZS115" s="195"/>
      <c r="ZT115" s="195"/>
      <c r="ZU115" s="195"/>
      <c r="ZV115" s="195"/>
      <c r="ZW115" s="195"/>
      <c r="ZX115" s="195"/>
      <c r="ZY115" s="195"/>
      <c r="ZZ115" s="195"/>
      <c r="AAA115" s="195"/>
      <c r="AAB115" s="195"/>
      <c r="AAC115" s="195"/>
      <c r="AAD115" s="195"/>
      <c r="AAE115" s="195"/>
      <c r="AAF115" s="195"/>
      <c r="AAG115" s="195"/>
      <c r="AAH115" s="195"/>
      <c r="AAI115" s="195"/>
      <c r="AAJ115" s="195"/>
      <c r="AAK115" s="195"/>
      <c r="AAL115" s="195"/>
      <c r="AAM115" s="195"/>
      <c r="AAN115" s="195"/>
      <c r="AAO115" s="195"/>
      <c r="AAP115" s="195"/>
      <c r="AAQ115" s="195"/>
      <c r="AAR115" s="195"/>
      <c r="AAS115" s="195"/>
      <c r="AAT115" s="195"/>
      <c r="AAU115" s="195"/>
      <c r="AAV115" s="195"/>
      <c r="AAW115" s="195"/>
      <c r="AAX115" s="195"/>
      <c r="AAY115" s="195"/>
      <c r="AAZ115" s="195"/>
      <c r="ABA115" s="195"/>
      <c r="ABB115" s="195"/>
      <c r="ABC115" s="195"/>
      <c r="ABD115" s="195"/>
      <c r="ABE115" s="195"/>
      <c r="ABF115" s="195"/>
      <c r="ABG115" s="195"/>
      <c r="ABH115" s="195"/>
      <c r="ABI115" s="195"/>
      <c r="ABJ115" s="195"/>
      <c r="ABK115" s="195"/>
      <c r="ABL115" s="195"/>
      <c r="ABM115" s="195"/>
      <c r="ABN115" s="195"/>
      <c r="ABO115" s="195"/>
      <c r="ABP115" s="195"/>
      <c r="ABQ115" s="195"/>
      <c r="ABR115" s="195"/>
      <c r="ABS115" s="195"/>
      <c r="ABT115" s="195"/>
      <c r="ABU115" s="195"/>
      <c r="ABV115" s="195"/>
      <c r="ABW115" s="195"/>
      <c r="ABX115" s="195"/>
      <c r="ABY115" s="195"/>
      <c r="ABZ115" s="195"/>
      <c r="ACA115" s="195"/>
      <c r="ACB115" s="195"/>
      <c r="ACC115" s="195"/>
      <c r="ACD115" s="195"/>
      <c r="ACE115" s="195"/>
      <c r="ACF115" s="195"/>
      <c r="ACG115" s="195"/>
      <c r="ACH115" s="195"/>
      <c r="ACI115" s="195"/>
      <c r="ACJ115" s="195"/>
      <c r="ACK115" s="195"/>
      <c r="ACL115" s="195"/>
      <c r="ACM115" s="195"/>
      <c r="ACN115" s="195"/>
      <c r="ACO115" s="195"/>
      <c r="ACP115" s="195"/>
      <c r="ACQ115" s="195"/>
      <c r="ACR115" s="195"/>
      <c r="ACS115" s="195"/>
      <c r="ACT115" s="195"/>
      <c r="ACU115" s="195"/>
      <c r="ACV115" s="195"/>
      <c r="ACW115" s="195"/>
      <c r="ACX115" s="195"/>
      <c r="ACY115" s="195"/>
      <c r="ACZ115" s="195"/>
      <c r="ADA115" s="195"/>
      <c r="ADB115" s="195"/>
      <c r="ADC115" s="195"/>
      <c r="ADD115" s="195"/>
      <c r="ADE115" s="195"/>
      <c r="ADF115" s="195"/>
      <c r="ADG115" s="195"/>
      <c r="ADH115" s="195"/>
      <c r="ADI115" s="195"/>
      <c r="ADJ115" s="195"/>
      <c r="ADK115" s="195"/>
      <c r="ADL115" s="195"/>
      <c r="ADM115" s="195"/>
      <c r="ADN115" s="195"/>
      <c r="ADO115" s="195"/>
      <c r="ADP115" s="195"/>
      <c r="ADQ115" s="195"/>
      <c r="ADR115" s="195"/>
      <c r="ADS115" s="195"/>
      <c r="ADT115" s="195"/>
      <c r="ADU115" s="195"/>
      <c r="ADV115" s="195"/>
      <c r="ADW115" s="195"/>
      <c r="ADX115" s="195"/>
      <c r="ADY115" s="195"/>
      <c r="ADZ115" s="195"/>
      <c r="AEA115" s="195"/>
      <c r="AEB115" s="195"/>
      <c r="AEC115" s="195"/>
      <c r="AED115" s="195"/>
      <c r="AEE115" s="195"/>
      <c r="AEF115" s="195"/>
      <c r="AEG115" s="195"/>
      <c r="AEH115" s="195"/>
      <c r="AEI115" s="195"/>
      <c r="AEJ115" s="195"/>
      <c r="AEK115" s="195"/>
      <c r="AEL115" s="195"/>
      <c r="AEM115" s="195"/>
      <c r="AEN115" s="195"/>
      <c r="AEO115" s="195"/>
      <c r="AEP115" s="195"/>
      <c r="AEQ115" s="195"/>
      <c r="AER115" s="195"/>
      <c r="AES115" s="195"/>
      <c r="AET115" s="195"/>
      <c r="AEU115" s="195"/>
      <c r="AEV115" s="195"/>
      <c r="AEW115" s="195"/>
      <c r="AEX115" s="195"/>
      <c r="AEY115" s="195"/>
      <c r="AEZ115" s="195"/>
      <c r="AFA115" s="195"/>
      <c r="AFB115" s="195"/>
      <c r="AFC115" s="195"/>
      <c r="AFD115" s="195"/>
      <c r="AFE115" s="195"/>
      <c r="AFF115" s="195"/>
      <c r="AFG115" s="195"/>
      <c r="AFH115" s="195"/>
      <c r="AFI115" s="195"/>
      <c r="AFJ115" s="195"/>
      <c r="AFK115" s="195"/>
      <c r="AFL115" s="195"/>
      <c r="AFM115" s="195"/>
      <c r="AFN115" s="195"/>
      <c r="AFO115" s="195"/>
      <c r="AFP115" s="195"/>
      <c r="AFQ115" s="195"/>
      <c r="AFR115" s="195"/>
      <c r="AFS115" s="195"/>
      <c r="AFT115" s="195"/>
      <c r="AFU115" s="195"/>
      <c r="AFV115" s="195"/>
      <c r="AFW115" s="195"/>
      <c r="AFX115" s="195"/>
      <c r="AFY115" s="195"/>
      <c r="AFZ115" s="195"/>
      <c r="AGA115" s="195"/>
      <c r="AGB115" s="195"/>
      <c r="AGC115" s="195"/>
      <c r="AGD115" s="195"/>
      <c r="AGE115" s="195"/>
      <c r="AGF115" s="195"/>
      <c r="AGG115" s="195"/>
      <c r="AGH115" s="195"/>
      <c r="AGI115" s="195"/>
      <c r="AGJ115" s="195"/>
      <c r="AGK115" s="195"/>
      <c r="AGL115" s="195"/>
      <c r="AGM115" s="195"/>
      <c r="AGN115" s="195"/>
      <c r="AGO115" s="195"/>
      <c r="AGP115" s="195"/>
      <c r="AGQ115" s="195"/>
      <c r="AGR115" s="195"/>
      <c r="AGS115" s="195"/>
      <c r="AGT115" s="195"/>
      <c r="AGU115" s="195"/>
      <c r="AGV115" s="195"/>
      <c r="AGW115" s="195"/>
      <c r="AGX115" s="195"/>
      <c r="AGY115" s="195"/>
      <c r="AGZ115" s="195"/>
      <c r="AHA115" s="195"/>
      <c r="AHB115" s="195"/>
      <c r="AHC115" s="195"/>
      <c r="AHD115" s="195"/>
      <c r="AHE115" s="195"/>
      <c r="AHF115" s="195"/>
      <c r="AHG115" s="195"/>
      <c r="AHH115" s="195"/>
      <c r="AHI115" s="195"/>
      <c r="AHJ115" s="195"/>
      <c r="AHK115" s="195"/>
      <c r="AHL115" s="195"/>
      <c r="AHM115" s="195"/>
      <c r="AHN115" s="195"/>
      <c r="AHO115" s="195"/>
      <c r="AHP115" s="195"/>
      <c r="AHQ115" s="195"/>
      <c r="AHR115" s="195"/>
      <c r="AHS115" s="195"/>
      <c r="AHT115" s="195"/>
      <c r="AHU115" s="195"/>
      <c r="AHV115" s="195"/>
      <c r="AHW115" s="195"/>
      <c r="AHX115" s="195"/>
      <c r="AHY115" s="195"/>
      <c r="AHZ115" s="195"/>
      <c r="AIA115" s="195"/>
      <c r="AIB115" s="195"/>
      <c r="AIC115" s="195"/>
      <c r="AID115" s="195"/>
      <c r="AIE115" s="195"/>
      <c r="AIF115" s="195"/>
      <c r="AIG115" s="195"/>
      <c r="AIH115" s="195"/>
      <c r="AII115" s="195"/>
      <c r="AIJ115" s="195"/>
      <c r="AIK115" s="195"/>
      <c r="AIL115" s="195"/>
      <c r="AIM115" s="195"/>
      <c r="AIN115" s="195"/>
      <c r="AIO115" s="195"/>
      <c r="AIP115" s="195"/>
      <c r="AIQ115" s="195"/>
      <c r="AIR115" s="195"/>
      <c r="AIS115" s="195"/>
      <c r="AIT115" s="195"/>
      <c r="AIU115" s="195"/>
      <c r="AIV115" s="195"/>
      <c r="AIW115" s="195"/>
      <c r="AIX115" s="195"/>
      <c r="AIY115" s="195"/>
      <c r="AIZ115" s="195"/>
      <c r="AJA115" s="195"/>
      <c r="AJB115" s="195"/>
      <c r="AJC115" s="195"/>
      <c r="AJD115" s="195"/>
      <c r="AJE115" s="195"/>
      <c r="AJF115" s="195"/>
      <c r="AJG115" s="195"/>
      <c r="AJH115" s="195"/>
      <c r="AJI115" s="195"/>
      <c r="AJJ115" s="195"/>
      <c r="AJK115" s="195"/>
      <c r="AJL115" s="195"/>
      <c r="AJM115" s="195"/>
      <c r="AJN115" s="195"/>
      <c r="AJO115" s="195"/>
      <c r="AJP115" s="195"/>
      <c r="AJQ115" s="195"/>
      <c r="AJR115" s="195"/>
      <c r="AJS115" s="195"/>
      <c r="AJT115" s="195"/>
      <c r="AJU115" s="195"/>
      <c r="AJV115" s="195"/>
      <c r="AJW115" s="195"/>
      <c r="AJX115" s="195"/>
      <c r="AJY115" s="195"/>
      <c r="AJZ115" s="195"/>
      <c r="AKA115" s="195"/>
      <c r="AKB115" s="195"/>
      <c r="AKC115" s="195"/>
      <c r="AKD115" s="195"/>
      <c r="AKE115" s="195"/>
      <c r="AKF115" s="195"/>
      <c r="AKG115" s="195"/>
      <c r="AKH115" s="195"/>
      <c r="AKI115" s="195"/>
      <c r="AKJ115" s="195"/>
      <c r="AKK115" s="195"/>
      <c r="AKL115" s="195"/>
      <c r="AKM115" s="195"/>
      <c r="AKN115" s="195"/>
      <c r="AKO115" s="195"/>
      <c r="AKP115" s="195"/>
      <c r="AKQ115" s="195"/>
      <c r="AKR115" s="195"/>
      <c r="AKS115" s="195"/>
      <c r="AKT115" s="195"/>
      <c r="AKU115" s="195"/>
      <c r="AKV115" s="195"/>
      <c r="AKW115" s="195"/>
      <c r="AKX115" s="195"/>
      <c r="AKY115" s="195"/>
      <c r="AKZ115" s="195"/>
      <c r="ALA115" s="195"/>
      <c r="ALB115" s="195"/>
      <c r="ALC115" s="195"/>
      <c r="ALD115" s="195"/>
      <c r="ALE115" s="195"/>
      <c r="ALF115" s="195"/>
      <c r="ALG115" s="195"/>
      <c r="ALH115" s="195"/>
      <c r="ALI115" s="195"/>
      <c r="ALJ115" s="195"/>
      <c r="ALK115" s="195"/>
      <c r="ALL115" s="195"/>
      <c r="ALM115" s="195"/>
      <c r="ALN115" s="195"/>
      <c r="ALO115" s="195"/>
      <c r="ALP115" s="195"/>
      <c r="ALQ115" s="195"/>
      <c r="ALR115" s="195"/>
      <c r="ALS115" s="195"/>
      <c r="ALT115" s="195"/>
      <c r="ALU115" s="195"/>
      <c r="ALV115" s="195"/>
      <c r="ALW115" s="195"/>
      <c r="ALX115" s="195"/>
      <c r="ALY115" s="195"/>
      <c r="ALZ115" s="195"/>
      <c r="AMA115" s="195"/>
      <c r="AMB115" s="195"/>
      <c r="AMC115" s="195"/>
      <c r="AMD115" s="195"/>
      <c r="AME115" s="195"/>
      <c r="AMF115" s="195"/>
      <c r="AMG115" s="195"/>
      <c r="AMH115" s="195"/>
      <c r="AMI115" s="195"/>
      <c r="AMJ115" s="195"/>
    </row>
    <row r="116" spans="1:1024" ht="24" x14ac:dyDescent="0.2">
      <c r="A116" s="219">
        <v>273</v>
      </c>
      <c r="B116" s="220" t="s">
        <v>183</v>
      </c>
      <c r="C116" s="735" t="s">
        <v>239</v>
      </c>
      <c r="D116" s="228" t="s">
        <v>240</v>
      </c>
      <c r="E116" s="213"/>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5"/>
      <c r="CL116" s="195"/>
      <c r="CM116" s="195"/>
      <c r="CN116" s="195"/>
      <c r="CO116" s="195"/>
      <c r="CP116" s="195"/>
      <c r="CQ116" s="195"/>
      <c r="CR116" s="195"/>
      <c r="CS116" s="195"/>
      <c r="CT116" s="195"/>
      <c r="CU116" s="195"/>
      <c r="CV116" s="195"/>
      <c r="CW116" s="195"/>
      <c r="CX116" s="195"/>
      <c r="CY116" s="195"/>
      <c r="CZ116" s="195"/>
      <c r="DA116" s="195"/>
      <c r="DB116" s="195"/>
      <c r="DC116" s="195"/>
      <c r="DD116" s="195"/>
      <c r="DE116" s="195"/>
      <c r="DF116" s="195"/>
      <c r="DG116" s="195"/>
      <c r="DH116" s="195"/>
      <c r="DI116" s="195"/>
      <c r="DJ116" s="195"/>
      <c r="DK116" s="195"/>
      <c r="DL116" s="195"/>
      <c r="DM116" s="195"/>
      <c r="DN116" s="195"/>
      <c r="DO116" s="195"/>
      <c r="DP116" s="195"/>
      <c r="DQ116" s="195"/>
      <c r="DR116" s="195"/>
      <c r="DS116" s="195"/>
      <c r="DT116" s="195"/>
      <c r="DU116" s="195"/>
      <c r="DV116" s="195"/>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195"/>
      <c r="GO116" s="195"/>
      <c r="GP116" s="195"/>
      <c r="GQ116" s="195"/>
      <c r="GR116" s="195"/>
      <c r="GS116" s="195"/>
      <c r="GT116" s="195"/>
      <c r="GU116" s="195"/>
      <c r="GV116" s="195"/>
      <c r="GW116" s="195"/>
      <c r="GX116" s="195"/>
      <c r="GY116" s="195"/>
      <c r="GZ116" s="195"/>
      <c r="HA116" s="195"/>
      <c r="HB116" s="195"/>
      <c r="HC116" s="195"/>
      <c r="HD116" s="195"/>
      <c r="HE116" s="195"/>
      <c r="HF116" s="195"/>
      <c r="HG116" s="195"/>
      <c r="HH116" s="195"/>
      <c r="HI116" s="195"/>
      <c r="HJ116" s="195"/>
      <c r="HK116" s="195"/>
      <c r="HL116" s="195"/>
      <c r="HM116" s="195"/>
      <c r="HN116" s="195"/>
      <c r="HO116" s="195"/>
      <c r="HP116" s="195"/>
      <c r="HQ116" s="195"/>
      <c r="HR116" s="195"/>
      <c r="HS116" s="195"/>
      <c r="HT116" s="195"/>
      <c r="HU116" s="195"/>
      <c r="HV116" s="195"/>
      <c r="HW116" s="195"/>
      <c r="HX116" s="195"/>
      <c r="HY116" s="195"/>
      <c r="HZ116" s="195"/>
      <c r="IA116" s="195"/>
      <c r="IB116" s="195"/>
      <c r="IC116" s="195"/>
      <c r="ID116" s="195"/>
      <c r="IE116" s="195"/>
      <c r="IF116" s="195"/>
      <c r="IG116" s="195"/>
      <c r="IH116" s="195"/>
      <c r="II116" s="195"/>
      <c r="IJ116" s="195"/>
      <c r="IK116" s="195"/>
      <c r="IL116" s="195"/>
      <c r="IM116" s="195"/>
      <c r="IN116" s="195"/>
      <c r="IO116" s="195"/>
      <c r="IP116" s="195"/>
      <c r="IQ116" s="195"/>
      <c r="IR116" s="195"/>
      <c r="IS116" s="195"/>
      <c r="IT116" s="195"/>
      <c r="IU116" s="195"/>
      <c r="IV116" s="195"/>
      <c r="IW116" s="195"/>
      <c r="IX116" s="195"/>
      <c r="IY116" s="195"/>
      <c r="IZ116" s="195"/>
      <c r="JA116" s="195"/>
      <c r="JB116" s="195"/>
      <c r="JC116" s="195"/>
      <c r="JD116" s="195"/>
      <c r="JE116" s="195"/>
      <c r="JF116" s="195"/>
      <c r="JG116" s="195"/>
      <c r="JH116" s="195"/>
      <c r="JI116" s="195"/>
      <c r="JJ116" s="195"/>
      <c r="JK116" s="195"/>
      <c r="JL116" s="195"/>
      <c r="JM116" s="195"/>
      <c r="JN116" s="195"/>
      <c r="JO116" s="195"/>
      <c r="JP116" s="195"/>
      <c r="JQ116" s="195"/>
      <c r="JR116" s="195"/>
      <c r="JS116" s="195"/>
      <c r="JT116" s="195"/>
      <c r="JU116" s="195"/>
      <c r="JV116" s="195"/>
      <c r="JW116" s="195"/>
      <c r="JX116" s="195"/>
      <c r="JY116" s="195"/>
      <c r="JZ116" s="195"/>
      <c r="KA116" s="195"/>
      <c r="KB116" s="195"/>
      <c r="KC116" s="195"/>
      <c r="KD116" s="195"/>
      <c r="KE116" s="195"/>
      <c r="KF116" s="195"/>
      <c r="KG116" s="195"/>
      <c r="KH116" s="195"/>
      <c r="KI116" s="195"/>
      <c r="KJ116" s="195"/>
      <c r="KK116" s="195"/>
      <c r="KL116" s="195"/>
      <c r="KM116" s="195"/>
      <c r="KN116" s="195"/>
      <c r="KO116" s="195"/>
      <c r="KP116" s="195"/>
      <c r="KQ116" s="195"/>
      <c r="KR116" s="195"/>
      <c r="KS116" s="195"/>
      <c r="KT116" s="195"/>
      <c r="KU116" s="195"/>
      <c r="KV116" s="195"/>
      <c r="KW116" s="195"/>
      <c r="KX116" s="195"/>
      <c r="KY116" s="195"/>
      <c r="KZ116" s="195"/>
      <c r="LA116" s="195"/>
      <c r="LB116" s="195"/>
      <c r="LC116" s="195"/>
      <c r="LD116" s="195"/>
      <c r="LE116" s="195"/>
      <c r="LF116" s="195"/>
      <c r="LG116" s="195"/>
      <c r="LH116" s="195"/>
      <c r="LI116" s="195"/>
      <c r="LJ116" s="195"/>
      <c r="LK116" s="195"/>
      <c r="LL116" s="195"/>
      <c r="LM116" s="195"/>
      <c r="LN116" s="195"/>
      <c r="LO116" s="195"/>
      <c r="LP116" s="195"/>
      <c r="LQ116" s="195"/>
      <c r="LR116" s="195"/>
      <c r="LS116" s="195"/>
      <c r="LT116" s="195"/>
      <c r="LU116" s="195"/>
      <c r="LV116" s="195"/>
      <c r="LW116" s="195"/>
      <c r="LX116" s="195"/>
      <c r="LY116" s="195"/>
      <c r="LZ116" s="195"/>
      <c r="MA116" s="195"/>
      <c r="MB116" s="195"/>
      <c r="MC116" s="195"/>
      <c r="MD116" s="195"/>
      <c r="ME116" s="195"/>
      <c r="MF116" s="195"/>
      <c r="MG116" s="195"/>
      <c r="MH116" s="195"/>
      <c r="MI116" s="195"/>
      <c r="MJ116" s="195"/>
      <c r="MK116" s="195"/>
      <c r="ML116" s="195"/>
      <c r="MM116" s="195"/>
      <c r="MN116" s="195"/>
      <c r="MO116" s="195"/>
      <c r="MP116" s="195"/>
      <c r="MQ116" s="195"/>
      <c r="MR116" s="195"/>
      <c r="MS116" s="195"/>
      <c r="MT116" s="195"/>
      <c r="MU116" s="195"/>
      <c r="MV116" s="195"/>
      <c r="MW116" s="195"/>
      <c r="MX116" s="195"/>
      <c r="MY116" s="195"/>
      <c r="MZ116" s="195"/>
      <c r="NA116" s="195"/>
      <c r="NB116" s="195"/>
      <c r="NC116" s="195"/>
      <c r="ND116" s="195"/>
      <c r="NE116" s="195"/>
      <c r="NF116" s="195"/>
      <c r="NG116" s="195"/>
      <c r="NH116" s="195"/>
      <c r="NI116" s="195"/>
      <c r="NJ116" s="195"/>
      <c r="NK116" s="195"/>
      <c r="NL116" s="195"/>
      <c r="NM116" s="195"/>
      <c r="NN116" s="195"/>
      <c r="NO116" s="195"/>
      <c r="NP116" s="195"/>
      <c r="NQ116" s="195"/>
      <c r="NR116" s="195"/>
      <c r="NS116" s="195"/>
      <c r="NT116" s="195"/>
      <c r="NU116" s="195"/>
      <c r="NV116" s="195"/>
      <c r="NW116" s="195"/>
      <c r="NX116" s="195"/>
      <c r="NY116" s="195"/>
      <c r="NZ116" s="195"/>
      <c r="OA116" s="195"/>
      <c r="OB116" s="195"/>
      <c r="OC116" s="195"/>
      <c r="OD116" s="195"/>
      <c r="OE116" s="195"/>
      <c r="OF116" s="195"/>
      <c r="OG116" s="195"/>
      <c r="OH116" s="195"/>
      <c r="OI116" s="195"/>
      <c r="OJ116" s="195"/>
      <c r="OK116" s="195"/>
      <c r="OL116" s="195"/>
      <c r="OM116" s="195"/>
      <c r="ON116" s="195"/>
      <c r="OO116" s="195"/>
      <c r="OP116" s="195"/>
      <c r="OQ116" s="195"/>
      <c r="OR116" s="195"/>
      <c r="OS116" s="195"/>
      <c r="OT116" s="195"/>
      <c r="OU116" s="195"/>
      <c r="OV116" s="195"/>
      <c r="OW116" s="195"/>
      <c r="OX116" s="195"/>
      <c r="OY116" s="195"/>
      <c r="OZ116" s="195"/>
      <c r="PA116" s="195"/>
      <c r="PB116" s="195"/>
      <c r="PC116" s="195"/>
      <c r="PD116" s="195"/>
      <c r="PE116" s="195"/>
      <c r="PF116" s="195"/>
      <c r="PG116" s="195"/>
      <c r="PH116" s="195"/>
      <c r="PI116" s="195"/>
      <c r="PJ116" s="195"/>
      <c r="PK116" s="195"/>
      <c r="PL116" s="195"/>
      <c r="PM116" s="195"/>
      <c r="PN116" s="195"/>
      <c r="PO116" s="195"/>
      <c r="PP116" s="195"/>
      <c r="PQ116" s="195"/>
      <c r="PR116" s="195"/>
      <c r="PS116" s="195"/>
      <c r="PT116" s="195"/>
      <c r="PU116" s="195"/>
      <c r="PV116" s="195"/>
      <c r="PW116" s="195"/>
      <c r="PX116" s="195"/>
      <c r="PY116" s="195"/>
      <c r="PZ116" s="195"/>
      <c r="QA116" s="195"/>
      <c r="QB116" s="195"/>
      <c r="QC116" s="195"/>
      <c r="QD116" s="195"/>
      <c r="QE116" s="195"/>
      <c r="QF116" s="195"/>
      <c r="QG116" s="195"/>
      <c r="QH116" s="195"/>
      <c r="QI116" s="195"/>
      <c r="QJ116" s="195"/>
      <c r="QK116" s="195"/>
      <c r="QL116" s="195"/>
      <c r="QM116" s="195"/>
      <c r="QN116" s="195"/>
      <c r="QO116" s="195"/>
      <c r="QP116" s="195"/>
      <c r="QQ116" s="195"/>
      <c r="QR116" s="195"/>
      <c r="QS116" s="195"/>
      <c r="QT116" s="195"/>
      <c r="QU116" s="195"/>
      <c r="QV116" s="195"/>
      <c r="QW116" s="195"/>
      <c r="QX116" s="195"/>
      <c r="QY116" s="195"/>
      <c r="QZ116" s="195"/>
      <c r="RA116" s="195"/>
      <c r="RB116" s="195"/>
      <c r="RC116" s="195"/>
      <c r="RD116" s="195"/>
      <c r="RE116" s="195"/>
      <c r="RF116" s="195"/>
      <c r="RG116" s="195"/>
      <c r="RH116" s="195"/>
      <c r="RI116" s="195"/>
      <c r="RJ116" s="195"/>
      <c r="RK116" s="195"/>
      <c r="RL116" s="195"/>
      <c r="RM116" s="195"/>
      <c r="RN116" s="195"/>
      <c r="RO116" s="195"/>
      <c r="RP116" s="195"/>
      <c r="RQ116" s="195"/>
      <c r="RR116" s="195"/>
      <c r="RS116" s="195"/>
      <c r="RT116" s="195"/>
      <c r="RU116" s="195"/>
      <c r="RV116" s="195"/>
      <c r="RW116" s="195"/>
      <c r="RX116" s="195"/>
      <c r="RY116" s="195"/>
      <c r="RZ116" s="195"/>
      <c r="SA116" s="195"/>
      <c r="SB116" s="195"/>
      <c r="SC116" s="195"/>
      <c r="SD116" s="195"/>
      <c r="SE116" s="195"/>
      <c r="SF116" s="195"/>
      <c r="SG116" s="195"/>
      <c r="SH116" s="195"/>
      <c r="SI116" s="195"/>
      <c r="SJ116" s="195"/>
      <c r="SK116" s="195"/>
      <c r="SL116" s="195"/>
      <c r="SM116" s="195"/>
      <c r="SN116" s="195"/>
      <c r="SO116" s="195"/>
      <c r="SP116" s="195"/>
      <c r="SQ116" s="195"/>
      <c r="SR116" s="195"/>
      <c r="SS116" s="195"/>
      <c r="ST116" s="195"/>
      <c r="SU116" s="195"/>
      <c r="SV116" s="195"/>
      <c r="SW116" s="195"/>
      <c r="SX116" s="195"/>
      <c r="SY116" s="195"/>
      <c r="SZ116" s="195"/>
      <c r="TA116" s="195"/>
      <c r="TB116" s="195"/>
      <c r="TC116" s="195"/>
      <c r="TD116" s="195"/>
      <c r="TE116" s="195"/>
      <c r="TF116" s="195"/>
      <c r="TG116" s="195"/>
      <c r="TH116" s="195"/>
      <c r="TI116" s="195"/>
      <c r="TJ116" s="195"/>
      <c r="TK116" s="195"/>
      <c r="TL116" s="195"/>
      <c r="TM116" s="195"/>
      <c r="TN116" s="195"/>
      <c r="TO116" s="195"/>
      <c r="TP116" s="195"/>
      <c r="TQ116" s="195"/>
      <c r="TR116" s="195"/>
      <c r="TS116" s="195"/>
      <c r="TT116" s="195"/>
      <c r="TU116" s="195"/>
      <c r="TV116" s="195"/>
      <c r="TW116" s="195"/>
      <c r="TX116" s="195"/>
      <c r="TY116" s="195"/>
      <c r="TZ116" s="195"/>
      <c r="UA116" s="195"/>
      <c r="UB116" s="195"/>
      <c r="UC116" s="195"/>
      <c r="UD116" s="195"/>
      <c r="UE116" s="195"/>
      <c r="UF116" s="195"/>
      <c r="UG116" s="195"/>
      <c r="UH116" s="195"/>
      <c r="UI116" s="195"/>
      <c r="UJ116" s="195"/>
      <c r="UK116" s="195"/>
      <c r="UL116" s="195"/>
      <c r="UM116" s="195"/>
      <c r="UN116" s="195"/>
      <c r="UO116" s="195"/>
      <c r="UP116" s="195"/>
      <c r="UQ116" s="195"/>
      <c r="UR116" s="195"/>
      <c r="US116" s="195"/>
      <c r="UT116" s="195"/>
      <c r="UU116" s="195"/>
      <c r="UV116" s="195"/>
      <c r="UW116" s="195"/>
      <c r="UX116" s="195"/>
      <c r="UY116" s="195"/>
      <c r="UZ116" s="195"/>
      <c r="VA116" s="195"/>
      <c r="VB116" s="195"/>
      <c r="VC116" s="195"/>
      <c r="VD116" s="195"/>
      <c r="VE116" s="195"/>
      <c r="VF116" s="195"/>
      <c r="VG116" s="195"/>
      <c r="VH116" s="195"/>
      <c r="VI116" s="195"/>
      <c r="VJ116" s="195"/>
      <c r="VK116" s="195"/>
      <c r="VL116" s="195"/>
      <c r="VM116" s="195"/>
      <c r="VN116" s="195"/>
      <c r="VO116" s="195"/>
      <c r="VP116" s="195"/>
      <c r="VQ116" s="195"/>
      <c r="VR116" s="195"/>
      <c r="VS116" s="195"/>
      <c r="VT116" s="195"/>
      <c r="VU116" s="195"/>
      <c r="VV116" s="195"/>
      <c r="VW116" s="195"/>
      <c r="VX116" s="195"/>
      <c r="VY116" s="195"/>
      <c r="VZ116" s="195"/>
      <c r="WA116" s="195"/>
      <c r="WB116" s="195"/>
      <c r="WC116" s="195"/>
      <c r="WD116" s="195"/>
      <c r="WE116" s="195"/>
      <c r="WF116" s="195"/>
      <c r="WG116" s="195"/>
      <c r="WH116" s="195"/>
      <c r="WI116" s="195"/>
      <c r="WJ116" s="195"/>
      <c r="WK116" s="195"/>
      <c r="WL116" s="195"/>
      <c r="WM116" s="195"/>
      <c r="WN116" s="195"/>
      <c r="WO116" s="195"/>
      <c r="WP116" s="195"/>
      <c r="WQ116" s="195"/>
      <c r="WR116" s="195"/>
      <c r="WS116" s="195"/>
      <c r="WT116" s="195"/>
      <c r="WU116" s="195"/>
      <c r="WV116" s="195"/>
      <c r="WW116" s="195"/>
      <c r="WX116" s="195"/>
      <c r="WY116" s="195"/>
      <c r="WZ116" s="195"/>
      <c r="XA116" s="195"/>
      <c r="XB116" s="195"/>
      <c r="XC116" s="195"/>
      <c r="XD116" s="195"/>
      <c r="XE116" s="195"/>
      <c r="XF116" s="195"/>
      <c r="XG116" s="195"/>
      <c r="XH116" s="195"/>
      <c r="XI116" s="195"/>
      <c r="XJ116" s="195"/>
      <c r="XK116" s="195"/>
      <c r="XL116" s="195"/>
      <c r="XM116" s="195"/>
      <c r="XN116" s="195"/>
      <c r="XO116" s="195"/>
      <c r="XP116" s="195"/>
      <c r="XQ116" s="195"/>
      <c r="XR116" s="195"/>
      <c r="XS116" s="195"/>
      <c r="XT116" s="195"/>
      <c r="XU116" s="195"/>
      <c r="XV116" s="195"/>
      <c r="XW116" s="195"/>
      <c r="XX116" s="195"/>
      <c r="XY116" s="195"/>
      <c r="XZ116" s="195"/>
      <c r="YA116" s="195"/>
      <c r="YB116" s="195"/>
      <c r="YC116" s="195"/>
      <c r="YD116" s="195"/>
      <c r="YE116" s="195"/>
      <c r="YF116" s="195"/>
      <c r="YG116" s="195"/>
      <c r="YH116" s="195"/>
      <c r="YI116" s="195"/>
      <c r="YJ116" s="195"/>
      <c r="YK116" s="195"/>
      <c r="YL116" s="195"/>
      <c r="YM116" s="195"/>
      <c r="YN116" s="195"/>
      <c r="YO116" s="195"/>
      <c r="YP116" s="195"/>
      <c r="YQ116" s="195"/>
      <c r="YR116" s="195"/>
      <c r="YS116" s="195"/>
      <c r="YT116" s="195"/>
      <c r="YU116" s="195"/>
      <c r="YV116" s="195"/>
      <c r="YW116" s="195"/>
      <c r="YX116" s="195"/>
      <c r="YY116" s="195"/>
      <c r="YZ116" s="195"/>
      <c r="ZA116" s="195"/>
      <c r="ZB116" s="195"/>
      <c r="ZC116" s="195"/>
      <c r="ZD116" s="195"/>
      <c r="ZE116" s="195"/>
      <c r="ZF116" s="195"/>
      <c r="ZG116" s="195"/>
      <c r="ZH116" s="195"/>
      <c r="ZI116" s="195"/>
      <c r="ZJ116" s="195"/>
      <c r="ZK116" s="195"/>
      <c r="ZL116" s="195"/>
      <c r="ZM116" s="195"/>
      <c r="ZN116" s="195"/>
      <c r="ZO116" s="195"/>
      <c r="ZP116" s="195"/>
      <c r="ZQ116" s="195"/>
      <c r="ZR116" s="195"/>
      <c r="ZS116" s="195"/>
      <c r="ZT116" s="195"/>
      <c r="ZU116" s="195"/>
      <c r="ZV116" s="195"/>
      <c r="ZW116" s="195"/>
      <c r="ZX116" s="195"/>
      <c r="ZY116" s="195"/>
      <c r="ZZ116" s="195"/>
      <c r="AAA116" s="195"/>
      <c r="AAB116" s="195"/>
      <c r="AAC116" s="195"/>
      <c r="AAD116" s="195"/>
      <c r="AAE116" s="195"/>
      <c r="AAF116" s="195"/>
      <c r="AAG116" s="195"/>
      <c r="AAH116" s="195"/>
      <c r="AAI116" s="195"/>
      <c r="AAJ116" s="195"/>
      <c r="AAK116" s="195"/>
      <c r="AAL116" s="195"/>
      <c r="AAM116" s="195"/>
      <c r="AAN116" s="195"/>
      <c r="AAO116" s="195"/>
      <c r="AAP116" s="195"/>
      <c r="AAQ116" s="195"/>
      <c r="AAR116" s="195"/>
      <c r="AAS116" s="195"/>
      <c r="AAT116" s="195"/>
      <c r="AAU116" s="195"/>
      <c r="AAV116" s="195"/>
      <c r="AAW116" s="195"/>
      <c r="AAX116" s="195"/>
      <c r="AAY116" s="195"/>
      <c r="AAZ116" s="195"/>
      <c r="ABA116" s="195"/>
      <c r="ABB116" s="195"/>
      <c r="ABC116" s="195"/>
      <c r="ABD116" s="195"/>
      <c r="ABE116" s="195"/>
      <c r="ABF116" s="195"/>
      <c r="ABG116" s="195"/>
      <c r="ABH116" s="195"/>
      <c r="ABI116" s="195"/>
      <c r="ABJ116" s="195"/>
      <c r="ABK116" s="195"/>
      <c r="ABL116" s="195"/>
      <c r="ABM116" s="195"/>
      <c r="ABN116" s="195"/>
      <c r="ABO116" s="195"/>
      <c r="ABP116" s="195"/>
      <c r="ABQ116" s="195"/>
      <c r="ABR116" s="195"/>
      <c r="ABS116" s="195"/>
      <c r="ABT116" s="195"/>
      <c r="ABU116" s="195"/>
      <c r="ABV116" s="195"/>
      <c r="ABW116" s="195"/>
      <c r="ABX116" s="195"/>
      <c r="ABY116" s="195"/>
      <c r="ABZ116" s="195"/>
      <c r="ACA116" s="195"/>
      <c r="ACB116" s="195"/>
      <c r="ACC116" s="195"/>
      <c r="ACD116" s="195"/>
      <c r="ACE116" s="195"/>
      <c r="ACF116" s="195"/>
      <c r="ACG116" s="195"/>
      <c r="ACH116" s="195"/>
      <c r="ACI116" s="195"/>
      <c r="ACJ116" s="195"/>
      <c r="ACK116" s="195"/>
      <c r="ACL116" s="195"/>
      <c r="ACM116" s="195"/>
      <c r="ACN116" s="195"/>
      <c r="ACO116" s="195"/>
      <c r="ACP116" s="195"/>
      <c r="ACQ116" s="195"/>
      <c r="ACR116" s="195"/>
      <c r="ACS116" s="195"/>
      <c r="ACT116" s="195"/>
      <c r="ACU116" s="195"/>
      <c r="ACV116" s="195"/>
      <c r="ACW116" s="195"/>
      <c r="ACX116" s="195"/>
      <c r="ACY116" s="195"/>
      <c r="ACZ116" s="195"/>
      <c r="ADA116" s="195"/>
      <c r="ADB116" s="195"/>
      <c r="ADC116" s="195"/>
      <c r="ADD116" s="195"/>
      <c r="ADE116" s="195"/>
      <c r="ADF116" s="195"/>
      <c r="ADG116" s="195"/>
      <c r="ADH116" s="195"/>
      <c r="ADI116" s="195"/>
      <c r="ADJ116" s="195"/>
      <c r="ADK116" s="195"/>
      <c r="ADL116" s="195"/>
      <c r="ADM116" s="195"/>
      <c r="ADN116" s="195"/>
      <c r="ADO116" s="195"/>
      <c r="ADP116" s="195"/>
      <c r="ADQ116" s="195"/>
      <c r="ADR116" s="195"/>
      <c r="ADS116" s="195"/>
      <c r="ADT116" s="195"/>
      <c r="ADU116" s="195"/>
      <c r="ADV116" s="195"/>
      <c r="ADW116" s="195"/>
      <c r="ADX116" s="195"/>
      <c r="ADY116" s="195"/>
      <c r="ADZ116" s="195"/>
      <c r="AEA116" s="195"/>
      <c r="AEB116" s="195"/>
      <c r="AEC116" s="195"/>
      <c r="AED116" s="195"/>
      <c r="AEE116" s="195"/>
      <c r="AEF116" s="195"/>
      <c r="AEG116" s="195"/>
      <c r="AEH116" s="195"/>
      <c r="AEI116" s="195"/>
      <c r="AEJ116" s="195"/>
      <c r="AEK116" s="195"/>
      <c r="AEL116" s="195"/>
      <c r="AEM116" s="195"/>
      <c r="AEN116" s="195"/>
      <c r="AEO116" s="195"/>
      <c r="AEP116" s="195"/>
      <c r="AEQ116" s="195"/>
      <c r="AER116" s="195"/>
      <c r="AES116" s="195"/>
      <c r="AET116" s="195"/>
      <c r="AEU116" s="195"/>
      <c r="AEV116" s="195"/>
      <c r="AEW116" s="195"/>
      <c r="AEX116" s="195"/>
      <c r="AEY116" s="195"/>
      <c r="AEZ116" s="195"/>
      <c r="AFA116" s="195"/>
      <c r="AFB116" s="195"/>
      <c r="AFC116" s="195"/>
      <c r="AFD116" s="195"/>
      <c r="AFE116" s="195"/>
      <c r="AFF116" s="195"/>
      <c r="AFG116" s="195"/>
      <c r="AFH116" s="195"/>
      <c r="AFI116" s="195"/>
      <c r="AFJ116" s="195"/>
      <c r="AFK116" s="195"/>
      <c r="AFL116" s="195"/>
      <c r="AFM116" s="195"/>
      <c r="AFN116" s="195"/>
      <c r="AFO116" s="195"/>
      <c r="AFP116" s="195"/>
      <c r="AFQ116" s="195"/>
      <c r="AFR116" s="195"/>
      <c r="AFS116" s="195"/>
      <c r="AFT116" s="195"/>
      <c r="AFU116" s="195"/>
      <c r="AFV116" s="195"/>
      <c r="AFW116" s="195"/>
      <c r="AFX116" s="195"/>
      <c r="AFY116" s="195"/>
      <c r="AFZ116" s="195"/>
      <c r="AGA116" s="195"/>
      <c r="AGB116" s="195"/>
      <c r="AGC116" s="195"/>
      <c r="AGD116" s="195"/>
      <c r="AGE116" s="195"/>
      <c r="AGF116" s="195"/>
      <c r="AGG116" s="195"/>
      <c r="AGH116" s="195"/>
      <c r="AGI116" s="195"/>
      <c r="AGJ116" s="195"/>
      <c r="AGK116" s="195"/>
      <c r="AGL116" s="195"/>
      <c r="AGM116" s="195"/>
      <c r="AGN116" s="195"/>
      <c r="AGO116" s="195"/>
      <c r="AGP116" s="195"/>
      <c r="AGQ116" s="195"/>
      <c r="AGR116" s="195"/>
      <c r="AGS116" s="195"/>
      <c r="AGT116" s="195"/>
      <c r="AGU116" s="195"/>
      <c r="AGV116" s="195"/>
      <c r="AGW116" s="195"/>
      <c r="AGX116" s="195"/>
      <c r="AGY116" s="195"/>
      <c r="AGZ116" s="195"/>
      <c r="AHA116" s="195"/>
      <c r="AHB116" s="195"/>
      <c r="AHC116" s="195"/>
      <c r="AHD116" s="195"/>
      <c r="AHE116" s="195"/>
      <c r="AHF116" s="195"/>
      <c r="AHG116" s="195"/>
      <c r="AHH116" s="195"/>
      <c r="AHI116" s="195"/>
      <c r="AHJ116" s="195"/>
      <c r="AHK116" s="195"/>
      <c r="AHL116" s="195"/>
      <c r="AHM116" s="195"/>
      <c r="AHN116" s="195"/>
      <c r="AHO116" s="195"/>
      <c r="AHP116" s="195"/>
      <c r="AHQ116" s="195"/>
      <c r="AHR116" s="195"/>
      <c r="AHS116" s="195"/>
      <c r="AHT116" s="195"/>
      <c r="AHU116" s="195"/>
      <c r="AHV116" s="195"/>
      <c r="AHW116" s="195"/>
      <c r="AHX116" s="195"/>
      <c r="AHY116" s="195"/>
      <c r="AHZ116" s="195"/>
      <c r="AIA116" s="195"/>
      <c r="AIB116" s="195"/>
      <c r="AIC116" s="195"/>
      <c r="AID116" s="195"/>
      <c r="AIE116" s="195"/>
      <c r="AIF116" s="195"/>
      <c r="AIG116" s="195"/>
      <c r="AIH116" s="195"/>
      <c r="AII116" s="195"/>
      <c r="AIJ116" s="195"/>
      <c r="AIK116" s="195"/>
      <c r="AIL116" s="195"/>
      <c r="AIM116" s="195"/>
      <c r="AIN116" s="195"/>
      <c r="AIO116" s="195"/>
      <c r="AIP116" s="195"/>
      <c r="AIQ116" s="195"/>
      <c r="AIR116" s="195"/>
      <c r="AIS116" s="195"/>
      <c r="AIT116" s="195"/>
      <c r="AIU116" s="195"/>
      <c r="AIV116" s="195"/>
      <c r="AIW116" s="195"/>
      <c r="AIX116" s="195"/>
      <c r="AIY116" s="195"/>
      <c r="AIZ116" s="195"/>
      <c r="AJA116" s="195"/>
      <c r="AJB116" s="195"/>
      <c r="AJC116" s="195"/>
      <c r="AJD116" s="195"/>
      <c r="AJE116" s="195"/>
      <c r="AJF116" s="195"/>
      <c r="AJG116" s="195"/>
      <c r="AJH116" s="195"/>
      <c r="AJI116" s="195"/>
      <c r="AJJ116" s="195"/>
      <c r="AJK116" s="195"/>
      <c r="AJL116" s="195"/>
      <c r="AJM116" s="195"/>
      <c r="AJN116" s="195"/>
      <c r="AJO116" s="195"/>
      <c r="AJP116" s="195"/>
      <c r="AJQ116" s="195"/>
      <c r="AJR116" s="195"/>
      <c r="AJS116" s="195"/>
      <c r="AJT116" s="195"/>
      <c r="AJU116" s="195"/>
      <c r="AJV116" s="195"/>
      <c r="AJW116" s="195"/>
      <c r="AJX116" s="195"/>
      <c r="AJY116" s="195"/>
      <c r="AJZ116" s="195"/>
      <c r="AKA116" s="195"/>
      <c r="AKB116" s="195"/>
      <c r="AKC116" s="195"/>
      <c r="AKD116" s="195"/>
      <c r="AKE116" s="195"/>
      <c r="AKF116" s="195"/>
      <c r="AKG116" s="195"/>
      <c r="AKH116" s="195"/>
      <c r="AKI116" s="195"/>
      <c r="AKJ116" s="195"/>
      <c r="AKK116" s="195"/>
      <c r="AKL116" s="195"/>
      <c r="AKM116" s="195"/>
      <c r="AKN116" s="195"/>
      <c r="AKO116" s="195"/>
      <c r="AKP116" s="195"/>
      <c r="AKQ116" s="195"/>
      <c r="AKR116" s="195"/>
      <c r="AKS116" s="195"/>
      <c r="AKT116" s="195"/>
      <c r="AKU116" s="195"/>
      <c r="AKV116" s="195"/>
      <c r="AKW116" s="195"/>
      <c r="AKX116" s="195"/>
      <c r="AKY116" s="195"/>
      <c r="AKZ116" s="195"/>
      <c r="ALA116" s="195"/>
      <c r="ALB116" s="195"/>
      <c r="ALC116" s="195"/>
      <c r="ALD116" s="195"/>
      <c r="ALE116" s="195"/>
      <c r="ALF116" s="195"/>
      <c r="ALG116" s="195"/>
      <c r="ALH116" s="195"/>
      <c r="ALI116" s="195"/>
      <c r="ALJ116" s="195"/>
      <c r="ALK116" s="195"/>
      <c r="ALL116" s="195"/>
      <c r="ALM116" s="195"/>
      <c r="ALN116" s="195"/>
      <c r="ALO116" s="195"/>
      <c r="ALP116" s="195"/>
      <c r="ALQ116" s="195"/>
      <c r="ALR116" s="195"/>
      <c r="ALS116" s="195"/>
      <c r="ALT116" s="195"/>
      <c r="ALU116" s="195"/>
      <c r="ALV116" s="195"/>
      <c r="ALW116" s="195"/>
      <c r="ALX116" s="195"/>
      <c r="ALY116" s="195"/>
      <c r="ALZ116" s="195"/>
      <c r="AMA116" s="195"/>
      <c r="AMB116" s="195"/>
      <c r="AMC116" s="195"/>
      <c r="AMD116" s="195"/>
      <c r="AME116" s="195"/>
      <c r="AMF116" s="195"/>
      <c r="AMG116" s="195"/>
      <c r="AMH116" s="195"/>
      <c r="AMI116" s="195"/>
      <c r="AMJ116" s="195"/>
    </row>
    <row r="117" spans="1:1024" ht="24" x14ac:dyDescent="0.2">
      <c r="A117" s="219">
        <v>273</v>
      </c>
      <c r="B117" s="220" t="s">
        <v>186</v>
      </c>
      <c r="C117" s="735" t="s">
        <v>241</v>
      </c>
      <c r="D117" s="228" t="s">
        <v>242</v>
      </c>
      <c r="E117" s="213"/>
      <c r="F117" s="195"/>
      <c r="G117" s="195"/>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c r="CB117" s="195"/>
      <c r="CC117" s="195"/>
      <c r="CD117" s="195"/>
      <c r="CE117" s="195"/>
      <c r="CF117" s="195"/>
      <c r="CG117" s="195"/>
      <c r="CH117" s="195"/>
      <c r="CI117" s="195"/>
      <c r="CJ117" s="195"/>
      <c r="CK117" s="195"/>
      <c r="CL117" s="195"/>
      <c r="CM117" s="195"/>
      <c r="CN117" s="195"/>
      <c r="CO117" s="195"/>
      <c r="CP117" s="195"/>
      <c r="CQ117" s="195"/>
      <c r="CR117" s="195"/>
      <c r="CS117" s="195"/>
      <c r="CT117" s="195"/>
      <c r="CU117" s="195"/>
      <c r="CV117" s="195"/>
      <c r="CW117" s="195"/>
      <c r="CX117" s="195"/>
      <c r="CY117" s="195"/>
      <c r="CZ117" s="195"/>
      <c r="DA117" s="195"/>
      <c r="DB117" s="195"/>
      <c r="DC117" s="195"/>
      <c r="DD117" s="195"/>
      <c r="DE117" s="195"/>
      <c r="DF117" s="195"/>
      <c r="DG117" s="195"/>
      <c r="DH117" s="195"/>
      <c r="DI117" s="195"/>
      <c r="DJ117" s="195"/>
      <c r="DK117" s="195"/>
      <c r="DL117" s="195"/>
      <c r="DM117" s="195"/>
      <c r="DN117" s="195"/>
      <c r="DO117" s="195"/>
      <c r="DP117" s="195"/>
      <c r="DQ117" s="195"/>
      <c r="DR117" s="195"/>
      <c r="DS117" s="195"/>
      <c r="DT117" s="195"/>
      <c r="DU117" s="195"/>
      <c r="DV117" s="195"/>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c r="RG117" s="195"/>
      <c r="RH117" s="195"/>
      <c r="RI117" s="195"/>
      <c r="RJ117" s="195"/>
      <c r="RK117" s="195"/>
      <c r="RL117" s="195"/>
      <c r="RM117" s="195"/>
      <c r="RN117" s="195"/>
      <c r="RO117" s="195"/>
      <c r="RP117" s="195"/>
      <c r="RQ117" s="195"/>
      <c r="RR117" s="195"/>
      <c r="RS117" s="195"/>
      <c r="RT117" s="195"/>
      <c r="RU117" s="195"/>
      <c r="RV117" s="195"/>
      <c r="RW117" s="195"/>
      <c r="RX117" s="195"/>
      <c r="RY117" s="195"/>
      <c r="RZ117" s="195"/>
      <c r="SA117" s="195"/>
      <c r="SB117" s="195"/>
      <c r="SC117" s="195"/>
      <c r="SD117" s="195"/>
      <c r="SE117" s="195"/>
      <c r="SF117" s="195"/>
      <c r="SG117" s="195"/>
      <c r="SH117" s="195"/>
      <c r="SI117" s="195"/>
      <c r="SJ117" s="195"/>
      <c r="SK117" s="195"/>
      <c r="SL117" s="195"/>
      <c r="SM117" s="195"/>
      <c r="SN117" s="195"/>
      <c r="SO117" s="195"/>
      <c r="SP117" s="195"/>
      <c r="SQ117" s="195"/>
      <c r="SR117" s="195"/>
      <c r="SS117" s="195"/>
      <c r="ST117" s="195"/>
      <c r="SU117" s="195"/>
      <c r="SV117" s="195"/>
      <c r="SW117" s="195"/>
      <c r="SX117" s="195"/>
      <c r="SY117" s="195"/>
      <c r="SZ117" s="195"/>
      <c r="TA117" s="195"/>
      <c r="TB117" s="195"/>
      <c r="TC117" s="195"/>
      <c r="TD117" s="195"/>
      <c r="TE117" s="195"/>
      <c r="TF117" s="195"/>
      <c r="TG117" s="195"/>
      <c r="TH117" s="195"/>
      <c r="TI117" s="195"/>
      <c r="TJ117" s="195"/>
      <c r="TK117" s="195"/>
      <c r="TL117" s="195"/>
      <c r="TM117" s="195"/>
      <c r="TN117" s="195"/>
      <c r="TO117" s="195"/>
      <c r="TP117" s="195"/>
      <c r="TQ117" s="195"/>
      <c r="TR117" s="195"/>
      <c r="TS117" s="195"/>
      <c r="TT117" s="195"/>
      <c r="TU117" s="195"/>
      <c r="TV117" s="195"/>
      <c r="TW117" s="195"/>
      <c r="TX117" s="195"/>
      <c r="TY117" s="195"/>
      <c r="TZ117" s="195"/>
      <c r="UA117" s="195"/>
      <c r="UB117" s="195"/>
      <c r="UC117" s="195"/>
      <c r="UD117" s="195"/>
      <c r="UE117" s="195"/>
      <c r="UF117" s="195"/>
      <c r="UG117" s="195"/>
      <c r="UH117" s="195"/>
      <c r="UI117" s="195"/>
      <c r="UJ117" s="195"/>
      <c r="UK117" s="195"/>
      <c r="UL117" s="195"/>
      <c r="UM117" s="195"/>
      <c r="UN117" s="195"/>
      <c r="UO117" s="195"/>
      <c r="UP117" s="195"/>
      <c r="UQ117" s="195"/>
      <c r="UR117" s="195"/>
      <c r="US117" s="195"/>
      <c r="UT117" s="195"/>
      <c r="UU117" s="195"/>
      <c r="UV117" s="195"/>
      <c r="UW117" s="195"/>
      <c r="UX117" s="195"/>
      <c r="UY117" s="195"/>
      <c r="UZ117" s="195"/>
      <c r="VA117" s="195"/>
      <c r="VB117" s="195"/>
      <c r="VC117" s="195"/>
      <c r="VD117" s="195"/>
      <c r="VE117" s="195"/>
      <c r="VF117" s="195"/>
      <c r="VG117" s="195"/>
      <c r="VH117" s="195"/>
      <c r="VI117" s="195"/>
      <c r="VJ117" s="195"/>
      <c r="VK117" s="195"/>
      <c r="VL117" s="195"/>
      <c r="VM117" s="195"/>
      <c r="VN117" s="195"/>
      <c r="VO117" s="195"/>
      <c r="VP117" s="195"/>
      <c r="VQ117" s="195"/>
      <c r="VR117" s="195"/>
      <c r="VS117" s="195"/>
      <c r="VT117" s="195"/>
      <c r="VU117" s="195"/>
      <c r="VV117" s="195"/>
      <c r="VW117" s="195"/>
      <c r="VX117" s="195"/>
      <c r="VY117" s="195"/>
      <c r="VZ117" s="195"/>
      <c r="WA117" s="195"/>
      <c r="WB117" s="195"/>
      <c r="WC117" s="195"/>
      <c r="WD117" s="195"/>
      <c r="WE117" s="195"/>
      <c r="WF117" s="195"/>
      <c r="WG117" s="195"/>
      <c r="WH117" s="195"/>
      <c r="WI117" s="195"/>
      <c r="WJ117" s="195"/>
      <c r="WK117" s="195"/>
      <c r="WL117" s="195"/>
      <c r="WM117" s="195"/>
      <c r="WN117" s="195"/>
      <c r="WO117" s="195"/>
      <c r="WP117" s="195"/>
      <c r="WQ117" s="195"/>
      <c r="WR117" s="195"/>
      <c r="WS117" s="195"/>
      <c r="WT117" s="195"/>
      <c r="WU117" s="195"/>
      <c r="WV117" s="195"/>
      <c r="WW117" s="195"/>
      <c r="WX117" s="195"/>
      <c r="WY117" s="195"/>
      <c r="WZ117" s="195"/>
      <c r="XA117" s="195"/>
      <c r="XB117" s="195"/>
      <c r="XC117" s="195"/>
      <c r="XD117" s="195"/>
      <c r="XE117" s="195"/>
      <c r="XF117" s="195"/>
      <c r="XG117" s="195"/>
      <c r="XH117" s="195"/>
      <c r="XI117" s="195"/>
      <c r="XJ117" s="195"/>
      <c r="XK117" s="195"/>
      <c r="XL117" s="195"/>
      <c r="XM117" s="195"/>
      <c r="XN117" s="195"/>
      <c r="XO117" s="195"/>
      <c r="XP117" s="195"/>
      <c r="XQ117" s="195"/>
      <c r="XR117" s="195"/>
      <c r="XS117" s="195"/>
      <c r="XT117" s="195"/>
      <c r="XU117" s="195"/>
      <c r="XV117" s="195"/>
      <c r="XW117" s="195"/>
      <c r="XX117" s="195"/>
      <c r="XY117" s="195"/>
      <c r="XZ117" s="195"/>
      <c r="YA117" s="195"/>
      <c r="YB117" s="195"/>
      <c r="YC117" s="195"/>
      <c r="YD117" s="195"/>
      <c r="YE117" s="195"/>
      <c r="YF117" s="195"/>
      <c r="YG117" s="195"/>
      <c r="YH117" s="195"/>
      <c r="YI117" s="195"/>
      <c r="YJ117" s="195"/>
      <c r="YK117" s="195"/>
      <c r="YL117" s="195"/>
      <c r="YM117" s="195"/>
      <c r="YN117" s="195"/>
      <c r="YO117" s="195"/>
      <c r="YP117" s="195"/>
      <c r="YQ117" s="195"/>
      <c r="YR117" s="195"/>
      <c r="YS117" s="195"/>
      <c r="YT117" s="195"/>
      <c r="YU117" s="195"/>
      <c r="YV117" s="195"/>
      <c r="YW117" s="195"/>
      <c r="YX117" s="195"/>
      <c r="YY117" s="195"/>
      <c r="YZ117" s="195"/>
      <c r="ZA117" s="195"/>
      <c r="ZB117" s="195"/>
      <c r="ZC117" s="195"/>
      <c r="ZD117" s="195"/>
      <c r="ZE117" s="195"/>
      <c r="ZF117" s="195"/>
      <c r="ZG117" s="195"/>
      <c r="ZH117" s="195"/>
      <c r="ZI117" s="195"/>
      <c r="ZJ117" s="195"/>
      <c r="ZK117" s="195"/>
      <c r="ZL117" s="195"/>
      <c r="ZM117" s="195"/>
      <c r="ZN117" s="195"/>
      <c r="ZO117" s="195"/>
      <c r="ZP117" s="195"/>
      <c r="ZQ117" s="195"/>
      <c r="ZR117" s="195"/>
      <c r="ZS117" s="195"/>
      <c r="ZT117" s="195"/>
      <c r="ZU117" s="195"/>
      <c r="ZV117" s="195"/>
      <c r="ZW117" s="195"/>
      <c r="ZX117" s="195"/>
      <c r="ZY117" s="195"/>
      <c r="ZZ117" s="195"/>
      <c r="AAA117" s="195"/>
      <c r="AAB117" s="195"/>
      <c r="AAC117" s="195"/>
      <c r="AAD117" s="195"/>
      <c r="AAE117" s="195"/>
      <c r="AAF117" s="195"/>
      <c r="AAG117" s="195"/>
      <c r="AAH117" s="195"/>
      <c r="AAI117" s="195"/>
      <c r="AAJ117" s="195"/>
      <c r="AAK117" s="195"/>
      <c r="AAL117" s="195"/>
      <c r="AAM117" s="195"/>
      <c r="AAN117" s="195"/>
      <c r="AAO117" s="195"/>
      <c r="AAP117" s="195"/>
      <c r="AAQ117" s="195"/>
      <c r="AAR117" s="195"/>
      <c r="AAS117" s="195"/>
      <c r="AAT117" s="195"/>
      <c r="AAU117" s="195"/>
      <c r="AAV117" s="195"/>
      <c r="AAW117" s="195"/>
      <c r="AAX117" s="195"/>
      <c r="AAY117" s="195"/>
      <c r="AAZ117" s="195"/>
      <c r="ABA117" s="195"/>
      <c r="ABB117" s="195"/>
      <c r="ABC117" s="195"/>
      <c r="ABD117" s="195"/>
      <c r="ABE117" s="195"/>
      <c r="ABF117" s="195"/>
      <c r="ABG117" s="195"/>
      <c r="ABH117" s="195"/>
      <c r="ABI117" s="195"/>
      <c r="ABJ117" s="195"/>
      <c r="ABK117" s="195"/>
      <c r="ABL117" s="195"/>
      <c r="ABM117" s="195"/>
      <c r="ABN117" s="195"/>
      <c r="ABO117" s="195"/>
      <c r="ABP117" s="195"/>
      <c r="ABQ117" s="195"/>
      <c r="ABR117" s="195"/>
      <c r="ABS117" s="195"/>
      <c r="ABT117" s="195"/>
      <c r="ABU117" s="195"/>
      <c r="ABV117" s="195"/>
      <c r="ABW117" s="195"/>
      <c r="ABX117" s="195"/>
      <c r="ABY117" s="195"/>
      <c r="ABZ117" s="195"/>
      <c r="ACA117" s="195"/>
      <c r="ACB117" s="195"/>
      <c r="ACC117" s="195"/>
      <c r="ACD117" s="195"/>
      <c r="ACE117" s="195"/>
      <c r="ACF117" s="195"/>
      <c r="ACG117" s="195"/>
      <c r="ACH117" s="195"/>
      <c r="ACI117" s="195"/>
      <c r="ACJ117" s="195"/>
      <c r="ACK117" s="195"/>
      <c r="ACL117" s="195"/>
      <c r="ACM117" s="195"/>
      <c r="ACN117" s="195"/>
      <c r="ACO117" s="195"/>
      <c r="ACP117" s="195"/>
      <c r="ACQ117" s="195"/>
      <c r="ACR117" s="195"/>
      <c r="ACS117" s="195"/>
      <c r="ACT117" s="195"/>
      <c r="ACU117" s="195"/>
      <c r="ACV117" s="195"/>
      <c r="ACW117" s="195"/>
      <c r="ACX117" s="195"/>
      <c r="ACY117" s="195"/>
      <c r="ACZ117" s="195"/>
      <c r="ADA117" s="195"/>
      <c r="ADB117" s="195"/>
      <c r="ADC117" s="195"/>
      <c r="ADD117" s="195"/>
      <c r="ADE117" s="195"/>
      <c r="ADF117" s="195"/>
      <c r="ADG117" s="195"/>
      <c r="ADH117" s="195"/>
      <c r="ADI117" s="195"/>
      <c r="ADJ117" s="195"/>
      <c r="ADK117" s="195"/>
      <c r="ADL117" s="195"/>
      <c r="ADM117" s="195"/>
      <c r="ADN117" s="195"/>
      <c r="ADO117" s="195"/>
      <c r="ADP117" s="195"/>
      <c r="ADQ117" s="195"/>
      <c r="ADR117" s="195"/>
      <c r="ADS117" s="195"/>
      <c r="ADT117" s="195"/>
      <c r="ADU117" s="195"/>
      <c r="ADV117" s="195"/>
      <c r="ADW117" s="195"/>
      <c r="ADX117" s="195"/>
      <c r="ADY117" s="195"/>
      <c r="ADZ117" s="195"/>
      <c r="AEA117" s="195"/>
      <c r="AEB117" s="195"/>
      <c r="AEC117" s="195"/>
      <c r="AED117" s="195"/>
      <c r="AEE117" s="195"/>
      <c r="AEF117" s="195"/>
      <c r="AEG117" s="195"/>
      <c r="AEH117" s="195"/>
      <c r="AEI117" s="195"/>
      <c r="AEJ117" s="195"/>
      <c r="AEK117" s="195"/>
      <c r="AEL117" s="195"/>
      <c r="AEM117" s="195"/>
      <c r="AEN117" s="195"/>
      <c r="AEO117" s="195"/>
      <c r="AEP117" s="195"/>
      <c r="AEQ117" s="195"/>
      <c r="AER117" s="195"/>
      <c r="AES117" s="195"/>
      <c r="AET117" s="195"/>
      <c r="AEU117" s="195"/>
      <c r="AEV117" s="195"/>
      <c r="AEW117" s="195"/>
      <c r="AEX117" s="195"/>
      <c r="AEY117" s="195"/>
      <c r="AEZ117" s="195"/>
      <c r="AFA117" s="195"/>
      <c r="AFB117" s="195"/>
      <c r="AFC117" s="195"/>
      <c r="AFD117" s="195"/>
      <c r="AFE117" s="195"/>
      <c r="AFF117" s="195"/>
      <c r="AFG117" s="195"/>
      <c r="AFH117" s="195"/>
      <c r="AFI117" s="195"/>
      <c r="AFJ117" s="195"/>
      <c r="AFK117" s="195"/>
      <c r="AFL117" s="195"/>
      <c r="AFM117" s="195"/>
      <c r="AFN117" s="195"/>
      <c r="AFO117" s="195"/>
      <c r="AFP117" s="195"/>
      <c r="AFQ117" s="195"/>
      <c r="AFR117" s="195"/>
      <c r="AFS117" s="195"/>
      <c r="AFT117" s="195"/>
      <c r="AFU117" s="195"/>
      <c r="AFV117" s="195"/>
      <c r="AFW117" s="195"/>
      <c r="AFX117" s="195"/>
      <c r="AFY117" s="195"/>
      <c r="AFZ117" s="195"/>
      <c r="AGA117" s="195"/>
      <c r="AGB117" s="195"/>
      <c r="AGC117" s="195"/>
      <c r="AGD117" s="195"/>
      <c r="AGE117" s="195"/>
      <c r="AGF117" s="195"/>
      <c r="AGG117" s="195"/>
      <c r="AGH117" s="195"/>
      <c r="AGI117" s="195"/>
      <c r="AGJ117" s="195"/>
      <c r="AGK117" s="195"/>
      <c r="AGL117" s="195"/>
      <c r="AGM117" s="195"/>
      <c r="AGN117" s="195"/>
      <c r="AGO117" s="195"/>
      <c r="AGP117" s="195"/>
      <c r="AGQ117" s="195"/>
      <c r="AGR117" s="195"/>
      <c r="AGS117" s="195"/>
      <c r="AGT117" s="195"/>
      <c r="AGU117" s="195"/>
      <c r="AGV117" s="195"/>
      <c r="AGW117" s="195"/>
      <c r="AGX117" s="195"/>
      <c r="AGY117" s="195"/>
      <c r="AGZ117" s="195"/>
      <c r="AHA117" s="195"/>
      <c r="AHB117" s="195"/>
      <c r="AHC117" s="195"/>
      <c r="AHD117" s="195"/>
      <c r="AHE117" s="195"/>
      <c r="AHF117" s="195"/>
      <c r="AHG117" s="195"/>
      <c r="AHH117" s="195"/>
      <c r="AHI117" s="195"/>
      <c r="AHJ117" s="195"/>
      <c r="AHK117" s="195"/>
      <c r="AHL117" s="195"/>
      <c r="AHM117" s="195"/>
      <c r="AHN117" s="195"/>
      <c r="AHO117" s="195"/>
      <c r="AHP117" s="195"/>
      <c r="AHQ117" s="195"/>
      <c r="AHR117" s="195"/>
      <c r="AHS117" s="195"/>
      <c r="AHT117" s="195"/>
      <c r="AHU117" s="195"/>
      <c r="AHV117" s="195"/>
      <c r="AHW117" s="195"/>
      <c r="AHX117" s="195"/>
      <c r="AHY117" s="195"/>
      <c r="AHZ117" s="195"/>
      <c r="AIA117" s="195"/>
      <c r="AIB117" s="195"/>
      <c r="AIC117" s="195"/>
      <c r="AID117" s="195"/>
      <c r="AIE117" s="195"/>
      <c r="AIF117" s="195"/>
      <c r="AIG117" s="195"/>
      <c r="AIH117" s="195"/>
      <c r="AII117" s="195"/>
      <c r="AIJ117" s="195"/>
      <c r="AIK117" s="195"/>
      <c r="AIL117" s="195"/>
      <c r="AIM117" s="195"/>
      <c r="AIN117" s="195"/>
      <c r="AIO117" s="195"/>
      <c r="AIP117" s="195"/>
      <c r="AIQ117" s="195"/>
      <c r="AIR117" s="195"/>
      <c r="AIS117" s="195"/>
      <c r="AIT117" s="195"/>
      <c r="AIU117" s="195"/>
      <c r="AIV117" s="195"/>
      <c r="AIW117" s="195"/>
      <c r="AIX117" s="195"/>
      <c r="AIY117" s="195"/>
      <c r="AIZ117" s="195"/>
      <c r="AJA117" s="195"/>
      <c r="AJB117" s="195"/>
      <c r="AJC117" s="195"/>
      <c r="AJD117" s="195"/>
      <c r="AJE117" s="195"/>
      <c r="AJF117" s="195"/>
      <c r="AJG117" s="195"/>
      <c r="AJH117" s="195"/>
      <c r="AJI117" s="195"/>
      <c r="AJJ117" s="195"/>
      <c r="AJK117" s="195"/>
      <c r="AJL117" s="195"/>
      <c r="AJM117" s="195"/>
      <c r="AJN117" s="195"/>
      <c r="AJO117" s="195"/>
      <c r="AJP117" s="195"/>
      <c r="AJQ117" s="195"/>
      <c r="AJR117" s="195"/>
      <c r="AJS117" s="195"/>
      <c r="AJT117" s="195"/>
      <c r="AJU117" s="195"/>
      <c r="AJV117" s="195"/>
      <c r="AJW117" s="195"/>
      <c r="AJX117" s="195"/>
      <c r="AJY117" s="195"/>
      <c r="AJZ117" s="195"/>
      <c r="AKA117" s="195"/>
      <c r="AKB117" s="195"/>
      <c r="AKC117" s="195"/>
      <c r="AKD117" s="195"/>
      <c r="AKE117" s="195"/>
      <c r="AKF117" s="195"/>
      <c r="AKG117" s="195"/>
      <c r="AKH117" s="195"/>
      <c r="AKI117" s="195"/>
      <c r="AKJ117" s="195"/>
      <c r="AKK117" s="195"/>
      <c r="AKL117" s="195"/>
      <c r="AKM117" s="195"/>
      <c r="AKN117" s="195"/>
      <c r="AKO117" s="195"/>
      <c r="AKP117" s="195"/>
      <c r="AKQ117" s="195"/>
      <c r="AKR117" s="195"/>
      <c r="AKS117" s="195"/>
      <c r="AKT117" s="195"/>
      <c r="AKU117" s="195"/>
      <c r="AKV117" s="195"/>
      <c r="AKW117" s="195"/>
      <c r="AKX117" s="195"/>
      <c r="AKY117" s="195"/>
      <c r="AKZ117" s="195"/>
      <c r="ALA117" s="195"/>
      <c r="ALB117" s="195"/>
      <c r="ALC117" s="195"/>
      <c r="ALD117" s="195"/>
      <c r="ALE117" s="195"/>
      <c r="ALF117" s="195"/>
      <c r="ALG117" s="195"/>
      <c r="ALH117" s="195"/>
      <c r="ALI117" s="195"/>
      <c r="ALJ117" s="195"/>
      <c r="ALK117" s="195"/>
      <c r="ALL117" s="195"/>
      <c r="ALM117" s="195"/>
      <c r="ALN117" s="195"/>
      <c r="ALO117" s="195"/>
      <c r="ALP117" s="195"/>
      <c r="ALQ117" s="195"/>
      <c r="ALR117" s="195"/>
      <c r="ALS117" s="195"/>
      <c r="ALT117" s="195"/>
      <c r="ALU117" s="195"/>
      <c r="ALV117" s="195"/>
      <c r="ALW117" s="195"/>
      <c r="ALX117" s="195"/>
      <c r="ALY117" s="195"/>
      <c r="ALZ117" s="195"/>
      <c r="AMA117" s="195"/>
      <c r="AMB117" s="195"/>
      <c r="AMC117" s="195"/>
      <c r="AMD117" s="195"/>
      <c r="AME117" s="195"/>
      <c r="AMF117" s="195"/>
      <c r="AMG117" s="195"/>
      <c r="AMH117" s="195"/>
      <c r="AMI117" s="195"/>
      <c r="AMJ117" s="195"/>
    </row>
    <row r="118" spans="1:1024" ht="24" x14ac:dyDescent="0.2">
      <c r="A118" s="219">
        <v>273</v>
      </c>
      <c r="B118" s="220" t="s">
        <v>3283</v>
      </c>
      <c r="C118" s="735" t="s">
        <v>3299</v>
      </c>
      <c r="D118" s="228" t="s">
        <v>3300</v>
      </c>
      <c r="E118" s="737"/>
      <c r="F118" s="195"/>
      <c r="G118" s="195"/>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5"/>
      <c r="CL118" s="195"/>
      <c r="CM118" s="195"/>
      <c r="CN118" s="195"/>
      <c r="CO118" s="195"/>
      <c r="CP118" s="195"/>
      <c r="CQ118" s="195"/>
      <c r="CR118" s="195"/>
      <c r="CS118" s="195"/>
      <c r="CT118" s="195"/>
      <c r="CU118" s="195"/>
      <c r="CV118" s="195"/>
      <c r="CW118" s="195"/>
      <c r="CX118" s="195"/>
      <c r="CY118" s="195"/>
      <c r="CZ118" s="195"/>
      <c r="DA118" s="195"/>
      <c r="DB118" s="195"/>
      <c r="DC118" s="195"/>
      <c r="DD118" s="195"/>
      <c r="DE118" s="195"/>
      <c r="DF118" s="195"/>
      <c r="DG118" s="195"/>
      <c r="DH118" s="195"/>
      <c r="DI118" s="195"/>
      <c r="DJ118" s="195"/>
      <c r="DK118" s="195"/>
      <c r="DL118" s="195"/>
      <c r="DM118" s="195"/>
      <c r="DN118" s="195"/>
      <c r="DO118" s="195"/>
      <c r="DP118" s="195"/>
      <c r="DQ118" s="195"/>
      <c r="DR118" s="195"/>
      <c r="DS118" s="195"/>
      <c r="DT118" s="195"/>
      <c r="DU118" s="195"/>
      <c r="DV118" s="195"/>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c r="RG118" s="195"/>
      <c r="RH118" s="195"/>
      <c r="RI118" s="195"/>
      <c r="RJ118" s="195"/>
      <c r="RK118" s="195"/>
      <c r="RL118" s="195"/>
      <c r="RM118" s="195"/>
      <c r="RN118" s="195"/>
      <c r="RO118" s="195"/>
      <c r="RP118" s="195"/>
      <c r="RQ118" s="195"/>
      <c r="RR118" s="195"/>
      <c r="RS118" s="195"/>
      <c r="RT118" s="195"/>
      <c r="RU118" s="195"/>
      <c r="RV118" s="195"/>
      <c r="RW118" s="195"/>
      <c r="RX118" s="195"/>
      <c r="RY118" s="195"/>
      <c r="RZ118" s="195"/>
      <c r="SA118" s="195"/>
      <c r="SB118" s="195"/>
      <c r="SC118" s="195"/>
      <c r="SD118" s="195"/>
      <c r="SE118" s="195"/>
      <c r="SF118" s="195"/>
      <c r="SG118" s="195"/>
      <c r="SH118" s="195"/>
      <c r="SI118" s="195"/>
      <c r="SJ118" s="195"/>
      <c r="SK118" s="195"/>
      <c r="SL118" s="195"/>
      <c r="SM118" s="195"/>
      <c r="SN118" s="195"/>
      <c r="SO118" s="195"/>
      <c r="SP118" s="195"/>
      <c r="SQ118" s="195"/>
      <c r="SR118" s="195"/>
      <c r="SS118" s="195"/>
      <c r="ST118" s="195"/>
      <c r="SU118" s="195"/>
      <c r="SV118" s="195"/>
      <c r="SW118" s="195"/>
      <c r="SX118" s="195"/>
      <c r="SY118" s="195"/>
      <c r="SZ118" s="195"/>
      <c r="TA118" s="195"/>
      <c r="TB118" s="195"/>
      <c r="TC118" s="195"/>
      <c r="TD118" s="195"/>
      <c r="TE118" s="195"/>
      <c r="TF118" s="195"/>
      <c r="TG118" s="195"/>
      <c r="TH118" s="195"/>
      <c r="TI118" s="195"/>
      <c r="TJ118" s="195"/>
      <c r="TK118" s="195"/>
      <c r="TL118" s="195"/>
      <c r="TM118" s="195"/>
      <c r="TN118" s="195"/>
      <c r="TO118" s="195"/>
      <c r="TP118" s="195"/>
      <c r="TQ118" s="195"/>
      <c r="TR118" s="195"/>
      <c r="TS118" s="195"/>
      <c r="TT118" s="195"/>
      <c r="TU118" s="195"/>
      <c r="TV118" s="195"/>
      <c r="TW118" s="195"/>
      <c r="TX118" s="195"/>
      <c r="TY118" s="195"/>
      <c r="TZ118" s="195"/>
      <c r="UA118" s="195"/>
      <c r="UB118" s="195"/>
      <c r="UC118" s="195"/>
      <c r="UD118" s="195"/>
      <c r="UE118" s="195"/>
      <c r="UF118" s="195"/>
      <c r="UG118" s="195"/>
      <c r="UH118" s="195"/>
      <c r="UI118" s="195"/>
      <c r="UJ118" s="195"/>
      <c r="UK118" s="195"/>
      <c r="UL118" s="195"/>
      <c r="UM118" s="195"/>
      <c r="UN118" s="195"/>
      <c r="UO118" s="195"/>
      <c r="UP118" s="195"/>
      <c r="UQ118" s="195"/>
      <c r="UR118" s="195"/>
      <c r="US118" s="195"/>
      <c r="UT118" s="195"/>
      <c r="UU118" s="195"/>
      <c r="UV118" s="195"/>
      <c r="UW118" s="195"/>
      <c r="UX118" s="195"/>
      <c r="UY118" s="195"/>
      <c r="UZ118" s="195"/>
      <c r="VA118" s="195"/>
      <c r="VB118" s="195"/>
      <c r="VC118" s="195"/>
      <c r="VD118" s="195"/>
      <c r="VE118" s="195"/>
      <c r="VF118" s="195"/>
      <c r="VG118" s="195"/>
      <c r="VH118" s="195"/>
      <c r="VI118" s="195"/>
      <c r="VJ118" s="195"/>
      <c r="VK118" s="195"/>
      <c r="VL118" s="195"/>
      <c r="VM118" s="195"/>
      <c r="VN118" s="195"/>
      <c r="VO118" s="195"/>
      <c r="VP118" s="195"/>
      <c r="VQ118" s="195"/>
      <c r="VR118" s="195"/>
      <c r="VS118" s="195"/>
      <c r="VT118" s="195"/>
      <c r="VU118" s="195"/>
      <c r="VV118" s="195"/>
      <c r="VW118" s="195"/>
      <c r="VX118" s="195"/>
      <c r="VY118" s="195"/>
      <c r="VZ118" s="195"/>
      <c r="WA118" s="195"/>
      <c r="WB118" s="195"/>
      <c r="WC118" s="195"/>
      <c r="WD118" s="195"/>
      <c r="WE118" s="195"/>
      <c r="WF118" s="195"/>
      <c r="WG118" s="195"/>
      <c r="WH118" s="195"/>
      <c r="WI118" s="195"/>
      <c r="WJ118" s="195"/>
      <c r="WK118" s="195"/>
      <c r="WL118" s="195"/>
      <c r="WM118" s="195"/>
      <c r="WN118" s="195"/>
      <c r="WO118" s="195"/>
      <c r="WP118" s="195"/>
      <c r="WQ118" s="195"/>
      <c r="WR118" s="195"/>
      <c r="WS118" s="195"/>
      <c r="WT118" s="195"/>
      <c r="WU118" s="195"/>
      <c r="WV118" s="195"/>
      <c r="WW118" s="195"/>
      <c r="WX118" s="195"/>
      <c r="WY118" s="195"/>
      <c r="WZ118" s="195"/>
      <c r="XA118" s="195"/>
      <c r="XB118" s="195"/>
      <c r="XC118" s="195"/>
      <c r="XD118" s="195"/>
      <c r="XE118" s="195"/>
      <c r="XF118" s="195"/>
      <c r="XG118" s="195"/>
      <c r="XH118" s="195"/>
      <c r="XI118" s="195"/>
      <c r="XJ118" s="195"/>
      <c r="XK118" s="195"/>
      <c r="XL118" s="195"/>
      <c r="XM118" s="195"/>
      <c r="XN118" s="195"/>
      <c r="XO118" s="195"/>
      <c r="XP118" s="195"/>
      <c r="XQ118" s="195"/>
      <c r="XR118" s="195"/>
      <c r="XS118" s="195"/>
      <c r="XT118" s="195"/>
      <c r="XU118" s="195"/>
      <c r="XV118" s="195"/>
      <c r="XW118" s="195"/>
      <c r="XX118" s="195"/>
      <c r="XY118" s="195"/>
      <c r="XZ118" s="195"/>
      <c r="YA118" s="195"/>
      <c r="YB118" s="195"/>
      <c r="YC118" s="195"/>
      <c r="YD118" s="195"/>
      <c r="YE118" s="195"/>
      <c r="YF118" s="195"/>
      <c r="YG118" s="195"/>
      <c r="YH118" s="195"/>
      <c r="YI118" s="195"/>
      <c r="YJ118" s="195"/>
      <c r="YK118" s="195"/>
      <c r="YL118" s="195"/>
      <c r="YM118" s="195"/>
      <c r="YN118" s="195"/>
      <c r="YO118" s="195"/>
      <c r="YP118" s="195"/>
      <c r="YQ118" s="195"/>
      <c r="YR118" s="195"/>
      <c r="YS118" s="195"/>
      <c r="YT118" s="195"/>
      <c r="YU118" s="195"/>
      <c r="YV118" s="195"/>
      <c r="YW118" s="195"/>
      <c r="YX118" s="195"/>
      <c r="YY118" s="195"/>
      <c r="YZ118" s="195"/>
      <c r="ZA118" s="195"/>
      <c r="ZB118" s="195"/>
      <c r="ZC118" s="195"/>
      <c r="ZD118" s="195"/>
      <c r="ZE118" s="195"/>
      <c r="ZF118" s="195"/>
      <c r="ZG118" s="195"/>
      <c r="ZH118" s="195"/>
      <c r="ZI118" s="195"/>
      <c r="ZJ118" s="195"/>
      <c r="ZK118" s="195"/>
      <c r="ZL118" s="195"/>
      <c r="ZM118" s="195"/>
      <c r="ZN118" s="195"/>
      <c r="ZO118" s="195"/>
      <c r="ZP118" s="195"/>
      <c r="ZQ118" s="195"/>
      <c r="ZR118" s="195"/>
      <c r="ZS118" s="195"/>
      <c r="ZT118" s="195"/>
      <c r="ZU118" s="195"/>
      <c r="ZV118" s="195"/>
      <c r="ZW118" s="195"/>
      <c r="ZX118" s="195"/>
      <c r="ZY118" s="195"/>
      <c r="ZZ118" s="195"/>
      <c r="AAA118" s="195"/>
      <c r="AAB118" s="195"/>
      <c r="AAC118" s="195"/>
      <c r="AAD118" s="195"/>
      <c r="AAE118" s="195"/>
      <c r="AAF118" s="195"/>
      <c r="AAG118" s="195"/>
      <c r="AAH118" s="195"/>
      <c r="AAI118" s="195"/>
      <c r="AAJ118" s="195"/>
      <c r="AAK118" s="195"/>
      <c r="AAL118" s="195"/>
      <c r="AAM118" s="195"/>
      <c r="AAN118" s="195"/>
      <c r="AAO118" s="195"/>
      <c r="AAP118" s="195"/>
      <c r="AAQ118" s="195"/>
      <c r="AAR118" s="195"/>
      <c r="AAS118" s="195"/>
      <c r="AAT118" s="195"/>
      <c r="AAU118" s="195"/>
      <c r="AAV118" s="195"/>
      <c r="AAW118" s="195"/>
      <c r="AAX118" s="195"/>
      <c r="AAY118" s="195"/>
      <c r="AAZ118" s="195"/>
      <c r="ABA118" s="195"/>
      <c r="ABB118" s="195"/>
      <c r="ABC118" s="195"/>
      <c r="ABD118" s="195"/>
      <c r="ABE118" s="195"/>
      <c r="ABF118" s="195"/>
      <c r="ABG118" s="195"/>
      <c r="ABH118" s="195"/>
      <c r="ABI118" s="195"/>
      <c r="ABJ118" s="195"/>
      <c r="ABK118" s="195"/>
      <c r="ABL118" s="195"/>
      <c r="ABM118" s="195"/>
      <c r="ABN118" s="195"/>
      <c r="ABO118" s="195"/>
      <c r="ABP118" s="195"/>
      <c r="ABQ118" s="195"/>
      <c r="ABR118" s="195"/>
      <c r="ABS118" s="195"/>
      <c r="ABT118" s="195"/>
      <c r="ABU118" s="195"/>
      <c r="ABV118" s="195"/>
      <c r="ABW118" s="195"/>
      <c r="ABX118" s="195"/>
      <c r="ABY118" s="195"/>
      <c r="ABZ118" s="195"/>
      <c r="ACA118" s="195"/>
      <c r="ACB118" s="195"/>
      <c r="ACC118" s="195"/>
      <c r="ACD118" s="195"/>
      <c r="ACE118" s="195"/>
      <c r="ACF118" s="195"/>
      <c r="ACG118" s="195"/>
      <c r="ACH118" s="195"/>
      <c r="ACI118" s="195"/>
      <c r="ACJ118" s="195"/>
      <c r="ACK118" s="195"/>
      <c r="ACL118" s="195"/>
      <c r="ACM118" s="195"/>
      <c r="ACN118" s="195"/>
      <c r="ACO118" s="195"/>
      <c r="ACP118" s="195"/>
      <c r="ACQ118" s="195"/>
      <c r="ACR118" s="195"/>
      <c r="ACS118" s="195"/>
      <c r="ACT118" s="195"/>
      <c r="ACU118" s="195"/>
      <c r="ACV118" s="195"/>
      <c r="ACW118" s="195"/>
      <c r="ACX118" s="195"/>
      <c r="ACY118" s="195"/>
      <c r="ACZ118" s="195"/>
      <c r="ADA118" s="195"/>
      <c r="ADB118" s="195"/>
      <c r="ADC118" s="195"/>
      <c r="ADD118" s="195"/>
      <c r="ADE118" s="195"/>
      <c r="ADF118" s="195"/>
      <c r="ADG118" s="195"/>
      <c r="ADH118" s="195"/>
      <c r="ADI118" s="195"/>
      <c r="ADJ118" s="195"/>
      <c r="ADK118" s="195"/>
      <c r="ADL118" s="195"/>
      <c r="ADM118" s="195"/>
      <c r="ADN118" s="195"/>
      <c r="ADO118" s="195"/>
      <c r="ADP118" s="195"/>
      <c r="ADQ118" s="195"/>
      <c r="ADR118" s="195"/>
      <c r="ADS118" s="195"/>
      <c r="ADT118" s="195"/>
      <c r="ADU118" s="195"/>
      <c r="ADV118" s="195"/>
      <c r="ADW118" s="195"/>
      <c r="ADX118" s="195"/>
      <c r="ADY118" s="195"/>
      <c r="ADZ118" s="195"/>
      <c r="AEA118" s="195"/>
      <c r="AEB118" s="195"/>
      <c r="AEC118" s="195"/>
      <c r="AED118" s="195"/>
      <c r="AEE118" s="195"/>
      <c r="AEF118" s="195"/>
      <c r="AEG118" s="195"/>
      <c r="AEH118" s="195"/>
      <c r="AEI118" s="195"/>
      <c r="AEJ118" s="195"/>
      <c r="AEK118" s="195"/>
      <c r="AEL118" s="195"/>
      <c r="AEM118" s="195"/>
      <c r="AEN118" s="195"/>
      <c r="AEO118" s="195"/>
      <c r="AEP118" s="195"/>
      <c r="AEQ118" s="195"/>
      <c r="AER118" s="195"/>
      <c r="AES118" s="195"/>
      <c r="AET118" s="195"/>
      <c r="AEU118" s="195"/>
      <c r="AEV118" s="195"/>
      <c r="AEW118" s="195"/>
      <c r="AEX118" s="195"/>
      <c r="AEY118" s="195"/>
      <c r="AEZ118" s="195"/>
      <c r="AFA118" s="195"/>
      <c r="AFB118" s="195"/>
      <c r="AFC118" s="195"/>
      <c r="AFD118" s="195"/>
      <c r="AFE118" s="195"/>
      <c r="AFF118" s="195"/>
      <c r="AFG118" s="195"/>
      <c r="AFH118" s="195"/>
      <c r="AFI118" s="195"/>
      <c r="AFJ118" s="195"/>
      <c r="AFK118" s="195"/>
      <c r="AFL118" s="195"/>
      <c r="AFM118" s="195"/>
      <c r="AFN118" s="195"/>
      <c r="AFO118" s="195"/>
      <c r="AFP118" s="195"/>
      <c r="AFQ118" s="195"/>
      <c r="AFR118" s="195"/>
      <c r="AFS118" s="195"/>
      <c r="AFT118" s="195"/>
      <c r="AFU118" s="195"/>
      <c r="AFV118" s="195"/>
      <c r="AFW118" s="195"/>
      <c r="AFX118" s="195"/>
      <c r="AFY118" s="195"/>
      <c r="AFZ118" s="195"/>
      <c r="AGA118" s="195"/>
      <c r="AGB118" s="195"/>
      <c r="AGC118" s="195"/>
      <c r="AGD118" s="195"/>
      <c r="AGE118" s="195"/>
      <c r="AGF118" s="195"/>
      <c r="AGG118" s="195"/>
      <c r="AGH118" s="195"/>
      <c r="AGI118" s="195"/>
      <c r="AGJ118" s="195"/>
      <c r="AGK118" s="195"/>
      <c r="AGL118" s="195"/>
      <c r="AGM118" s="195"/>
      <c r="AGN118" s="195"/>
      <c r="AGO118" s="195"/>
      <c r="AGP118" s="195"/>
      <c r="AGQ118" s="195"/>
      <c r="AGR118" s="195"/>
      <c r="AGS118" s="195"/>
      <c r="AGT118" s="195"/>
      <c r="AGU118" s="195"/>
      <c r="AGV118" s="195"/>
      <c r="AGW118" s="195"/>
      <c r="AGX118" s="195"/>
      <c r="AGY118" s="195"/>
      <c r="AGZ118" s="195"/>
      <c r="AHA118" s="195"/>
      <c r="AHB118" s="195"/>
      <c r="AHC118" s="195"/>
      <c r="AHD118" s="195"/>
      <c r="AHE118" s="195"/>
      <c r="AHF118" s="195"/>
      <c r="AHG118" s="195"/>
      <c r="AHH118" s="195"/>
      <c r="AHI118" s="195"/>
      <c r="AHJ118" s="195"/>
      <c r="AHK118" s="195"/>
      <c r="AHL118" s="195"/>
      <c r="AHM118" s="195"/>
      <c r="AHN118" s="195"/>
      <c r="AHO118" s="195"/>
      <c r="AHP118" s="195"/>
      <c r="AHQ118" s="195"/>
      <c r="AHR118" s="195"/>
      <c r="AHS118" s="195"/>
      <c r="AHT118" s="195"/>
      <c r="AHU118" s="195"/>
      <c r="AHV118" s="195"/>
      <c r="AHW118" s="195"/>
      <c r="AHX118" s="195"/>
      <c r="AHY118" s="195"/>
      <c r="AHZ118" s="195"/>
      <c r="AIA118" s="195"/>
      <c r="AIB118" s="195"/>
      <c r="AIC118" s="195"/>
      <c r="AID118" s="195"/>
      <c r="AIE118" s="195"/>
      <c r="AIF118" s="195"/>
      <c r="AIG118" s="195"/>
      <c r="AIH118" s="195"/>
      <c r="AII118" s="195"/>
      <c r="AIJ118" s="195"/>
      <c r="AIK118" s="195"/>
      <c r="AIL118" s="195"/>
      <c r="AIM118" s="195"/>
      <c r="AIN118" s="195"/>
      <c r="AIO118" s="195"/>
      <c r="AIP118" s="195"/>
      <c r="AIQ118" s="195"/>
      <c r="AIR118" s="195"/>
      <c r="AIS118" s="195"/>
      <c r="AIT118" s="195"/>
      <c r="AIU118" s="195"/>
      <c r="AIV118" s="195"/>
      <c r="AIW118" s="195"/>
      <c r="AIX118" s="195"/>
      <c r="AIY118" s="195"/>
      <c r="AIZ118" s="195"/>
      <c r="AJA118" s="195"/>
      <c r="AJB118" s="195"/>
      <c r="AJC118" s="195"/>
      <c r="AJD118" s="195"/>
      <c r="AJE118" s="195"/>
      <c r="AJF118" s="195"/>
      <c r="AJG118" s="195"/>
      <c r="AJH118" s="195"/>
      <c r="AJI118" s="195"/>
      <c r="AJJ118" s="195"/>
      <c r="AJK118" s="195"/>
      <c r="AJL118" s="195"/>
      <c r="AJM118" s="195"/>
      <c r="AJN118" s="195"/>
      <c r="AJO118" s="195"/>
      <c r="AJP118" s="195"/>
      <c r="AJQ118" s="195"/>
      <c r="AJR118" s="195"/>
      <c r="AJS118" s="195"/>
      <c r="AJT118" s="195"/>
      <c r="AJU118" s="195"/>
      <c r="AJV118" s="195"/>
      <c r="AJW118" s="195"/>
      <c r="AJX118" s="195"/>
      <c r="AJY118" s="195"/>
      <c r="AJZ118" s="195"/>
      <c r="AKA118" s="195"/>
      <c r="AKB118" s="195"/>
      <c r="AKC118" s="195"/>
      <c r="AKD118" s="195"/>
      <c r="AKE118" s="195"/>
      <c r="AKF118" s="195"/>
      <c r="AKG118" s="195"/>
      <c r="AKH118" s="195"/>
      <c r="AKI118" s="195"/>
      <c r="AKJ118" s="195"/>
      <c r="AKK118" s="195"/>
      <c r="AKL118" s="195"/>
      <c r="AKM118" s="195"/>
      <c r="AKN118" s="195"/>
      <c r="AKO118" s="195"/>
      <c r="AKP118" s="195"/>
      <c r="AKQ118" s="195"/>
      <c r="AKR118" s="195"/>
      <c r="AKS118" s="195"/>
      <c r="AKT118" s="195"/>
      <c r="AKU118" s="195"/>
      <c r="AKV118" s="195"/>
      <c r="AKW118" s="195"/>
      <c r="AKX118" s="195"/>
      <c r="AKY118" s="195"/>
      <c r="AKZ118" s="195"/>
      <c r="ALA118" s="195"/>
      <c r="ALB118" s="195"/>
      <c r="ALC118" s="195"/>
      <c r="ALD118" s="195"/>
      <c r="ALE118" s="195"/>
      <c r="ALF118" s="195"/>
      <c r="ALG118" s="195"/>
      <c r="ALH118" s="195"/>
      <c r="ALI118" s="195"/>
      <c r="ALJ118" s="195"/>
      <c r="ALK118" s="195"/>
      <c r="ALL118" s="195"/>
      <c r="ALM118" s="195"/>
      <c r="ALN118" s="195"/>
      <c r="ALO118" s="195"/>
      <c r="ALP118" s="195"/>
      <c r="ALQ118" s="195"/>
      <c r="ALR118" s="195"/>
      <c r="ALS118" s="195"/>
      <c r="ALT118" s="195"/>
      <c r="ALU118" s="195"/>
      <c r="ALV118" s="195"/>
      <c r="ALW118" s="195"/>
      <c r="ALX118" s="195"/>
      <c r="ALY118" s="195"/>
      <c r="ALZ118" s="195"/>
      <c r="AMA118" s="195"/>
      <c r="AMB118" s="195"/>
      <c r="AMC118" s="195"/>
      <c r="AMD118" s="195"/>
      <c r="AME118" s="195"/>
      <c r="AMF118" s="195"/>
      <c r="AMG118" s="195"/>
      <c r="AMH118" s="195"/>
      <c r="AMI118" s="195"/>
      <c r="AMJ118" s="195"/>
    </row>
    <row r="119" spans="1:1024" x14ac:dyDescent="0.2">
      <c r="A119" s="219">
        <v>274</v>
      </c>
      <c r="B119" s="220" t="s">
        <v>76</v>
      </c>
      <c r="C119" s="221" t="s">
        <v>243</v>
      </c>
      <c r="D119" s="228" t="s">
        <v>244</v>
      </c>
      <c r="E119" s="213"/>
      <c r="F119" s="195"/>
      <c r="G119" s="195"/>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5"/>
      <c r="CL119" s="195"/>
      <c r="CM119" s="195"/>
      <c r="CN119" s="195"/>
      <c r="CO119" s="195"/>
      <c r="CP119" s="195"/>
      <c r="CQ119" s="195"/>
      <c r="CR119" s="195"/>
      <c r="CS119" s="195"/>
      <c r="CT119" s="195"/>
      <c r="CU119" s="195"/>
      <c r="CV119" s="195"/>
      <c r="CW119" s="195"/>
      <c r="CX119" s="195"/>
      <c r="CY119" s="195"/>
      <c r="CZ119" s="195"/>
      <c r="DA119" s="195"/>
      <c r="DB119" s="195"/>
      <c r="DC119" s="195"/>
      <c r="DD119" s="195"/>
      <c r="DE119" s="195"/>
      <c r="DF119" s="195"/>
      <c r="DG119" s="195"/>
      <c r="DH119" s="195"/>
      <c r="DI119" s="195"/>
      <c r="DJ119" s="195"/>
      <c r="DK119" s="195"/>
      <c r="DL119" s="195"/>
      <c r="DM119" s="195"/>
      <c r="DN119" s="195"/>
      <c r="DO119" s="195"/>
      <c r="DP119" s="195"/>
      <c r="DQ119" s="195"/>
      <c r="DR119" s="195"/>
      <c r="DS119" s="195"/>
      <c r="DT119" s="195"/>
      <c r="DU119" s="195"/>
      <c r="DV119" s="195"/>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c r="RG119" s="195"/>
      <c r="RH119" s="195"/>
      <c r="RI119" s="195"/>
      <c r="RJ119" s="195"/>
      <c r="RK119" s="195"/>
      <c r="RL119" s="195"/>
      <c r="RM119" s="195"/>
      <c r="RN119" s="195"/>
      <c r="RO119" s="195"/>
      <c r="RP119" s="195"/>
      <c r="RQ119" s="195"/>
      <c r="RR119" s="195"/>
      <c r="RS119" s="195"/>
      <c r="RT119" s="195"/>
      <c r="RU119" s="195"/>
      <c r="RV119" s="195"/>
      <c r="RW119" s="195"/>
      <c r="RX119" s="195"/>
      <c r="RY119" s="195"/>
      <c r="RZ119" s="195"/>
      <c r="SA119" s="195"/>
      <c r="SB119" s="195"/>
      <c r="SC119" s="195"/>
      <c r="SD119" s="195"/>
      <c r="SE119" s="195"/>
      <c r="SF119" s="195"/>
      <c r="SG119" s="195"/>
      <c r="SH119" s="195"/>
      <c r="SI119" s="195"/>
      <c r="SJ119" s="195"/>
      <c r="SK119" s="195"/>
      <c r="SL119" s="195"/>
      <c r="SM119" s="195"/>
      <c r="SN119" s="195"/>
      <c r="SO119" s="195"/>
      <c r="SP119" s="195"/>
      <c r="SQ119" s="195"/>
      <c r="SR119" s="195"/>
      <c r="SS119" s="195"/>
      <c r="ST119" s="195"/>
      <c r="SU119" s="195"/>
      <c r="SV119" s="195"/>
      <c r="SW119" s="195"/>
      <c r="SX119" s="195"/>
      <c r="SY119" s="195"/>
      <c r="SZ119" s="195"/>
      <c r="TA119" s="195"/>
      <c r="TB119" s="195"/>
      <c r="TC119" s="195"/>
      <c r="TD119" s="195"/>
      <c r="TE119" s="195"/>
      <c r="TF119" s="195"/>
      <c r="TG119" s="195"/>
      <c r="TH119" s="195"/>
      <c r="TI119" s="195"/>
      <c r="TJ119" s="195"/>
      <c r="TK119" s="195"/>
      <c r="TL119" s="195"/>
      <c r="TM119" s="195"/>
      <c r="TN119" s="195"/>
      <c r="TO119" s="195"/>
      <c r="TP119" s="195"/>
      <c r="TQ119" s="195"/>
      <c r="TR119" s="195"/>
      <c r="TS119" s="195"/>
      <c r="TT119" s="195"/>
      <c r="TU119" s="195"/>
      <c r="TV119" s="195"/>
      <c r="TW119" s="195"/>
      <c r="TX119" s="195"/>
      <c r="TY119" s="195"/>
      <c r="TZ119" s="195"/>
      <c r="UA119" s="195"/>
      <c r="UB119" s="195"/>
      <c r="UC119" s="195"/>
      <c r="UD119" s="195"/>
      <c r="UE119" s="195"/>
      <c r="UF119" s="195"/>
      <c r="UG119" s="195"/>
      <c r="UH119" s="195"/>
      <c r="UI119" s="195"/>
      <c r="UJ119" s="195"/>
      <c r="UK119" s="195"/>
      <c r="UL119" s="195"/>
      <c r="UM119" s="195"/>
      <c r="UN119" s="195"/>
      <c r="UO119" s="195"/>
      <c r="UP119" s="195"/>
      <c r="UQ119" s="195"/>
      <c r="UR119" s="195"/>
      <c r="US119" s="195"/>
      <c r="UT119" s="195"/>
      <c r="UU119" s="195"/>
      <c r="UV119" s="195"/>
      <c r="UW119" s="195"/>
      <c r="UX119" s="195"/>
      <c r="UY119" s="195"/>
      <c r="UZ119" s="195"/>
      <c r="VA119" s="195"/>
      <c r="VB119" s="195"/>
      <c r="VC119" s="195"/>
      <c r="VD119" s="195"/>
      <c r="VE119" s="195"/>
      <c r="VF119" s="195"/>
      <c r="VG119" s="195"/>
      <c r="VH119" s="195"/>
      <c r="VI119" s="195"/>
      <c r="VJ119" s="195"/>
      <c r="VK119" s="195"/>
      <c r="VL119" s="195"/>
      <c r="VM119" s="195"/>
      <c r="VN119" s="195"/>
      <c r="VO119" s="195"/>
      <c r="VP119" s="195"/>
      <c r="VQ119" s="195"/>
      <c r="VR119" s="195"/>
      <c r="VS119" s="195"/>
      <c r="VT119" s="195"/>
      <c r="VU119" s="195"/>
      <c r="VV119" s="195"/>
      <c r="VW119" s="195"/>
      <c r="VX119" s="195"/>
      <c r="VY119" s="195"/>
      <c r="VZ119" s="195"/>
      <c r="WA119" s="195"/>
      <c r="WB119" s="195"/>
      <c r="WC119" s="195"/>
      <c r="WD119" s="195"/>
      <c r="WE119" s="195"/>
      <c r="WF119" s="195"/>
      <c r="WG119" s="195"/>
      <c r="WH119" s="195"/>
      <c r="WI119" s="195"/>
      <c r="WJ119" s="195"/>
      <c r="WK119" s="195"/>
      <c r="WL119" s="195"/>
      <c r="WM119" s="195"/>
      <c r="WN119" s="195"/>
      <c r="WO119" s="195"/>
      <c r="WP119" s="195"/>
      <c r="WQ119" s="195"/>
      <c r="WR119" s="195"/>
      <c r="WS119" s="195"/>
      <c r="WT119" s="195"/>
      <c r="WU119" s="195"/>
      <c r="WV119" s="195"/>
      <c r="WW119" s="195"/>
      <c r="WX119" s="195"/>
      <c r="WY119" s="195"/>
      <c r="WZ119" s="195"/>
      <c r="XA119" s="195"/>
      <c r="XB119" s="195"/>
      <c r="XC119" s="195"/>
      <c r="XD119" s="195"/>
      <c r="XE119" s="195"/>
      <c r="XF119" s="195"/>
      <c r="XG119" s="195"/>
      <c r="XH119" s="195"/>
      <c r="XI119" s="195"/>
      <c r="XJ119" s="195"/>
      <c r="XK119" s="195"/>
      <c r="XL119" s="195"/>
      <c r="XM119" s="195"/>
      <c r="XN119" s="195"/>
      <c r="XO119" s="195"/>
      <c r="XP119" s="195"/>
      <c r="XQ119" s="195"/>
      <c r="XR119" s="195"/>
      <c r="XS119" s="195"/>
      <c r="XT119" s="195"/>
      <c r="XU119" s="195"/>
      <c r="XV119" s="195"/>
      <c r="XW119" s="195"/>
      <c r="XX119" s="195"/>
      <c r="XY119" s="195"/>
      <c r="XZ119" s="195"/>
      <c r="YA119" s="195"/>
      <c r="YB119" s="195"/>
      <c r="YC119" s="195"/>
      <c r="YD119" s="195"/>
      <c r="YE119" s="195"/>
      <c r="YF119" s="195"/>
      <c r="YG119" s="195"/>
      <c r="YH119" s="195"/>
      <c r="YI119" s="195"/>
      <c r="YJ119" s="195"/>
      <c r="YK119" s="195"/>
      <c r="YL119" s="195"/>
      <c r="YM119" s="195"/>
      <c r="YN119" s="195"/>
      <c r="YO119" s="195"/>
      <c r="YP119" s="195"/>
      <c r="YQ119" s="195"/>
      <c r="YR119" s="195"/>
      <c r="YS119" s="195"/>
      <c r="YT119" s="195"/>
      <c r="YU119" s="195"/>
      <c r="YV119" s="195"/>
      <c r="YW119" s="195"/>
      <c r="YX119" s="195"/>
      <c r="YY119" s="195"/>
      <c r="YZ119" s="195"/>
      <c r="ZA119" s="195"/>
      <c r="ZB119" s="195"/>
      <c r="ZC119" s="195"/>
      <c r="ZD119" s="195"/>
      <c r="ZE119" s="195"/>
      <c r="ZF119" s="195"/>
      <c r="ZG119" s="195"/>
      <c r="ZH119" s="195"/>
      <c r="ZI119" s="195"/>
      <c r="ZJ119" s="195"/>
      <c r="ZK119" s="195"/>
      <c r="ZL119" s="195"/>
      <c r="ZM119" s="195"/>
      <c r="ZN119" s="195"/>
      <c r="ZO119" s="195"/>
      <c r="ZP119" s="195"/>
      <c r="ZQ119" s="195"/>
      <c r="ZR119" s="195"/>
      <c r="ZS119" s="195"/>
      <c r="ZT119" s="195"/>
      <c r="ZU119" s="195"/>
      <c r="ZV119" s="195"/>
      <c r="ZW119" s="195"/>
      <c r="ZX119" s="195"/>
      <c r="ZY119" s="195"/>
      <c r="ZZ119" s="195"/>
      <c r="AAA119" s="195"/>
      <c r="AAB119" s="195"/>
      <c r="AAC119" s="195"/>
      <c r="AAD119" s="195"/>
      <c r="AAE119" s="195"/>
      <c r="AAF119" s="195"/>
      <c r="AAG119" s="195"/>
      <c r="AAH119" s="195"/>
      <c r="AAI119" s="195"/>
      <c r="AAJ119" s="195"/>
      <c r="AAK119" s="195"/>
      <c r="AAL119" s="195"/>
      <c r="AAM119" s="195"/>
      <c r="AAN119" s="195"/>
      <c r="AAO119" s="195"/>
      <c r="AAP119" s="195"/>
      <c r="AAQ119" s="195"/>
      <c r="AAR119" s="195"/>
      <c r="AAS119" s="195"/>
      <c r="AAT119" s="195"/>
      <c r="AAU119" s="195"/>
      <c r="AAV119" s="195"/>
      <c r="AAW119" s="195"/>
      <c r="AAX119" s="195"/>
      <c r="AAY119" s="195"/>
      <c r="AAZ119" s="195"/>
      <c r="ABA119" s="195"/>
      <c r="ABB119" s="195"/>
      <c r="ABC119" s="195"/>
      <c r="ABD119" s="195"/>
      <c r="ABE119" s="195"/>
      <c r="ABF119" s="195"/>
      <c r="ABG119" s="195"/>
      <c r="ABH119" s="195"/>
      <c r="ABI119" s="195"/>
      <c r="ABJ119" s="195"/>
      <c r="ABK119" s="195"/>
      <c r="ABL119" s="195"/>
      <c r="ABM119" s="195"/>
      <c r="ABN119" s="195"/>
      <c r="ABO119" s="195"/>
      <c r="ABP119" s="195"/>
      <c r="ABQ119" s="195"/>
      <c r="ABR119" s="195"/>
      <c r="ABS119" s="195"/>
      <c r="ABT119" s="195"/>
      <c r="ABU119" s="195"/>
      <c r="ABV119" s="195"/>
      <c r="ABW119" s="195"/>
      <c r="ABX119" s="195"/>
      <c r="ABY119" s="195"/>
      <c r="ABZ119" s="195"/>
      <c r="ACA119" s="195"/>
      <c r="ACB119" s="195"/>
      <c r="ACC119" s="195"/>
      <c r="ACD119" s="195"/>
      <c r="ACE119" s="195"/>
      <c r="ACF119" s="195"/>
      <c r="ACG119" s="195"/>
      <c r="ACH119" s="195"/>
      <c r="ACI119" s="195"/>
      <c r="ACJ119" s="195"/>
      <c r="ACK119" s="195"/>
      <c r="ACL119" s="195"/>
      <c r="ACM119" s="195"/>
      <c r="ACN119" s="195"/>
      <c r="ACO119" s="195"/>
      <c r="ACP119" s="195"/>
      <c r="ACQ119" s="195"/>
      <c r="ACR119" s="195"/>
      <c r="ACS119" s="195"/>
      <c r="ACT119" s="195"/>
      <c r="ACU119" s="195"/>
      <c r="ACV119" s="195"/>
      <c r="ACW119" s="195"/>
      <c r="ACX119" s="195"/>
      <c r="ACY119" s="195"/>
      <c r="ACZ119" s="195"/>
      <c r="ADA119" s="195"/>
      <c r="ADB119" s="195"/>
      <c r="ADC119" s="195"/>
      <c r="ADD119" s="195"/>
      <c r="ADE119" s="195"/>
      <c r="ADF119" s="195"/>
      <c r="ADG119" s="195"/>
      <c r="ADH119" s="195"/>
      <c r="ADI119" s="195"/>
      <c r="ADJ119" s="195"/>
      <c r="ADK119" s="195"/>
      <c r="ADL119" s="195"/>
      <c r="ADM119" s="195"/>
      <c r="ADN119" s="195"/>
      <c r="ADO119" s="195"/>
      <c r="ADP119" s="195"/>
      <c r="ADQ119" s="195"/>
      <c r="ADR119" s="195"/>
      <c r="ADS119" s="195"/>
      <c r="ADT119" s="195"/>
      <c r="ADU119" s="195"/>
      <c r="ADV119" s="195"/>
      <c r="ADW119" s="195"/>
      <c r="ADX119" s="195"/>
      <c r="ADY119" s="195"/>
      <c r="ADZ119" s="195"/>
      <c r="AEA119" s="195"/>
      <c r="AEB119" s="195"/>
      <c r="AEC119" s="195"/>
      <c r="AED119" s="195"/>
      <c r="AEE119" s="195"/>
      <c r="AEF119" s="195"/>
      <c r="AEG119" s="195"/>
      <c r="AEH119" s="195"/>
      <c r="AEI119" s="195"/>
      <c r="AEJ119" s="195"/>
      <c r="AEK119" s="195"/>
      <c r="AEL119" s="195"/>
      <c r="AEM119" s="195"/>
      <c r="AEN119" s="195"/>
      <c r="AEO119" s="195"/>
      <c r="AEP119" s="195"/>
      <c r="AEQ119" s="195"/>
      <c r="AER119" s="195"/>
      <c r="AES119" s="195"/>
      <c r="AET119" s="195"/>
      <c r="AEU119" s="195"/>
      <c r="AEV119" s="195"/>
      <c r="AEW119" s="195"/>
      <c r="AEX119" s="195"/>
      <c r="AEY119" s="195"/>
      <c r="AEZ119" s="195"/>
      <c r="AFA119" s="195"/>
      <c r="AFB119" s="195"/>
      <c r="AFC119" s="195"/>
      <c r="AFD119" s="195"/>
      <c r="AFE119" s="195"/>
      <c r="AFF119" s="195"/>
      <c r="AFG119" s="195"/>
      <c r="AFH119" s="195"/>
      <c r="AFI119" s="195"/>
      <c r="AFJ119" s="195"/>
      <c r="AFK119" s="195"/>
      <c r="AFL119" s="195"/>
      <c r="AFM119" s="195"/>
      <c r="AFN119" s="195"/>
      <c r="AFO119" s="195"/>
      <c r="AFP119" s="195"/>
      <c r="AFQ119" s="195"/>
      <c r="AFR119" s="195"/>
      <c r="AFS119" s="195"/>
      <c r="AFT119" s="195"/>
      <c r="AFU119" s="195"/>
      <c r="AFV119" s="195"/>
      <c r="AFW119" s="195"/>
      <c r="AFX119" s="195"/>
      <c r="AFY119" s="195"/>
      <c r="AFZ119" s="195"/>
      <c r="AGA119" s="195"/>
      <c r="AGB119" s="195"/>
      <c r="AGC119" s="195"/>
      <c r="AGD119" s="195"/>
      <c r="AGE119" s="195"/>
      <c r="AGF119" s="195"/>
      <c r="AGG119" s="195"/>
      <c r="AGH119" s="195"/>
      <c r="AGI119" s="195"/>
      <c r="AGJ119" s="195"/>
      <c r="AGK119" s="195"/>
      <c r="AGL119" s="195"/>
      <c r="AGM119" s="195"/>
      <c r="AGN119" s="195"/>
      <c r="AGO119" s="195"/>
      <c r="AGP119" s="195"/>
      <c r="AGQ119" s="195"/>
      <c r="AGR119" s="195"/>
      <c r="AGS119" s="195"/>
      <c r="AGT119" s="195"/>
      <c r="AGU119" s="195"/>
      <c r="AGV119" s="195"/>
      <c r="AGW119" s="195"/>
      <c r="AGX119" s="195"/>
      <c r="AGY119" s="195"/>
      <c r="AGZ119" s="195"/>
      <c r="AHA119" s="195"/>
      <c r="AHB119" s="195"/>
      <c r="AHC119" s="195"/>
      <c r="AHD119" s="195"/>
      <c r="AHE119" s="195"/>
      <c r="AHF119" s="195"/>
      <c r="AHG119" s="195"/>
      <c r="AHH119" s="195"/>
      <c r="AHI119" s="195"/>
      <c r="AHJ119" s="195"/>
      <c r="AHK119" s="195"/>
      <c r="AHL119" s="195"/>
      <c r="AHM119" s="195"/>
      <c r="AHN119" s="195"/>
      <c r="AHO119" s="195"/>
      <c r="AHP119" s="195"/>
      <c r="AHQ119" s="195"/>
      <c r="AHR119" s="195"/>
      <c r="AHS119" s="195"/>
      <c r="AHT119" s="195"/>
      <c r="AHU119" s="195"/>
      <c r="AHV119" s="195"/>
      <c r="AHW119" s="195"/>
      <c r="AHX119" s="195"/>
      <c r="AHY119" s="195"/>
      <c r="AHZ119" s="195"/>
      <c r="AIA119" s="195"/>
      <c r="AIB119" s="195"/>
      <c r="AIC119" s="195"/>
      <c r="AID119" s="195"/>
      <c r="AIE119" s="195"/>
      <c r="AIF119" s="195"/>
      <c r="AIG119" s="195"/>
      <c r="AIH119" s="195"/>
      <c r="AII119" s="195"/>
      <c r="AIJ119" s="195"/>
      <c r="AIK119" s="195"/>
      <c r="AIL119" s="195"/>
      <c r="AIM119" s="195"/>
      <c r="AIN119" s="195"/>
      <c r="AIO119" s="195"/>
      <c r="AIP119" s="195"/>
      <c r="AIQ119" s="195"/>
      <c r="AIR119" s="195"/>
      <c r="AIS119" s="195"/>
      <c r="AIT119" s="195"/>
      <c r="AIU119" s="195"/>
      <c r="AIV119" s="195"/>
      <c r="AIW119" s="195"/>
      <c r="AIX119" s="195"/>
      <c r="AIY119" s="195"/>
      <c r="AIZ119" s="195"/>
      <c r="AJA119" s="195"/>
      <c r="AJB119" s="195"/>
      <c r="AJC119" s="195"/>
      <c r="AJD119" s="195"/>
      <c r="AJE119" s="195"/>
      <c r="AJF119" s="195"/>
      <c r="AJG119" s="195"/>
      <c r="AJH119" s="195"/>
      <c r="AJI119" s="195"/>
      <c r="AJJ119" s="195"/>
      <c r="AJK119" s="195"/>
      <c r="AJL119" s="195"/>
      <c r="AJM119" s="195"/>
      <c r="AJN119" s="195"/>
      <c r="AJO119" s="195"/>
      <c r="AJP119" s="195"/>
      <c r="AJQ119" s="195"/>
      <c r="AJR119" s="195"/>
      <c r="AJS119" s="195"/>
      <c r="AJT119" s="195"/>
      <c r="AJU119" s="195"/>
      <c r="AJV119" s="195"/>
      <c r="AJW119" s="195"/>
      <c r="AJX119" s="195"/>
      <c r="AJY119" s="195"/>
      <c r="AJZ119" s="195"/>
      <c r="AKA119" s="195"/>
      <c r="AKB119" s="195"/>
      <c r="AKC119" s="195"/>
      <c r="AKD119" s="195"/>
      <c r="AKE119" s="195"/>
      <c r="AKF119" s="195"/>
      <c r="AKG119" s="195"/>
      <c r="AKH119" s="195"/>
      <c r="AKI119" s="195"/>
      <c r="AKJ119" s="195"/>
      <c r="AKK119" s="195"/>
      <c r="AKL119" s="195"/>
      <c r="AKM119" s="195"/>
      <c r="AKN119" s="195"/>
      <c r="AKO119" s="195"/>
      <c r="AKP119" s="195"/>
      <c r="AKQ119" s="195"/>
      <c r="AKR119" s="195"/>
      <c r="AKS119" s="195"/>
      <c r="AKT119" s="195"/>
      <c r="AKU119" s="195"/>
      <c r="AKV119" s="195"/>
      <c r="AKW119" s="195"/>
      <c r="AKX119" s="195"/>
      <c r="AKY119" s="195"/>
      <c r="AKZ119" s="195"/>
      <c r="ALA119" s="195"/>
      <c r="ALB119" s="195"/>
      <c r="ALC119" s="195"/>
      <c r="ALD119" s="195"/>
      <c r="ALE119" s="195"/>
      <c r="ALF119" s="195"/>
      <c r="ALG119" s="195"/>
      <c r="ALH119" s="195"/>
      <c r="ALI119" s="195"/>
      <c r="ALJ119" s="195"/>
      <c r="ALK119" s="195"/>
      <c r="ALL119" s="195"/>
      <c r="ALM119" s="195"/>
      <c r="ALN119" s="195"/>
      <c r="ALO119" s="195"/>
      <c r="ALP119" s="195"/>
      <c r="ALQ119" s="195"/>
      <c r="ALR119" s="195"/>
      <c r="ALS119" s="195"/>
      <c r="ALT119" s="195"/>
      <c r="ALU119" s="195"/>
      <c r="ALV119" s="195"/>
      <c r="ALW119" s="195"/>
      <c r="ALX119" s="195"/>
      <c r="ALY119" s="195"/>
      <c r="ALZ119" s="195"/>
      <c r="AMA119" s="195"/>
      <c r="AMB119" s="195"/>
      <c r="AMC119" s="195"/>
      <c r="AMD119" s="195"/>
      <c r="AME119" s="195"/>
      <c r="AMF119" s="195"/>
      <c r="AMG119" s="195"/>
      <c r="AMH119" s="195"/>
      <c r="AMI119" s="195"/>
      <c r="AMJ119" s="195"/>
    </row>
    <row r="120" spans="1:1024" ht="24" x14ac:dyDescent="0.2">
      <c r="A120" s="219">
        <v>274</v>
      </c>
      <c r="B120" s="220" t="s">
        <v>183</v>
      </c>
      <c r="C120" s="735" t="s">
        <v>245</v>
      </c>
      <c r="D120" s="228" t="s">
        <v>246</v>
      </c>
      <c r="E120" s="213"/>
      <c r="F120" s="195"/>
      <c r="G120" s="195"/>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A120" s="195"/>
      <c r="CB120" s="195"/>
      <c r="CC120" s="195"/>
      <c r="CD120" s="195"/>
      <c r="CE120" s="195"/>
      <c r="CF120" s="195"/>
      <c r="CG120" s="195"/>
      <c r="CH120" s="195"/>
      <c r="CI120" s="195"/>
      <c r="CJ120" s="195"/>
      <c r="CK120" s="195"/>
      <c r="CL120" s="195"/>
      <c r="CM120" s="195"/>
      <c r="CN120" s="195"/>
      <c r="CO120" s="195"/>
      <c r="CP120" s="195"/>
      <c r="CQ120" s="195"/>
      <c r="CR120" s="195"/>
      <c r="CS120" s="195"/>
      <c r="CT120" s="195"/>
      <c r="CU120" s="195"/>
      <c r="CV120" s="195"/>
      <c r="CW120" s="195"/>
      <c r="CX120" s="195"/>
      <c r="CY120" s="195"/>
      <c r="CZ120" s="195"/>
      <c r="DA120" s="195"/>
      <c r="DB120" s="195"/>
      <c r="DC120" s="195"/>
      <c r="DD120" s="195"/>
      <c r="DE120" s="195"/>
      <c r="DF120" s="195"/>
      <c r="DG120" s="195"/>
      <c r="DH120" s="195"/>
      <c r="DI120" s="195"/>
      <c r="DJ120" s="195"/>
      <c r="DK120" s="195"/>
      <c r="DL120" s="195"/>
      <c r="DM120" s="195"/>
      <c r="DN120" s="195"/>
      <c r="DO120" s="195"/>
      <c r="DP120" s="195"/>
      <c r="DQ120" s="195"/>
      <c r="DR120" s="195"/>
      <c r="DS120" s="195"/>
      <c r="DT120" s="195"/>
      <c r="DU120" s="195"/>
      <c r="DV120" s="195"/>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c r="IV120" s="195"/>
      <c r="IW120" s="195"/>
      <c r="IX120" s="195"/>
      <c r="IY120" s="195"/>
      <c r="IZ120" s="195"/>
      <c r="JA120" s="195"/>
      <c r="JB120" s="195"/>
      <c r="JC120" s="195"/>
      <c r="JD120" s="195"/>
      <c r="JE120" s="195"/>
      <c r="JF120" s="195"/>
      <c r="JG120" s="195"/>
      <c r="JH120" s="195"/>
      <c r="JI120" s="195"/>
      <c r="JJ120" s="195"/>
      <c r="JK120" s="195"/>
      <c r="JL120" s="195"/>
      <c r="JM120" s="195"/>
      <c r="JN120" s="195"/>
      <c r="JO120" s="195"/>
      <c r="JP120" s="195"/>
      <c r="JQ120" s="195"/>
      <c r="JR120" s="195"/>
      <c r="JS120" s="195"/>
      <c r="JT120" s="195"/>
      <c r="JU120" s="195"/>
      <c r="JV120" s="195"/>
      <c r="JW120" s="195"/>
      <c r="JX120" s="195"/>
      <c r="JY120" s="195"/>
      <c r="JZ120" s="195"/>
      <c r="KA120" s="195"/>
      <c r="KB120" s="195"/>
      <c r="KC120" s="195"/>
      <c r="KD120" s="195"/>
      <c r="KE120" s="195"/>
      <c r="KF120" s="195"/>
      <c r="KG120" s="195"/>
      <c r="KH120" s="195"/>
      <c r="KI120" s="195"/>
      <c r="KJ120" s="195"/>
      <c r="KK120" s="195"/>
      <c r="KL120" s="195"/>
      <c r="KM120" s="195"/>
      <c r="KN120" s="195"/>
      <c r="KO120" s="195"/>
      <c r="KP120" s="195"/>
      <c r="KQ120" s="195"/>
      <c r="KR120" s="195"/>
      <c r="KS120" s="195"/>
      <c r="KT120" s="195"/>
      <c r="KU120" s="195"/>
      <c r="KV120" s="195"/>
      <c r="KW120" s="195"/>
      <c r="KX120" s="195"/>
      <c r="KY120" s="195"/>
      <c r="KZ120" s="195"/>
      <c r="LA120" s="195"/>
      <c r="LB120" s="195"/>
      <c r="LC120" s="195"/>
      <c r="LD120" s="195"/>
      <c r="LE120" s="195"/>
      <c r="LF120" s="195"/>
      <c r="LG120" s="195"/>
      <c r="LH120" s="195"/>
      <c r="LI120" s="195"/>
      <c r="LJ120" s="195"/>
      <c r="LK120" s="195"/>
      <c r="LL120" s="195"/>
      <c r="LM120" s="195"/>
      <c r="LN120" s="195"/>
      <c r="LO120" s="195"/>
      <c r="LP120" s="195"/>
      <c r="LQ120" s="195"/>
      <c r="LR120" s="195"/>
      <c r="LS120" s="195"/>
      <c r="LT120" s="195"/>
      <c r="LU120" s="195"/>
      <c r="LV120" s="195"/>
      <c r="LW120" s="195"/>
      <c r="LX120" s="195"/>
      <c r="LY120" s="195"/>
      <c r="LZ120" s="195"/>
      <c r="MA120" s="195"/>
      <c r="MB120" s="195"/>
      <c r="MC120" s="195"/>
      <c r="MD120" s="195"/>
      <c r="ME120" s="195"/>
      <c r="MF120" s="195"/>
      <c r="MG120" s="195"/>
      <c r="MH120" s="195"/>
      <c r="MI120" s="195"/>
      <c r="MJ120" s="195"/>
      <c r="MK120" s="195"/>
      <c r="ML120" s="195"/>
      <c r="MM120" s="195"/>
      <c r="MN120" s="195"/>
      <c r="MO120" s="195"/>
      <c r="MP120" s="195"/>
      <c r="MQ120" s="195"/>
      <c r="MR120" s="195"/>
      <c r="MS120" s="195"/>
      <c r="MT120" s="195"/>
      <c r="MU120" s="195"/>
      <c r="MV120" s="195"/>
      <c r="MW120" s="195"/>
      <c r="MX120" s="195"/>
      <c r="MY120" s="195"/>
      <c r="MZ120" s="195"/>
      <c r="NA120" s="195"/>
      <c r="NB120" s="195"/>
      <c r="NC120" s="195"/>
      <c r="ND120" s="195"/>
      <c r="NE120" s="195"/>
      <c r="NF120" s="195"/>
      <c r="NG120" s="195"/>
      <c r="NH120" s="195"/>
      <c r="NI120" s="195"/>
      <c r="NJ120" s="195"/>
      <c r="NK120" s="195"/>
      <c r="NL120" s="195"/>
      <c r="NM120" s="195"/>
      <c r="NN120" s="195"/>
      <c r="NO120" s="195"/>
      <c r="NP120" s="195"/>
      <c r="NQ120" s="195"/>
      <c r="NR120" s="195"/>
      <c r="NS120" s="195"/>
      <c r="NT120" s="195"/>
      <c r="NU120" s="195"/>
      <c r="NV120" s="195"/>
      <c r="NW120" s="195"/>
      <c r="NX120" s="195"/>
      <c r="NY120" s="195"/>
      <c r="NZ120" s="195"/>
      <c r="OA120" s="195"/>
      <c r="OB120" s="195"/>
      <c r="OC120" s="195"/>
      <c r="OD120" s="195"/>
      <c r="OE120" s="195"/>
      <c r="OF120" s="195"/>
      <c r="OG120" s="195"/>
      <c r="OH120" s="195"/>
      <c r="OI120" s="195"/>
      <c r="OJ120" s="195"/>
      <c r="OK120" s="195"/>
      <c r="OL120" s="195"/>
      <c r="OM120" s="195"/>
      <c r="ON120" s="195"/>
      <c r="OO120" s="195"/>
      <c r="OP120" s="195"/>
      <c r="OQ120" s="195"/>
      <c r="OR120" s="195"/>
      <c r="OS120" s="195"/>
      <c r="OT120" s="195"/>
      <c r="OU120" s="195"/>
      <c r="OV120" s="195"/>
      <c r="OW120" s="195"/>
      <c r="OX120" s="195"/>
      <c r="OY120" s="195"/>
      <c r="OZ120" s="195"/>
      <c r="PA120" s="195"/>
      <c r="PB120" s="195"/>
      <c r="PC120" s="195"/>
      <c r="PD120" s="195"/>
      <c r="PE120" s="195"/>
      <c r="PF120" s="195"/>
      <c r="PG120" s="195"/>
      <c r="PH120" s="195"/>
      <c r="PI120" s="195"/>
      <c r="PJ120" s="195"/>
      <c r="PK120" s="195"/>
      <c r="PL120" s="195"/>
      <c r="PM120" s="195"/>
      <c r="PN120" s="195"/>
      <c r="PO120" s="195"/>
      <c r="PP120" s="195"/>
      <c r="PQ120" s="195"/>
      <c r="PR120" s="195"/>
      <c r="PS120" s="195"/>
      <c r="PT120" s="195"/>
      <c r="PU120" s="195"/>
      <c r="PV120" s="195"/>
      <c r="PW120" s="195"/>
      <c r="PX120" s="195"/>
      <c r="PY120" s="195"/>
      <c r="PZ120" s="195"/>
      <c r="QA120" s="195"/>
      <c r="QB120" s="195"/>
      <c r="QC120" s="195"/>
      <c r="QD120" s="195"/>
      <c r="QE120" s="195"/>
      <c r="QF120" s="195"/>
      <c r="QG120" s="195"/>
      <c r="QH120" s="195"/>
      <c r="QI120" s="195"/>
      <c r="QJ120" s="195"/>
      <c r="QK120" s="195"/>
      <c r="QL120" s="195"/>
      <c r="QM120" s="195"/>
      <c r="QN120" s="195"/>
      <c r="QO120" s="195"/>
      <c r="QP120" s="195"/>
      <c r="QQ120" s="195"/>
      <c r="QR120" s="195"/>
      <c r="QS120" s="195"/>
      <c r="QT120" s="195"/>
      <c r="QU120" s="195"/>
      <c r="QV120" s="195"/>
      <c r="QW120" s="195"/>
      <c r="QX120" s="195"/>
      <c r="QY120" s="195"/>
      <c r="QZ120" s="195"/>
      <c r="RA120" s="195"/>
      <c r="RB120" s="195"/>
      <c r="RC120" s="195"/>
      <c r="RD120" s="195"/>
      <c r="RE120" s="195"/>
      <c r="RF120" s="195"/>
      <c r="RG120" s="195"/>
      <c r="RH120" s="195"/>
      <c r="RI120" s="195"/>
      <c r="RJ120" s="195"/>
      <c r="RK120" s="195"/>
      <c r="RL120" s="195"/>
      <c r="RM120" s="195"/>
      <c r="RN120" s="195"/>
      <c r="RO120" s="195"/>
      <c r="RP120" s="195"/>
      <c r="RQ120" s="195"/>
      <c r="RR120" s="195"/>
      <c r="RS120" s="195"/>
      <c r="RT120" s="195"/>
      <c r="RU120" s="195"/>
      <c r="RV120" s="195"/>
      <c r="RW120" s="195"/>
      <c r="RX120" s="195"/>
      <c r="RY120" s="195"/>
      <c r="RZ120" s="195"/>
      <c r="SA120" s="195"/>
      <c r="SB120" s="195"/>
      <c r="SC120" s="195"/>
      <c r="SD120" s="195"/>
      <c r="SE120" s="195"/>
      <c r="SF120" s="195"/>
      <c r="SG120" s="195"/>
      <c r="SH120" s="195"/>
      <c r="SI120" s="195"/>
      <c r="SJ120" s="195"/>
      <c r="SK120" s="195"/>
      <c r="SL120" s="195"/>
      <c r="SM120" s="195"/>
      <c r="SN120" s="195"/>
      <c r="SO120" s="195"/>
      <c r="SP120" s="195"/>
      <c r="SQ120" s="195"/>
      <c r="SR120" s="195"/>
      <c r="SS120" s="195"/>
      <c r="ST120" s="195"/>
      <c r="SU120" s="195"/>
      <c r="SV120" s="195"/>
      <c r="SW120" s="195"/>
      <c r="SX120" s="195"/>
      <c r="SY120" s="195"/>
      <c r="SZ120" s="195"/>
      <c r="TA120" s="195"/>
      <c r="TB120" s="195"/>
      <c r="TC120" s="195"/>
      <c r="TD120" s="195"/>
      <c r="TE120" s="195"/>
      <c r="TF120" s="195"/>
      <c r="TG120" s="195"/>
      <c r="TH120" s="195"/>
      <c r="TI120" s="195"/>
      <c r="TJ120" s="195"/>
      <c r="TK120" s="195"/>
      <c r="TL120" s="195"/>
      <c r="TM120" s="195"/>
      <c r="TN120" s="195"/>
      <c r="TO120" s="195"/>
      <c r="TP120" s="195"/>
      <c r="TQ120" s="195"/>
      <c r="TR120" s="195"/>
      <c r="TS120" s="195"/>
      <c r="TT120" s="195"/>
      <c r="TU120" s="195"/>
      <c r="TV120" s="195"/>
      <c r="TW120" s="195"/>
      <c r="TX120" s="195"/>
      <c r="TY120" s="195"/>
      <c r="TZ120" s="195"/>
      <c r="UA120" s="195"/>
      <c r="UB120" s="195"/>
      <c r="UC120" s="195"/>
      <c r="UD120" s="195"/>
      <c r="UE120" s="195"/>
      <c r="UF120" s="195"/>
      <c r="UG120" s="195"/>
      <c r="UH120" s="195"/>
      <c r="UI120" s="195"/>
      <c r="UJ120" s="195"/>
      <c r="UK120" s="195"/>
      <c r="UL120" s="195"/>
      <c r="UM120" s="195"/>
      <c r="UN120" s="195"/>
      <c r="UO120" s="195"/>
      <c r="UP120" s="195"/>
      <c r="UQ120" s="195"/>
      <c r="UR120" s="195"/>
      <c r="US120" s="195"/>
      <c r="UT120" s="195"/>
      <c r="UU120" s="195"/>
      <c r="UV120" s="195"/>
      <c r="UW120" s="195"/>
      <c r="UX120" s="195"/>
      <c r="UY120" s="195"/>
      <c r="UZ120" s="195"/>
      <c r="VA120" s="195"/>
      <c r="VB120" s="195"/>
      <c r="VC120" s="195"/>
      <c r="VD120" s="195"/>
      <c r="VE120" s="195"/>
      <c r="VF120" s="195"/>
      <c r="VG120" s="195"/>
      <c r="VH120" s="195"/>
      <c r="VI120" s="195"/>
      <c r="VJ120" s="195"/>
      <c r="VK120" s="195"/>
      <c r="VL120" s="195"/>
      <c r="VM120" s="195"/>
      <c r="VN120" s="195"/>
      <c r="VO120" s="195"/>
      <c r="VP120" s="195"/>
      <c r="VQ120" s="195"/>
      <c r="VR120" s="195"/>
      <c r="VS120" s="195"/>
      <c r="VT120" s="195"/>
      <c r="VU120" s="195"/>
      <c r="VV120" s="195"/>
      <c r="VW120" s="195"/>
      <c r="VX120" s="195"/>
      <c r="VY120" s="195"/>
      <c r="VZ120" s="195"/>
      <c r="WA120" s="195"/>
      <c r="WB120" s="195"/>
      <c r="WC120" s="195"/>
      <c r="WD120" s="195"/>
      <c r="WE120" s="195"/>
      <c r="WF120" s="195"/>
      <c r="WG120" s="195"/>
      <c r="WH120" s="195"/>
      <c r="WI120" s="195"/>
      <c r="WJ120" s="195"/>
      <c r="WK120" s="195"/>
      <c r="WL120" s="195"/>
      <c r="WM120" s="195"/>
      <c r="WN120" s="195"/>
      <c r="WO120" s="195"/>
      <c r="WP120" s="195"/>
      <c r="WQ120" s="195"/>
      <c r="WR120" s="195"/>
      <c r="WS120" s="195"/>
      <c r="WT120" s="195"/>
      <c r="WU120" s="195"/>
      <c r="WV120" s="195"/>
      <c r="WW120" s="195"/>
      <c r="WX120" s="195"/>
      <c r="WY120" s="195"/>
      <c r="WZ120" s="195"/>
      <c r="XA120" s="195"/>
      <c r="XB120" s="195"/>
      <c r="XC120" s="195"/>
      <c r="XD120" s="195"/>
      <c r="XE120" s="195"/>
      <c r="XF120" s="195"/>
      <c r="XG120" s="195"/>
      <c r="XH120" s="195"/>
      <c r="XI120" s="195"/>
      <c r="XJ120" s="195"/>
      <c r="XK120" s="195"/>
      <c r="XL120" s="195"/>
      <c r="XM120" s="195"/>
      <c r="XN120" s="195"/>
      <c r="XO120" s="195"/>
      <c r="XP120" s="195"/>
      <c r="XQ120" s="195"/>
      <c r="XR120" s="195"/>
      <c r="XS120" s="195"/>
      <c r="XT120" s="195"/>
      <c r="XU120" s="195"/>
      <c r="XV120" s="195"/>
      <c r="XW120" s="195"/>
      <c r="XX120" s="195"/>
      <c r="XY120" s="195"/>
      <c r="XZ120" s="195"/>
      <c r="YA120" s="195"/>
      <c r="YB120" s="195"/>
      <c r="YC120" s="195"/>
      <c r="YD120" s="195"/>
      <c r="YE120" s="195"/>
      <c r="YF120" s="195"/>
      <c r="YG120" s="195"/>
      <c r="YH120" s="195"/>
      <c r="YI120" s="195"/>
      <c r="YJ120" s="195"/>
      <c r="YK120" s="195"/>
      <c r="YL120" s="195"/>
      <c r="YM120" s="195"/>
      <c r="YN120" s="195"/>
      <c r="YO120" s="195"/>
      <c r="YP120" s="195"/>
      <c r="YQ120" s="195"/>
      <c r="YR120" s="195"/>
      <c r="YS120" s="195"/>
      <c r="YT120" s="195"/>
      <c r="YU120" s="195"/>
      <c r="YV120" s="195"/>
      <c r="YW120" s="195"/>
      <c r="YX120" s="195"/>
      <c r="YY120" s="195"/>
      <c r="YZ120" s="195"/>
      <c r="ZA120" s="195"/>
      <c r="ZB120" s="195"/>
      <c r="ZC120" s="195"/>
      <c r="ZD120" s="195"/>
      <c r="ZE120" s="195"/>
      <c r="ZF120" s="195"/>
      <c r="ZG120" s="195"/>
      <c r="ZH120" s="195"/>
      <c r="ZI120" s="195"/>
      <c r="ZJ120" s="195"/>
      <c r="ZK120" s="195"/>
      <c r="ZL120" s="195"/>
      <c r="ZM120" s="195"/>
      <c r="ZN120" s="195"/>
      <c r="ZO120" s="195"/>
      <c r="ZP120" s="195"/>
      <c r="ZQ120" s="195"/>
      <c r="ZR120" s="195"/>
      <c r="ZS120" s="195"/>
      <c r="ZT120" s="195"/>
      <c r="ZU120" s="195"/>
      <c r="ZV120" s="195"/>
      <c r="ZW120" s="195"/>
      <c r="ZX120" s="195"/>
      <c r="ZY120" s="195"/>
      <c r="ZZ120" s="195"/>
      <c r="AAA120" s="195"/>
      <c r="AAB120" s="195"/>
      <c r="AAC120" s="195"/>
      <c r="AAD120" s="195"/>
      <c r="AAE120" s="195"/>
      <c r="AAF120" s="195"/>
      <c r="AAG120" s="195"/>
      <c r="AAH120" s="195"/>
      <c r="AAI120" s="195"/>
      <c r="AAJ120" s="195"/>
      <c r="AAK120" s="195"/>
      <c r="AAL120" s="195"/>
      <c r="AAM120" s="195"/>
      <c r="AAN120" s="195"/>
      <c r="AAO120" s="195"/>
      <c r="AAP120" s="195"/>
      <c r="AAQ120" s="195"/>
      <c r="AAR120" s="195"/>
      <c r="AAS120" s="195"/>
      <c r="AAT120" s="195"/>
      <c r="AAU120" s="195"/>
      <c r="AAV120" s="195"/>
      <c r="AAW120" s="195"/>
      <c r="AAX120" s="195"/>
      <c r="AAY120" s="195"/>
      <c r="AAZ120" s="195"/>
      <c r="ABA120" s="195"/>
      <c r="ABB120" s="195"/>
      <c r="ABC120" s="195"/>
      <c r="ABD120" s="195"/>
      <c r="ABE120" s="195"/>
      <c r="ABF120" s="195"/>
      <c r="ABG120" s="195"/>
      <c r="ABH120" s="195"/>
      <c r="ABI120" s="195"/>
      <c r="ABJ120" s="195"/>
      <c r="ABK120" s="195"/>
      <c r="ABL120" s="195"/>
      <c r="ABM120" s="195"/>
      <c r="ABN120" s="195"/>
      <c r="ABO120" s="195"/>
      <c r="ABP120" s="195"/>
      <c r="ABQ120" s="195"/>
      <c r="ABR120" s="195"/>
      <c r="ABS120" s="195"/>
      <c r="ABT120" s="195"/>
      <c r="ABU120" s="195"/>
      <c r="ABV120" s="195"/>
      <c r="ABW120" s="195"/>
      <c r="ABX120" s="195"/>
      <c r="ABY120" s="195"/>
      <c r="ABZ120" s="195"/>
      <c r="ACA120" s="195"/>
      <c r="ACB120" s="195"/>
      <c r="ACC120" s="195"/>
      <c r="ACD120" s="195"/>
      <c r="ACE120" s="195"/>
      <c r="ACF120" s="195"/>
      <c r="ACG120" s="195"/>
      <c r="ACH120" s="195"/>
      <c r="ACI120" s="195"/>
      <c r="ACJ120" s="195"/>
      <c r="ACK120" s="195"/>
      <c r="ACL120" s="195"/>
      <c r="ACM120" s="195"/>
      <c r="ACN120" s="195"/>
      <c r="ACO120" s="195"/>
      <c r="ACP120" s="195"/>
      <c r="ACQ120" s="195"/>
      <c r="ACR120" s="195"/>
      <c r="ACS120" s="195"/>
      <c r="ACT120" s="195"/>
      <c r="ACU120" s="195"/>
      <c r="ACV120" s="195"/>
      <c r="ACW120" s="195"/>
      <c r="ACX120" s="195"/>
      <c r="ACY120" s="195"/>
      <c r="ACZ120" s="195"/>
      <c r="ADA120" s="195"/>
      <c r="ADB120" s="195"/>
      <c r="ADC120" s="195"/>
      <c r="ADD120" s="195"/>
      <c r="ADE120" s="195"/>
      <c r="ADF120" s="195"/>
      <c r="ADG120" s="195"/>
      <c r="ADH120" s="195"/>
      <c r="ADI120" s="195"/>
      <c r="ADJ120" s="195"/>
      <c r="ADK120" s="195"/>
      <c r="ADL120" s="195"/>
      <c r="ADM120" s="195"/>
      <c r="ADN120" s="195"/>
      <c r="ADO120" s="195"/>
      <c r="ADP120" s="195"/>
      <c r="ADQ120" s="195"/>
      <c r="ADR120" s="195"/>
      <c r="ADS120" s="195"/>
      <c r="ADT120" s="195"/>
      <c r="ADU120" s="195"/>
      <c r="ADV120" s="195"/>
      <c r="ADW120" s="195"/>
      <c r="ADX120" s="195"/>
      <c r="ADY120" s="195"/>
      <c r="ADZ120" s="195"/>
      <c r="AEA120" s="195"/>
      <c r="AEB120" s="195"/>
      <c r="AEC120" s="195"/>
      <c r="AED120" s="195"/>
      <c r="AEE120" s="195"/>
      <c r="AEF120" s="195"/>
      <c r="AEG120" s="195"/>
      <c r="AEH120" s="195"/>
      <c r="AEI120" s="195"/>
      <c r="AEJ120" s="195"/>
      <c r="AEK120" s="195"/>
      <c r="AEL120" s="195"/>
      <c r="AEM120" s="195"/>
      <c r="AEN120" s="195"/>
      <c r="AEO120" s="195"/>
      <c r="AEP120" s="195"/>
      <c r="AEQ120" s="195"/>
      <c r="AER120" s="195"/>
      <c r="AES120" s="195"/>
      <c r="AET120" s="195"/>
      <c r="AEU120" s="195"/>
      <c r="AEV120" s="195"/>
      <c r="AEW120" s="195"/>
      <c r="AEX120" s="195"/>
      <c r="AEY120" s="195"/>
      <c r="AEZ120" s="195"/>
      <c r="AFA120" s="195"/>
      <c r="AFB120" s="195"/>
      <c r="AFC120" s="195"/>
      <c r="AFD120" s="195"/>
      <c r="AFE120" s="195"/>
      <c r="AFF120" s="195"/>
      <c r="AFG120" s="195"/>
      <c r="AFH120" s="195"/>
      <c r="AFI120" s="195"/>
      <c r="AFJ120" s="195"/>
      <c r="AFK120" s="195"/>
      <c r="AFL120" s="195"/>
      <c r="AFM120" s="195"/>
      <c r="AFN120" s="195"/>
      <c r="AFO120" s="195"/>
      <c r="AFP120" s="195"/>
      <c r="AFQ120" s="195"/>
      <c r="AFR120" s="195"/>
      <c r="AFS120" s="195"/>
      <c r="AFT120" s="195"/>
      <c r="AFU120" s="195"/>
      <c r="AFV120" s="195"/>
      <c r="AFW120" s="195"/>
      <c r="AFX120" s="195"/>
      <c r="AFY120" s="195"/>
      <c r="AFZ120" s="195"/>
      <c r="AGA120" s="195"/>
      <c r="AGB120" s="195"/>
      <c r="AGC120" s="195"/>
      <c r="AGD120" s="195"/>
      <c r="AGE120" s="195"/>
      <c r="AGF120" s="195"/>
      <c r="AGG120" s="195"/>
      <c r="AGH120" s="195"/>
      <c r="AGI120" s="195"/>
      <c r="AGJ120" s="195"/>
      <c r="AGK120" s="195"/>
      <c r="AGL120" s="195"/>
      <c r="AGM120" s="195"/>
      <c r="AGN120" s="195"/>
      <c r="AGO120" s="195"/>
      <c r="AGP120" s="195"/>
      <c r="AGQ120" s="195"/>
      <c r="AGR120" s="195"/>
      <c r="AGS120" s="195"/>
      <c r="AGT120" s="195"/>
      <c r="AGU120" s="195"/>
      <c r="AGV120" s="195"/>
      <c r="AGW120" s="195"/>
      <c r="AGX120" s="195"/>
      <c r="AGY120" s="195"/>
      <c r="AGZ120" s="195"/>
      <c r="AHA120" s="195"/>
      <c r="AHB120" s="195"/>
      <c r="AHC120" s="195"/>
      <c r="AHD120" s="195"/>
      <c r="AHE120" s="195"/>
      <c r="AHF120" s="195"/>
      <c r="AHG120" s="195"/>
      <c r="AHH120" s="195"/>
      <c r="AHI120" s="195"/>
      <c r="AHJ120" s="195"/>
      <c r="AHK120" s="195"/>
      <c r="AHL120" s="195"/>
      <c r="AHM120" s="195"/>
      <c r="AHN120" s="195"/>
      <c r="AHO120" s="195"/>
      <c r="AHP120" s="195"/>
      <c r="AHQ120" s="195"/>
      <c r="AHR120" s="195"/>
      <c r="AHS120" s="195"/>
      <c r="AHT120" s="195"/>
      <c r="AHU120" s="195"/>
      <c r="AHV120" s="195"/>
      <c r="AHW120" s="195"/>
      <c r="AHX120" s="195"/>
      <c r="AHY120" s="195"/>
      <c r="AHZ120" s="195"/>
      <c r="AIA120" s="195"/>
      <c r="AIB120" s="195"/>
      <c r="AIC120" s="195"/>
      <c r="AID120" s="195"/>
      <c r="AIE120" s="195"/>
      <c r="AIF120" s="195"/>
      <c r="AIG120" s="195"/>
      <c r="AIH120" s="195"/>
      <c r="AII120" s="195"/>
      <c r="AIJ120" s="195"/>
      <c r="AIK120" s="195"/>
      <c r="AIL120" s="195"/>
      <c r="AIM120" s="195"/>
      <c r="AIN120" s="195"/>
      <c r="AIO120" s="195"/>
      <c r="AIP120" s="195"/>
      <c r="AIQ120" s="195"/>
      <c r="AIR120" s="195"/>
      <c r="AIS120" s="195"/>
      <c r="AIT120" s="195"/>
      <c r="AIU120" s="195"/>
      <c r="AIV120" s="195"/>
      <c r="AIW120" s="195"/>
      <c r="AIX120" s="195"/>
      <c r="AIY120" s="195"/>
      <c r="AIZ120" s="195"/>
      <c r="AJA120" s="195"/>
      <c r="AJB120" s="195"/>
      <c r="AJC120" s="195"/>
      <c r="AJD120" s="195"/>
      <c r="AJE120" s="195"/>
      <c r="AJF120" s="195"/>
      <c r="AJG120" s="195"/>
      <c r="AJH120" s="195"/>
      <c r="AJI120" s="195"/>
      <c r="AJJ120" s="195"/>
      <c r="AJK120" s="195"/>
      <c r="AJL120" s="195"/>
      <c r="AJM120" s="195"/>
      <c r="AJN120" s="195"/>
      <c r="AJO120" s="195"/>
      <c r="AJP120" s="195"/>
      <c r="AJQ120" s="195"/>
      <c r="AJR120" s="195"/>
      <c r="AJS120" s="195"/>
      <c r="AJT120" s="195"/>
      <c r="AJU120" s="195"/>
      <c r="AJV120" s="195"/>
      <c r="AJW120" s="195"/>
      <c r="AJX120" s="195"/>
      <c r="AJY120" s="195"/>
      <c r="AJZ120" s="195"/>
      <c r="AKA120" s="195"/>
      <c r="AKB120" s="195"/>
      <c r="AKC120" s="195"/>
      <c r="AKD120" s="195"/>
      <c r="AKE120" s="195"/>
      <c r="AKF120" s="195"/>
      <c r="AKG120" s="195"/>
      <c r="AKH120" s="195"/>
      <c r="AKI120" s="195"/>
      <c r="AKJ120" s="195"/>
      <c r="AKK120" s="195"/>
      <c r="AKL120" s="195"/>
      <c r="AKM120" s="195"/>
      <c r="AKN120" s="195"/>
      <c r="AKO120" s="195"/>
      <c r="AKP120" s="195"/>
      <c r="AKQ120" s="195"/>
      <c r="AKR120" s="195"/>
      <c r="AKS120" s="195"/>
      <c r="AKT120" s="195"/>
      <c r="AKU120" s="195"/>
      <c r="AKV120" s="195"/>
      <c r="AKW120" s="195"/>
      <c r="AKX120" s="195"/>
      <c r="AKY120" s="195"/>
      <c r="AKZ120" s="195"/>
      <c r="ALA120" s="195"/>
      <c r="ALB120" s="195"/>
      <c r="ALC120" s="195"/>
      <c r="ALD120" s="195"/>
      <c r="ALE120" s="195"/>
      <c r="ALF120" s="195"/>
      <c r="ALG120" s="195"/>
      <c r="ALH120" s="195"/>
      <c r="ALI120" s="195"/>
      <c r="ALJ120" s="195"/>
      <c r="ALK120" s="195"/>
      <c r="ALL120" s="195"/>
      <c r="ALM120" s="195"/>
      <c r="ALN120" s="195"/>
      <c r="ALO120" s="195"/>
      <c r="ALP120" s="195"/>
      <c r="ALQ120" s="195"/>
      <c r="ALR120" s="195"/>
      <c r="ALS120" s="195"/>
      <c r="ALT120" s="195"/>
      <c r="ALU120" s="195"/>
      <c r="ALV120" s="195"/>
      <c r="ALW120" s="195"/>
      <c r="ALX120" s="195"/>
      <c r="ALY120" s="195"/>
      <c r="ALZ120" s="195"/>
      <c r="AMA120" s="195"/>
      <c r="AMB120" s="195"/>
      <c r="AMC120" s="195"/>
      <c r="AMD120" s="195"/>
      <c r="AME120" s="195"/>
      <c r="AMF120" s="195"/>
      <c r="AMG120" s="195"/>
      <c r="AMH120" s="195"/>
      <c r="AMI120" s="195"/>
      <c r="AMJ120" s="195"/>
    </row>
    <row r="121" spans="1:1024" ht="24" x14ac:dyDescent="0.2">
      <c r="A121" s="219">
        <v>274</v>
      </c>
      <c r="B121" s="220" t="s">
        <v>186</v>
      </c>
      <c r="C121" s="735" t="s">
        <v>247</v>
      </c>
      <c r="D121" s="228" t="s">
        <v>248</v>
      </c>
      <c r="E121" s="213"/>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5"/>
      <c r="CL121" s="195"/>
      <c r="CM121" s="195"/>
      <c r="CN121" s="195"/>
      <c r="CO121" s="195"/>
      <c r="CP121" s="195"/>
      <c r="CQ121" s="195"/>
      <c r="CR121" s="195"/>
      <c r="CS121" s="195"/>
      <c r="CT121" s="195"/>
      <c r="CU121" s="195"/>
      <c r="CV121" s="195"/>
      <c r="CW121" s="195"/>
      <c r="CX121" s="195"/>
      <c r="CY121" s="195"/>
      <c r="CZ121" s="195"/>
      <c r="DA121" s="195"/>
      <c r="DB121" s="195"/>
      <c r="DC121" s="195"/>
      <c r="DD121" s="195"/>
      <c r="DE121" s="195"/>
      <c r="DF121" s="195"/>
      <c r="DG121" s="195"/>
      <c r="DH121" s="195"/>
      <c r="DI121" s="195"/>
      <c r="DJ121" s="195"/>
      <c r="DK121" s="195"/>
      <c r="DL121" s="195"/>
      <c r="DM121" s="195"/>
      <c r="DN121" s="195"/>
      <c r="DO121" s="195"/>
      <c r="DP121" s="195"/>
      <c r="DQ121" s="195"/>
      <c r="DR121" s="195"/>
      <c r="DS121" s="195"/>
      <c r="DT121" s="195"/>
      <c r="DU121" s="195"/>
      <c r="DV121" s="195"/>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c r="FO121" s="195"/>
      <c r="FP121" s="195"/>
      <c r="FQ121" s="195"/>
      <c r="FR121" s="195"/>
      <c r="FS121" s="195"/>
      <c r="FT121" s="195"/>
      <c r="FU121" s="195"/>
      <c r="FV121" s="195"/>
      <c r="FW121" s="195"/>
      <c r="FX121" s="195"/>
      <c r="FY121" s="195"/>
      <c r="FZ121" s="195"/>
      <c r="GA121" s="195"/>
      <c r="GB121" s="195"/>
      <c r="GC121" s="195"/>
      <c r="GD121" s="195"/>
      <c r="GE121" s="195"/>
      <c r="GF121" s="195"/>
      <c r="GG121" s="195"/>
      <c r="GH121" s="195"/>
      <c r="GI121" s="195"/>
      <c r="GJ121" s="195"/>
      <c r="GK121" s="195"/>
      <c r="GL121" s="195"/>
      <c r="GM121" s="195"/>
      <c r="GN121" s="195"/>
      <c r="GO121" s="195"/>
      <c r="GP121" s="195"/>
      <c r="GQ121" s="195"/>
      <c r="GR121" s="195"/>
      <c r="GS121" s="195"/>
      <c r="GT121" s="195"/>
      <c r="GU121" s="195"/>
      <c r="GV121" s="195"/>
      <c r="GW121" s="195"/>
      <c r="GX121" s="195"/>
      <c r="GY121" s="195"/>
      <c r="GZ121" s="195"/>
      <c r="HA121" s="195"/>
      <c r="HB121" s="195"/>
      <c r="HC121" s="195"/>
      <c r="HD121" s="195"/>
      <c r="HE121" s="195"/>
      <c r="HF121" s="195"/>
      <c r="HG121" s="195"/>
      <c r="HH121" s="195"/>
      <c r="HI121" s="195"/>
      <c r="HJ121" s="195"/>
      <c r="HK121" s="195"/>
      <c r="HL121" s="195"/>
      <c r="HM121" s="195"/>
      <c r="HN121" s="195"/>
      <c r="HO121" s="195"/>
      <c r="HP121" s="195"/>
      <c r="HQ121" s="195"/>
      <c r="HR121" s="195"/>
      <c r="HS121" s="195"/>
      <c r="HT121" s="195"/>
      <c r="HU121" s="195"/>
      <c r="HV121" s="195"/>
      <c r="HW121" s="195"/>
      <c r="HX121" s="195"/>
      <c r="HY121" s="195"/>
      <c r="HZ121" s="195"/>
      <c r="IA121" s="195"/>
      <c r="IB121" s="195"/>
      <c r="IC121" s="195"/>
      <c r="ID121" s="195"/>
      <c r="IE121" s="195"/>
      <c r="IF121" s="195"/>
      <c r="IG121" s="195"/>
      <c r="IH121" s="195"/>
      <c r="II121" s="195"/>
      <c r="IJ121" s="195"/>
      <c r="IK121" s="195"/>
      <c r="IL121" s="195"/>
      <c r="IM121" s="195"/>
      <c r="IN121" s="195"/>
      <c r="IO121" s="195"/>
      <c r="IP121" s="195"/>
      <c r="IQ121" s="195"/>
      <c r="IR121" s="195"/>
      <c r="IS121" s="195"/>
      <c r="IT121" s="195"/>
      <c r="IU121" s="195"/>
      <c r="IV121" s="195"/>
      <c r="IW121" s="195"/>
      <c r="IX121" s="195"/>
      <c r="IY121" s="195"/>
      <c r="IZ121" s="195"/>
      <c r="JA121" s="195"/>
      <c r="JB121" s="195"/>
      <c r="JC121" s="195"/>
      <c r="JD121" s="195"/>
      <c r="JE121" s="195"/>
      <c r="JF121" s="195"/>
      <c r="JG121" s="195"/>
      <c r="JH121" s="195"/>
      <c r="JI121" s="195"/>
      <c r="JJ121" s="195"/>
      <c r="JK121" s="195"/>
      <c r="JL121" s="195"/>
      <c r="JM121" s="195"/>
      <c r="JN121" s="195"/>
      <c r="JO121" s="195"/>
      <c r="JP121" s="195"/>
      <c r="JQ121" s="195"/>
      <c r="JR121" s="195"/>
      <c r="JS121" s="195"/>
      <c r="JT121" s="195"/>
      <c r="JU121" s="195"/>
      <c r="JV121" s="195"/>
      <c r="JW121" s="195"/>
      <c r="JX121" s="195"/>
      <c r="JY121" s="195"/>
      <c r="JZ121" s="195"/>
      <c r="KA121" s="195"/>
      <c r="KB121" s="195"/>
      <c r="KC121" s="195"/>
      <c r="KD121" s="195"/>
      <c r="KE121" s="195"/>
      <c r="KF121" s="195"/>
      <c r="KG121" s="195"/>
      <c r="KH121" s="195"/>
      <c r="KI121" s="195"/>
      <c r="KJ121" s="195"/>
      <c r="KK121" s="195"/>
      <c r="KL121" s="195"/>
      <c r="KM121" s="195"/>
      <c r="KN121" s="195"/>
      <c r="KO121" s="195"/>
      <c r="KP121" s="195"/>
      <c r="KQ121" s="195"/>
      <c r="KR121" s="195"/>
      <c r="KS121" s="195"/>
      <c r="KT121" s="195"/>
      <c r="KU121" s="195"/>
      <c r="KV121" s="195"/>
      <c r="KW121" s="195"/>
      <c r="KX121" s="195"/>
      <c r="KY121" s="195"/>
      <c r="KZ121" s="195"/>
      <c r="LA121" s="195"/>
      <c r="LB121" s="195"/>
      <c r="LC121" s="195"/>
      <c r="LD121" s="195"/>
      <c r="LE121" s="195"/>
      <c r="LF121" s="195"/>
      <c r="LG121" s="195"/>
      <c r="LH121" s="195"/>
      <c r="LI121" s="195"/>
      <c r="LJ121" s="195"/>
      <c r="LK121" s="195"/>
      <c r="LL121" s="195"/>
      <c r="LM121" s="195"/>
      <c r="LN121" s="195"/>
      <c r="LO121" s="195"/>
      <c r="LP121" s="195"/>
      <c r="LQ121" s="195"/>
      <c r="LR121" s="195"/>
      <c r="LS121" s="195"/>
      <c r="LT121" s="195"/>
      <c r="LU121" s="195"/>
      <c r="LV121" s="195"/>
      <c r="LW121" s="195"/>
      <c r="LX121" s="195"/>
      <c r="LY121" s="195"/>
      <c r="LZ121" s="195"/>
      <c r="MA121" s="195"/>
      <c r="MB121" s="195"/>
      <c r="MC121" s="195"/>
      <c r="MD121" s="195"/>
      <c r="ME121" s="195"/>
      <c r="MF121" s="195"/>
      <c r="MG121" s="195"/>
      <c r="MH121" s="195"/>
      <c r="MI121" s="195"/>
      <c r="MJ121" s="195"/>
      <c r="MK121" s="195"/>
      <c r="ML121" s="195"/>
      <c r="MM121" s="195"/>
      <c r="MN121" s="195"/>
      <c r="MO121" s="195"/>
      <c r="MP121" s="195"/>
      <c r="MQ121" s="195"/>
      <c r="MR121" s="195"/>
      <c r="MS121" s="195"/>
      <c r="MT121" s="195"/>
      <c r="MU121" s="195"/>
      <c r="MV121" s="195"/>
      <c r="MW121" s="195"/>
      <c r="MX121" s="195"/>
      <c r="MY121" s="195"/>
      <c r="MZ121" s="195"/>
      <c r="NA121" s="195"/>
      <c r="NB121" s="195"/>
      <c r="NC121" s="195"/>
      <c r="ND121" s="195"/>
      <c r="NE121" s="195"/>
      <c r="NF121" s="195"/>
      <c r="NG121" s="195"/>
      <c r="NH121" s="195"/>
      <c r="NI121" s="195"/>
      <c r="NJ121" s="195"/>
      <c r="NK121" s="195"/>
      <c r="NL121" s="195"/>
      <c r="NM121" s="195"/>
      <c r="NN121" s="195"/>
      <c r="NO121" s="195"/>
      <c r="NP121" s="195"/>
      <c r="NQ121" s="195"/>
      <c r="NR121" s="195"/>
      <c r="NS121" s="195"/>
      <c r="NT121" s="195"/>
      <c r="NU121" s="195"/>
      <c r="NV121" s="195"/>
      <c r="NW121" s="195"/>
      <c r="NX121" s="195"/>
      <c r="NY121" s="195"/>
      <c r="NZ121" s="195"/>
      <c r="OA121" s="195"/>
      <c r="OB121" s="195"/>
      <c r="OC121" s="195"/>
      <c r="OD121" s="195"/>
      <c r="OE121" s="195"/>
      <c r="OF121" s="195"/>
      <c r="OG121" s="195"/>
      <c r="OH121" s="195"/>
      <c r="OI121" s="195"/>
      <c r="OJ121" s="195"/>
      <c r="OK121" s="195"/>
      <c r="OL121" s="195"/>
      <c r="OM121" s="195"/>
      <c r="ON121" s="195"/>
      <c r="OO121" s="195"/>
      <c r="OP121" s="195"/>
      <c r="OQ121" s="195"/>
      <c r="OR121" s="195"/>
      <c r="OS121" s="195"/>
      <c r="OT121" s="195"/>
      <c r="OU121" s="195"/>
      <c r="OV121" s="195"/>
      <c r="OW121" s="195"/>
      <c r="OX121" s="195"/>
      <c r="OY121" s="195"/>
      <c r="OZ121" s="195"/>
      <c r="PA121" s="195"/>
      <c r="PB121" s="195"/>
      <c r="PC121" s="195"/>
      <c r="PD121" s="195"/>
      <c r="PE121" s="195"/>
      <c r="PF121" s="195"/>
      <c r="PG121" s="195"/>
      <c r="PH121" s="195"/>
      <c r="PI121" s="195"/>
      <c r="PJ121" s="195"/>
      <c r="PK121" s="195"/>
      <c r="PL121" s="195"/>
      <c r="PM121" s="195"/>
      <c r="PN121" s="195"/>
      <c r="PO121" s="195"/>
      <c r="PP121" s="195"/>
      <c r="PQ121" s="195"/>
      <c r="PR121" s="195"/>
      <c r="PS121" s="195"/>
      <c r="PT121" s="195"/>
      <c r="PU121" s="195"/>
      <c r="PV121" s="195"/>
      <c r="PW121" s="195"/>
      <c r="PX121" s="195"/>
      <c r="PY121" s="195"/>
      <c r="PZ121" s="195"/>
      <c r="QA121" s="195"/>
      <c r="QB121" s="195"/>
      <c r="QC121" s="195"/>
      <c r="QD121" s="195"/>
      <c r="QE121" s="195"/>
      <c r="QF121" s="195"/>
      <c r="QG121" s="195"/>
      <c r="QH121" s="195"/>
      <c r="QI121" s="195"/>
      <c r="QJ121" s="195"/>
      <c r="QK121" s="195"/>
      <c r="QL121" s="195"/>
      <c r="QM121" s="195"/>
      <c r="QN121" s="195"/>
      <c r="QO121" s="195"/>
      <c r="QP121" s="195"/>
      <c r="QQ121" s="195"/>
      <c r="QR121" s="195"/>
      <c r="QS121" s="195"/>
      <c r="QT121" s="195"/>
      <c r="QU121" s="195"/>
      <c r="QV121" s="195"/>
      <c r="QW121" s="195"/>
      <c r="QX121" s="195"/>
      <c r="QY121" s="195"/>
      <c r="QZ121" s="195"/>
      <c r="RA121" s="195"/>
      <c r="RB121" s="195"/>
      <c r="RC121" s="195"/>
      <c r="RD121" s="195"/>
      <c r="RE121" s="195"/>
      <c r="RF121" s="195"/>
      <c r="RG121" s="195"/>
      <c r="RH121" s="195"/>
      <c r="RI121" s="195"/>
      <c r="RJ121" s="195"/>
      <c r="RK121" s="195"/>
      <c r="RL121" s="195"/>
      <c r="RM121" s="195"/>
      <c r="RN121" s="195"/>
      <c r="RO121" s="195"/>
      <c r="RP121" s="195"/>
      <c r="RQ121" s="195"/>
      <c r="RR121" s="195"/>
      <c r="RS121" s="195"/>
      <c r="RT121" s="195"/>
      <c r="RU121" s="195"/>
      <c r="RV121" s="195"/>
      <c r="RW121" s="195"/>
      <c r="RX121" s="195"/>
      <c r="RY121" s="195"/>
      <c r="RZ121" s="195"/>
      <c r="SA121" s="195"/>
      <c r="SB121" s="195"/>
      <c r="SC121" s="195"/>
      <c r="SD121" s="195"/>
      <c r="SE121" s="195"/>
      <c r="SF121" s="195"/>
      <c r="SG121" s="195"/>
      <c r="SH121" s="195"/>
      <c r="SI121" s="195"/>
      <c r="SJ121" s="195"/>
      <c r="SK121" s="195"/>
      <c r="SL121" s="195"/>
      <c r="SM121" s="195"/>
      <c r="SN121" s="195"/>
      <c r="SO121" s="195"/>
      <c r="SP121" s="195"/>
      <c r="SQ121" s="195"/>
      <c r="SR121" s="195"/>
      <c r="SS121" s="195"/>
      <c r="ST121" s="195"/>
      <c r="SU121" s="195"/>
      <c r="SV121" s="195"/>
      <c r="SW121" s="195"/>
      <c r="SX121" s="195"/>
      <c r="SY121" s="195"/>
      <c r="SZ121" s="195"/>
      <c r="TA121" s="195"/>
      <c r="TB121" s="195"/>
      <c r="TC121" s="195"/>
      <c r="TD121" s="195"/>
      <c r="TE121" s="195"/>
      <c r="TF121" s="195"/>
      <c r="TG121" s="195"/>
      <c r="TH121" s="195"/>
      <c r="TI121" s="195"/>
      <c r="TJ121" s="195"/>
      <c r="TK121" s="195"/>
      <c r="TL121" s="195"/>
      <c r="TM121" s="195"/>
      <c r="TN121" s="195"/>
      <c r="TO121" s="195"/>
      <c r="TP121" s="195"/>
      <c r="TQ121" s="195"/>
      <c r="TR121" s="195"/>
      <c r="TS121" s="195"/>
      <c r="TT121" s="195"/>
      <c r="TU121" s="195"/>
      <c r="TV121" s="195"/>
      <c r="TW121" s="195"/>
      <c r="TX121" s="195"/>
      <c r="TY121" s="195"/>
      <c r="TZ121" s="195"/>
      <c r="UA121" s="195"/>
      <c r="UB121" s="195"/>
      <c r="UC121" s="195"/>
      <c r="UD121" s="195"/>
      <c r="UE121" s="195"/>
      <c r="UF121" s="195"/>
      <c r="UG121" s="195"/>
      <c r="UH121" s="195"/>
      <c r="UI121" s="195"/>
      <c r="UJ121" s="195"/>
      <c r="UK121" s="195"/>
      <c r="UL121" s="195"/>
      <c r="UM121" s="195"/>
      <c r="UN121" s="195"/>
      <c r="UO121" s="195"/>
      <c r="UP121" s="195"/>
      <c r="UQ121" s="195"/>
      <c r="UR121" s="195"/>
      <c r="US121" s="195"/>
      <c r="UT121" s="195"/>
      <c r="UU121" s="195"/>
      <c r="UV121" s="195"/>
      <c r="UW121" s="195"/>
      <c r="UX121" s="195"/>
      <c r="UY121" s="195"/>
      <c r="UZ121" s="195"/>
      <c r="VA121" s="195"/>
      <c r="VB121" s="195"/>
      <c r="VC121" s="195"/>
      <c r="VD121" s="195"/>
      <c r="VE121" s="195"/>
      <c r="VF121" s="195"/>
      <c r="VG121" s="195"/>
      <c r="VH121" s="195"/>
      <c r="VI121" s="195"/>
      <c r="VJ121" s="195"/>
      <c r="VK121" s="195"/>
      <c r="VL121" s="195"/>
      <c r="VM121" s="195"/>
      <c r="VN121" s="195"/>
      <c r="VO121" s="195"/>
      <c r="VP121" s="195"/>
      <c r="VQ121" s="195"/>
      <c r="VR121" s="195"/>
      <c r="VS121" s="195"/>
      <c r="VT121" s="195"/>
      <c r="VU121" s="195"/>
      <c r="VV121" s="195"/>
      <c r="VW121" s="195"/>
      <c r="VX121" s="195"/>
      <c r="VY121" s="195"/>
      <c r="VZ121" s="195"/>
      <c r="WA121" s="195"/>
      <c r="WB121" s="195"/>
      <c r="WC121" s="195"/>
      <c r="WD121" s="195"/>
      <c r="WE121" s="195"/>
      <c r="WF121" s="195"/>
      <c r="WG121" s="195"/>
      <c r="WH121" s="195"/>
      <c r="WI121" s="195"/>
      <c r="WJ121" s="195"/>
      <c r="WK121" s="195"/>
      <c r="WL121" s="195"/>
      <c r="WM121" s="195"/>
      <c r="WN121" s="195"/>
      <c r="WO121" s="195"/>
      <c r="WP121" s="195"/>
      <c r="WQ121" s="195"/>
      <c r="WR121" s="195"/>
      <c r="WS121" s="195"/>
      <c r="WT121" s="195"/>
      <c r="WU121" s="195"/>
      <c r="WV121" s="195"/>
      <c r="WW121" s="195"/>
      <c r="WX121" s="195"/>
      <c r="WY121" s="195"/>
      <c r="WZ121" s="195"/>
      <c r="XA121" s="195"/>
      <c r="XB121" s="195"/>
      <c r="XC121" s="195"/>
      <c r="XD121" s="195"/>
      <c r="XE121" s="195"/>
      <c r="XF121" s="195"/>
      <c r="XG121" s="195"/>
      <c r="XH121" s="195"/>
      <c r="XI121" s="195"/>
      <c r="XJ121" s="195"/>
      <c r="XK121" s="195"/>
      <c r="XL121" s="195"/>
      <c r="XM121" s="195"/>
      <c r="XN121" s="195"/>
      <c r="XO121" s="195"/>
      <c r="XP121" s="195"/>
      <c r="XQ121" s="195"/>
      <c r="XR121" s="195"/>
      <c r="XS121" s="195"/>
      <c r="XT121" s="195"/>
      <c r="XU121" s="195"/>
      <c r="XV121" s="195"/>
      <c r="XW121" s="195"/>
      <c r="XX121" s="195"/>
      <c r="XY121" s="195"/>
      <c r="XZ121" s="195"/>
      <c r="YA121" s="195"/>
      <c r="YB121" s="195"/>
      <c r="YC121" s="195"/>
      <c r="YD121" s="195"/>
      <c r="YE121" s="195"/>
      <c r="YF121" s="195"/>
      <c r="YG121" s="195"/>
      <c r="YH121" s="195"/>
      <c r="YI121" s="195"/>
      <c r="YJ121" s="195"/>
      <c r="YK121" s="195"/>
      <c r="YL121" s="195"/>
      <c r="YM121" s="195"/>
      <c r="YN121" s="195"/>
      <c r="YO121" s="195"/>
      <c r="YP121" s="195"/>
      <c r="YQ121" s="195"/>
      <c r="YR121" s="195"/>
      <c r="YS121" s="195"/>
      <c r="YT121" s="195"/>
      <c r="YU121" s="195"/>
      <c r="YV121" s="195"/>
      <c r="YW121" s="195"/>
      <c r="YX121" s="195"/>
      <c r="YY121" s="195"/>
      <c r="YZ121" s="195"/>
      <c r="ZA121" s="195"/>
      <c r="ZB121" s="195"/>
      <c r="ZC121" s="195"/>
      <c r="ZD121" s="195"/>
      <c r="ZE121" s="195"/>
      <c r="ZF121" s="195"/>
      <c r="ZG121" s="195"/>
      <c r="ZH121" s="195"/>
      <c r="ZI121" s="195"/>
      <c r="ZJ121" s="195"/>
      <c r="ZK121" s="195"/>
      <c r="ZL121" s="195"/>
      <c r="ZM121" s="195"/>
      <c r="ZN121" s="195"/>
      <c r="ZO121" s="195"/>
      <c r="ZP121" s="195"/>
      <c r="ZQ121" s="195"/>
      <c r="ZR121" s="195"/>
      <c r="ZS121" s="195"/>
      <c r="ZT121" s="195"/>
      <c r="ZU121" s="195"/>
      <c r="ZV121" s="195"/>
      <c r="ZW121" s="195"/>
      <c r="ZX121" s="195"/>
      <c r="ZY121" s="195"/>
      <c r="ZZ121" s="195"/>
      <c r="AAA121" s="195"/>
      <c r="AAB121" s="195"/>
      <c r="AAC121" s="195"/>
      <c r="AAD121" s="195"/>
      <c r="AAE121" s="195"/>
      <c r="AAF121" s="195"/>
      <c r="AAG121" s="195"/>
      <c r="AAH121" s="195"/>
      <c r="AAI121" s="195"/>
      <c r="AAJ121" s="195"/>
      <c r="AAK121" s="195"/>
      <c r="AAL121" s="195"/>
      <c r="AAM121" s="195"/>
      <c r="AAN121" s="195"/>
      <c r="AAO121" s="195"/>
      <c r="AAP121" s="195"/>
      <c r="AAQ121" s="195"/>
      <c r="AAR121" s="195"/>
      <c r="AAS121" s="195"/>
      <c r="AAT121" s="195"/>
      <c r="AAU121" s="195"/>
      <c r="AAV121" s="195"/>
      <c r="AAW121" s="195"/>
      <c r="AAX121" s="195"/>
      <c r="AAY121" s="195"/>
      <c r="AAZ121" s="195"/>
      <c r="ABA121" s="195"/>
      <c r="ABB121" s="195"/>
      <c r="ABC121" s="195"/>
      <c r="ABD121" s="195"/>
      <c r="ABE121" s="195"/>
      <c r="ABF121" s="195"/>
      <c r="ABG121" s="195"/>
      <c r="ABH121" s="195"/>
      <c r="ABI121" s="195"/>
      <c r="ABJ121" s="195"/>
      <c r="ABK121" s="195"/>
      <c r="ABL121" s="195"/>
      <c r="ABM121" s="195"/>
      <c r="ABN121" s="195"/>
      <c r="ABO121" s="195"/>
      <c r="ABP121" s="195"/>
      <c r="ABQ121" s="195"/>
      <c r="ABR121" s="195"/>
      <c r="ABS121" s="195"/>
      <c r="ABT121" s="195"/>
      <c r="ABU121" s="195"/>
      <c r="ABV121" s="195"/>
      <c r="ABW121" s="195"/>
      <c r="ABX121" s="195"/>
      <c r="ABY121" s="195"/>
      <c r="ABZ121" s="195"/>
      <c r="ACA121" s="195"/>
      <c r="ACB121" s="195"/>
      <c r="ACC121" s="195"/>
      <c r="ACD121" s="195"/>
      <c r="ACE121" s="195"/>
      <c r="ACF121" s="195"/>
      <c r="ACG121" s="195"/>
      <c r="ACH121" s="195"/>
      <c r="ACI121" s="195"/>
      <c r="ACJ121" s="195"/>
      <c r="ACK121" s="195"/>
      <c r="ACL121" s="195"/>
      <c r="ACM121" s="195"/>
      <c r="ACN121" s="195"/>
      <c r="ACO121" s="195"/>
      <c r="ACP121" s="195"/>
      <c r="ACQ121" s="195"/>
      <c r="ACR121" s="195"/>
      <c r="ACS121" s="195"/>
      <c r="ACT121" s="195"/>
      <c r="ACU121" s="195"/>
      <c r="ACV121" s="195"/>
      <c r="ACW121" s="195"/>
      <c r="ACX121" s="195"/>
      <c r="ACY121" s="195"/>
      <c r="ACZ121" s="195"/>
      <c r="ADA121" s="195"/>
      <c r="ADB121" s="195"/>
      <c r="ADC121" s="195"/>
      <c r="ADD121" s="195"/>
      <c r="ADE121" s="195"/>
      <c r="ADF121" s="195"/>
      <c r="ADG121" s="195"/>
      <c r="ADH121" s="195"/>
      <c r="ADI121" s="195"/>
      <c r="ADJ121" s="195"/>
      <c r="ADK121" s="195"/>
      <c r="ADL121" s="195"/>
      <c r="ADM121" s="195"/>
      <c r="ADN121" s="195"/>
      <c r="ADO121" s="195"/>
      <c r="ADP121" s="195"/>
      <c r="ADQ121" s="195"/>
      <c r="ADR121" s="195"/>
      <c r="ADS121" s="195"/>
      <c r="ADT121" s="195"/>
      <c r="ADU121" s="195"/>
      <c r="ADV121" s="195"/>
      <c r="ADW121" s="195"/>
      <c r="ADX121" s="195"/>
      <c r="ADY121" s="195"/>
      <c r="ADZ121" s="195"/>
      <c r="AEA121" s="195"/>
      <c r="AEB121" s="195"/>
      <c r="AEC121" s="195"/>
      <c r="AED121" s="195"/>
      <c r="AEE121" s="195"/>
      <c r="AEF121" s="195"/>
      <c r="AEG121" s="195"/>
      <c r="AEH121" s="195"/>
      <c r="AEI121" s="195"/>
      <c r="AEJ121" s="195"/>
      <c r="AEK121" s="195"/>
      <c r="AEL121" s="195"/>
      <c r="AEM121" s="195"/>
      <c r="AEN121" s="195"/>
      <c r="AEO121" s="195"/>
      <c r="AEP121" s="195"/>
      <c r="AEQ121" s="195"/>
      <c r="AER121" s="195"/>
      <c r="AES121" s="195"/>
      <c r="AET121" s="195"/>
      <c r="AEU121" s="195"/>
      <c r="AEV121" s="195"/>
      <c r="AEW121" s="195"/>
      <c r="AEX121" s="195"/>
      <c r="AEY121" s="195"/>
      <c r="AEZ121" s="195"/>
      <c r="AFA121" s="195"/>
      <c r="AFB121" s="195"/>
      <c r="AFC121" s="195"/>
      <c r="AFD121" s="195"/>
      <c r="AFE121" s="195"/>
      <c r="AFF121" s="195"/>
      <c r="AFG121" s="195"/>
      <c r="AFH121" s="195"/>
      <c r="AFI121" s="195"/>
      <c r="AFJ121" s="195"/>
      <c r="AFK121" s="195"/>
      <c r="AFL121" s="195"/>
      <c r="AFM121" s="195"/>
      <c r="AFN121" s="195"/>
      <c r="AFO121" s="195"/>
      <c r="AFP121" s="195"/>
      <c r="AFQ121" s="195"/>
      <c r="AFR121" s="195"/>
      <c r="AFS121" s="195"/>
      <c r="AFT121" s="195"/>
      <c r="AFU121" s="195"/>
      <c r="AFV121" s="195"/>
      <c r="AFW121" s="195"/>
      <c r="AFX121" s="195"/>
      <c r="AFY121" s="195"/>
      <c r="AFZ121" s="195"/>
      <c r="AGA121" s="195"/>
      <c r="AGB121" s="195"/>
      <c r="AGC121" s="195"/>
      <c r="AGD121" s="195"/>
      <c r="AGE121" s="195"/>
      <c r="AGF121" s="195"/>
      <c r="AGG121" s="195"/>
      <c r="AGH121" s="195"/>
      <c r="AGI121" s="195"/>
      <c r="AGJ121" s="195"/>
      <c r="AGK121" s="195"/>
      <c r="AGL121" s="195"/>
      <c r="AGM121" s="195"/>
      <c r="AGN121" s="195"/>
      <c r="AGO121" s="195"/>
      <c r="AGP121" s="195"/>
      <c r="AGQ121" s="195"/>
      <c r="AGR121" s="195"/>
      <c r="AGS121" s="195"/>
      <c r="AGT121" s="195"/>
      <c r="AGU121" s="195"/>
      <c r="AGV121" s="195"/>
      <c r="AGW121" s="195"/>
      <c r="AGX121" s="195"/>
      <c r="AGY121" s="195"/>
      <c r="AGZ121" s="195"/>
      <c r="AHA121" s="195"/>
      <c r="AHB121" s="195"/>
      <c r="AHC121" s="195"/>
      <c r="AHD121" s="195"/>
      <c r="AHE121" s="195"/>
      <c r="AHF121" s="195"/>
      <c r="AHG121" s="195"/>
      <c r="AHH121" s="195"/>
      <c r="AHI121" s="195"/>
      <c r="AHJ121" s="195"/>
      <c r="AHK121" s="195"/>
      <c r="AHL121" s="195"/>
      <c r="AHM121" s="195"/>
      <c r="AHN121" s="195"/>
      <c r="AHO121" s="195"/>
      <c r="AHP121" s="195"/>
      <c r="AHQ121" s="195"/>
      <c r="AHR121" s="195"/>
      <c r="AHS121" s="195"/>
      <c r="AHT121" s="195"/>
      <c r="AHU121" s="195"/>
      <c r="AHV121" s="195"/>
      <c r="AHW121" s="195"/>
      <c r="AHX121" s="195"/>
      <c r="AHY121" s="195"/>
      <c r="AHZ121" s="195"/>
      <c r="AIA121" s="195"/>
      <c r="AIB121" s="195"/>
      <c r="AIC121" s="195"/>
      <c r="AID121" s="195"/>
      <c r="AIE121" s="195"/>
      <c r="AIF121" s="195"/>
      <c r="AIG121" s="195"/>
      <c r="AIH121" s="195"/>
      <c r="AII121" s="195"/>
      <c r="AIJ121" s="195"/>
      <c r="AIK121" s="195"/>
      <c r="AIL121" s="195"/>
      <c r="AIM121" s="195"/>
      <c r="AIN121" s="195"/>
      <c r="AIO121" s="195"/>
      <c r="AIP121" s="195"/>
      <c r="AIQ121" s="195"/>
      <c r="AIR121" s="195"/>
      <c r="AIS121" s="195"/>
      <c r="AIT121" s="195"/>
      <c r="AIU121" s="195"/>
      <c r="AIV121" s="195"/>
      <c r="AIW121" s="195"/>
      <c r="AIX121" s="195"/>
      <c r="AIY121" s="195"/>
      <c r="AIZ121" s="195"/>
      <c r="AJA121" s="195"/>
      <c r="AJB121" s="195"/>
      <c r="AJC121" s="195"/>
      <c r="AJD121" s="195"/>
      <c r="AJE121" s="195"/>
      <c r="AJF121" s="195"/>
      <c r="AJG121" s="195"/>
      <c r="AJH121" s="195"/>
      <c r="AJI121" s="195"/>
      <c r="AJJ121" s="195"/>
      <c r="AJK121" s="195"/>
      <c r="AJL121" s="195"/>
      <c r="AJM121" s="195"/>
      <c r="AJN121" s="195"/>
      <c r="AJO121" s="195"/>
      <c r="AJP121" s="195"/>
      <c r="AJQ121" s="195"/>
      <c r="AJR121" s="195"/>
      <c r="AJS121" s="195"/>
      <c r="AJT121" s="195"/>
      <c r="AJU121" s="195"/>
      <c r="AJV121" s="195"/>
      <c r="AJW121" s="195"/>
      <c r="AJX121" s="195"/>
      <c r="AJY121" s="195"/>
      <c r="AJZ121" s="195"/>
      <c r="AKA121" s="195"/>
      <c r="AKB121" s="195"/>
      <c r="AKC121" s="195"/>
      <c r="AKD121" s="195"/>
      <c r="AKE121" s="195"/>
      <c r="AKF121" s="195"/>
      <c r="AKG121" s="195"/>
      <c r="AKH121" s="195"/>
      <c r="AKI121" s="195"/>
      <c r="AKJ121" s="195"/>
      <c r="AKK121" s="195"/>
      <c r="AKL121" s="195"/>
      <c r="AKM121" s="195"/>
      <c r="AKN121" s="195"/>
      <c r="AKO121" s="195"/>
      <c r="AKP121" s="195"/>
      <c r="AKQ121" s="195"/>
      <c r="AKR121" s="195"/>
      <c r="AKS121" s="195"/>
      <c r="AKT121" s="195"/>
      <c r="AKU121" s="195"/>
      <c r="AKV121" s="195"/>
      <c r="AKW121" s="195"/>
      <c r="AKX121" s="195"/>
      <c r="AKY121" s="195"/>
      <c r="AKZ121" s="195"/>
      <c r="ALA121" s="195"/>
      <c r="ALB121" s="195"/>
      <c r="ALC121" s="195"/>
      <c r="ALD121" s="195"/>
      <c r="ALE121" s="195"/>
      <c r="ALF121" s="195"/>
      <c r="ALG121" s="195"/>
      <c r="ALH121" s="195"/>
      <c r="ALI121" s="195"/>
      <c r="ALJ121" s="195"/>
      <c r="ALK121" s="195"/>
      <c r="ALL121" s="195"/>
      <c r="ALM121" s="195"/>
      <c r="ALN121" s="195"/>
      <c r="ALO121" s="195"/>
      <c r="ALP121" s="195"/>
      <c r="ALQ121" s="195"/>
      <c r="ALR121" s="195"/>
      <c r="ALS121" s="195"/>
      <c r="ALT121" s="195"/>
      <c r="ALU121" s="195"/>
      <c r="ALV121" s="195"/>
      <c r="ALW121" s="195"/>
      <c r="ALX121" s="195"/>
      <c r="ALY121" s="195"/>
      <c r="ALZ121" s="195"/>
      <c r="AMA121" s="195"/>
      <c r="AMB121" s="195"/>
      <c r="AMC121" s="195"/>
      <c r="AMD121" s="195"/>
      <c r="AME121" s="195"/>
      <c r="AMF121" s="195"/>
      <c r="AMG121" s="195"/>
      <c r="AMH121" s="195"/>
      <c r="AMI121" s="195"/>
      <c r="AMJ121" s="195"/>
    </row>
    <row r="122" spans="1:1024" ht="24" x14ac:dyDescent="0.2">
      <c r="A122" s="219">
        <v>274</v>
      </c>
      <c r="B122" s="220" t="s">
        <v>3283</v>
      </c>
      <c r="C122" s="735" t="s">
        <v>3301</v>
      </c>
      <c r="D122" s="228" t="s">
        <v>3302</v>
      </c>
      <c r="E122" s="737"/>
      <c r="F122" s="195"/>
      <c r="G122" s="195"/>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c r="RH122" s="195"/>
      <c r="RI122" s="195"/>
      <c r="RJ122" s="195"/>
      <c r="RK122" s="195"/>
      <c r="RL122" s="195"/>
      <c r="RM122" s="195"/>
      <c r="RN122" s="195"/>
      <c r="RO122" s="195"/>
      <c r="RP122" s="195"/>
      <c r="RQ122" s="195"/>
      <c r="RR122" s="195"/>
      <c r="RS122" s="195"/>
      <c r="RT122" s="195"/>
      <c r="RU122" s="195"/>
      <c r="RV122" s="195"/>
      <c r="RW122" s="195"/>
      <c r="RX122" s="195"/>
      <c r="RY122" s="195"/>
      <c r="RZ122" s="195"/>
      <c r="SA122" s="195"/>
      <c r="SB122" s="195"/>
      <c r="SC122" s="195"/>
      <c r="SD122" s="195"/>
      <c r="SE122" s="195"/>
      <c r="SF122" s="195"/>
      <c r="SG122" s="195"/>
      <c r="SH122" s="195"/>
      <c r="SI122" s="195"/>
      <c r="SJ122" s="195"/>
      <c r="SK122" s="195"/>
      <c r="SL122" s="195"/>
      <c r="SM122" s="195"/>
      <c r="SN122" s="195"/>
      <c r="SO122" s="195"/>
      <c r="SP122" s="195"/>
      <c r="SQ122" s="195"/>
      <c r="SR122" s="195"/>
      <c r="SS122" s="195"/>
      <c r="ST122" s="195"/>
      <c r="SU122" s="195"/>
      <c r="SV122" s="195"/>
      <c r="SW122" s="195"/>
      <c r="SX122" s="195"/>
      <c r="SY122" s="195"/>
      <c r="SZ122" s="195"/>
      <c r="TA122" s="195"/>
      <c r="TB122" s="195"/>
      <c r="TC122" s="195"/>
      <c r="TD122" s="195"/>
      <c r="TE122" s="195"/>
      <c r="TF122" s="195"/>
      <c r="TG122" s="195"/>
      <c r="TH122" s="195"/>
      <c r="TI122" s="195"/>
      <c r="TJ122" s="195"/>
      <c r="TK122" s="195"/>
      <c r="TL122" s="195"/>
      <c r="TM122" s="195"/>
      <c r="TN122" s="195"/>
      <c r="TO122" s="195"/>
      <c r="TP122" s="195"/>
      <c r="TQ122" s="195"/>
      <c r="TR122" s="195"/>
      <c r="TS122" s="195"/>
      <c r="TT122" s="195"/>
      <c r="TU122" s="195"/>
      <c r="TV122" s="195"/>
      <c r="TW122" s="195"/>
      <c r="TX122" s="195"/>
      <c r="TY122" s="195"/>
      <c r="TZ122" s="195"/>
      <c r="UA122" s="195"/>
      <c r="UB122" s="195"/>
      <c r="UC122" s="195"/>
      <c r="UD122" s="195"/>
      <c r="UE122" s="195"/>
      <c r="UF122" s="195"/>
      <c r="UG122" s="195"/>
      <c r="UH122" s="195"/>
      <c r="UI122" s="195"/>
      <c r="UJ122" s="195"/>
      <c r="UK122" s="195"/>
      <c r="UL122" s="195"/>
      <c r="UM122" s="195"/>
      <c r="UN122" s="195"/>
      <c r="UO122" s="195"/>
      <c r="UP122" s="195"/>
      <c r="UQ122" s="195"/>
      <c r="UR122" s="195"/>
      <c r="US122" s="195"/>
      <c r="UT122" s="195"/>
      <c r="UU122" s="195"/>
      <c r="UV122" s="195"/>
      <c r="UW122" s="195"/>
      <c r="UX122" s="195"/>
      <c r="UY122" s="195"/>
      <c r="UZ122" s="195"/>
      <c r="VA122" s="195"/>
      <c r="VB122" s="195"/>
      <c r="VC122" s="195"/>
      <c r="VD122" s="195"/>
      <c r="VE122" s="195"/>
      <c r="VF122" s="195"/>
      <c r="VG122" s="195"/>
      <c r="VH122" s="195"/>
      <c r="VI122" s="195"/>
      <c r="VJ122" s="195"/>
      <c r="VK122" s="195"/>
      <c r="VL122" s="195"/>
      <c r="VM122" s="195"/>
      <c r="VN122" s="195"/>
      <c r="VO122" s="195"/>
      <c r="VP122" s="195"/>
      <c r="VQ122" s="195"/>
      <c r="VR122" s="195"/>
      <c r="VS122" s="195"/>
      <c r="VT122" s="195"/>
      <c r="VU122" s="195"/>
      <c r="VV122" s="195"/>
      <c r="VW122" s="195"/>
      <c r="VX122" s="195"/>
      <c r="VY122" s="195"/>
      <c r="VZ122" s="195"/>
      <c r="WA122" s="195"/>
      <c r="WB122" s="195"/>
      <c r="WC122" s="195"/>
      <c r="WD122" s="195"/>
      <c r="WE122" s="195"/>
      <c r="WF122" s="195"/>
      <c r="WG122" s="195"/>
      <c r="WH122" s="195"/>
      <c r="WI122" s="195"/>
      <c r="WJ122" s="195"/>
      <c r="WK122" s="195"/>
      <c r="WL122" s="195"/>
      <c r="WM122" s="195"/>
      <c r="WN122" s="195"/>
      <c r="WO122" s="195"/>
      <c r="WP122" s="195"/>
      <c r="WQ122" s="195"/>
      <c r="WR122" s="195"/>
      <c r="WS122" s="195"/>
      <c r="WT122" s="195"/>
      <c r="WU122" s="195"/>
      <c r="WV122" s="195"/>
      <c r="WW122" s="195"/>
      <c r="WX122" s="195"/>
      <c r="WY122" s="195"/>
      <c r="WZ122" s="195"/>
      <c r="XA122" s="195"/>
      <c r="XB122" s="195"/>
      <c r="XC122" s="195"/>
      <c r="XD122" s="195"/>
      <c r="XE122" s="195"/>
      <c r="XF122" s="195"/>
      <c r="XG122" s="195"/>
      <c r="XH122" s="195"/>
      <c r="XI122" s="195"/>
      <c r="XJ122" s="195"/>
      <c r="XK122" s="195"/>
      <c r="XL122" s="195"/>
      <c r="XM122" s="195"/>
      <c r="XN122" s="195"/>
      <c r="XO122" s="195"/>
      <c r="XP122" s="195"/>
      <c r="XQ122" s="195"/>
      <c r="XR122" s="195"/>
      <c r="XS122" s="195"/>
      <c r="XT122" s="195"/>
      <c r="XU122" s="195"/>
      <c r="XV122" s="195"/>
      <c r="XW122" s="195"/>
      <c r="XX122" s="195"/>
      <c r="XY122" s="195"/>
      <c r="XZ122" s="195"/>
      <c r="YA122" s="195"/>
      <c r="YB122" s="195"/>
      <c r="YC122" s="195"/>
      <c r="YD122" s="195"/>
      <c r="YE122" s="195"/>
      <c r="YF122" s="195"/>
      <c r="YG122" s="195"/>
      <c r="YH122" s="195"/>
      <c r="YI122" s="195"/>
      <c r="YJ122" s="195"/>
      <c r="YK122" s="195"/>
      <c r="YL122" s="195"/>
      <c r="YM122" s="195"/>
      <c r="YN122" s="195"/>
      <c r="YO122" s="195"/>
      <c r="YP122" s="195"/>
      <c r="YQ122" s="195"/>
      <c r="YR122" s="195"/>
      <c r="YS122" s="195"/>
      <c r="YT122" s="195"/>
      <c r="YU122" s="195"/>
      <c r="YV122" s="195"/>
      <c r="YW122" s="195"/>
      <c r="YX122" s="195"/>
      <c r="YY122" s="195"/>
      <c r="YZ122" s="195"/>
      <c r="ZA122" s="195"/>
      <c r="ZB122" s="195"/>
      <c r="ZC122" s="195"/>
      <c r="ZD122" s="195"/>
      <c r="ZE122" s="195"/>
      <c r="ZF122" s="195"/>
      <c r="ZG122" s="195"/>
      <c r="ZH122" s="195"/>
      <c r="ZI122" s="195"/>
      <c r="ZJ122" s="195"/>
      <c r="ZK122" s="195"/>
      <c r="ZL122" s="195"/>
      <c r="ZM122" s="195"/>
      <c r="ZN122" s="195"/>
      <c r="ZO122" s="195"/>
      <c r="ZP122" s="195"/>
      <c r="ZQ122" s="195"/>
      <c r="ZR122" s="195"/>
      <c r="ZS122" s="195"/>
      <c r="ZT122" s="195"/>
      <c r="ZU122" s="195"/>
      <c r="ZV122" s="195"/>
      <c r="ZW122" s="195"/>
      <c r="ZX122" s="195"/>
      <c r="ZY122" s="195"/>
      <c r="ZZ122" s="195"/>
      <c r="AAA122" s="195"/>
      <c r="AAB122" s="195"/>
      <c r="AAC122" s="195"/>
      <c r="AAD122" s="195"/>
      <c r="AAE122" s="195"/>
      <c r="AAF122" s="195"/>
      <c r="AAG122" s="195"/>
      <c r="AAH122" s="195"/>
      <c r="AAI122" s="195"/>
      <c r="AAJ122" s="195"/>
      <c r="AAK122" s="195"/>
      <c r="AAL122" s="195"/>
      <c r="AAM122" s="195"/>
      <c r="AAN122" s="195"/>
      <c r="AAO122" s="195"/>
      <c r="AAP122" s="195"/>
      <c r="AAQ122" s="195"/>
      <c r="AAR122" s="195"/>
      <c r="AAS122" s="195"/>
      <c r="AAT122" s="195"/>
      <c r="AAU122" s="195"/>
      <c r="AAV122" s="195"/>
      <c r="AAW122" s="195"/>
      <c r="AAX122" s="195"/>
      <c r="AAY122" s="195"/>
      <c r="AAZ122" s="195"/>
      <c r="ABA122" s="195"/>
      <c r="ABB122" s="195"/>
      <c r="ABC122" s="195"/>
      <c r="ABD122" s="195"/>
      <c r="ABE122" s="195"/>
      <c r="ABF122" s="195"/>
      <c r="ABG122" s="195"/>
      <c r="ABH122" s="195"/>
      <c r="ABI122" s="195"/>
      <c r="ABJ122" s="195"/>
      <c r="ABK122" s="195"/>
      <c r="ABL122" s="195"/>
      <c r="ABM122" s="195"/>
      <c r="ABN122" s="195"/>
      <c r="ABO122" s="195"/>
      <c r="ABP122" s="195"/>
      <c r="ABQ122" s="195"/>
      <c r="ABR122" s="195"/>
      <c r="ABS122" s="195"/>
      <c r="ABT122" s="195"/>
      <c r="ABU122" s="195"/>
      <c r="ABV122" s="195"/>
      <c r="ABW122" s="195"/>
      <c r="ABX122" s="195"/>
      <c r="ABY122" s="195"/>
      <c r="ABZ122" s="195"/>
      <c r="ACA122" s="195"/>
      <c r="ACB122" s="195"/>
      <c r="ACC122" s="195"/>
      <c r="ACD122" s="195"/>
      <c r="ACE122" s="195"/>
      <c r="ACF122" s="195"/>
      <c r="ACG122" s="195"/>
      <c r="ACH122" s="195"/>
      <c r="ACI122" s="195"/>
      <c r="ACJ122" s="195"/>
      <c r="ACK122" s="195"/>
      <c r="ACL122" s="195"/>
      <c r="ACM122" s="195"/>
      <c r="ACN122" s="195"/>
      <c r="ACO122" s="195"/>
      <c r="ACP122" s="195"/>
      <c r="ACQ122" s="195"/>
      <c r="ACR122" s="195"/>
      <c r="ACS122" s="195"/>
      <c r="ACT122" s="195"/>
      <c r="ACU122" s="195"/>
      <c r="ACV122" s="195"/>
      <c r="ACW122" s="195"/>
      <c r="ACX122" s="195"/>
      <c r="ACY122" s="195"/>
      <c r="ACZ122" s="195"/>
      <c r="ADA122" s="195"/>
      <c r="ADB122" s="195"/>
      <c r="ADC122" s="195"/>
      <c r="ADD122" s="195"/>
      <c r="ADE122" s="195"/>
      <c r="ADF122" s="195"/>
      <c r="ADG122" s="195"/>
      <c r="ADH122" s="195"/>
      <c r="ADI122" s="195"/>
      <c r="ADJ122" s="195"/>
      <c r="ADK122" s="195"/>
      <c r="ADL122" s="195"/>
      <c r="ADM122" s="195"/>
      <c r="ADN122" s="195"/>
      <c r="ADO122" s="195"/>
      <c r="ADP122" s="195"/>
      <c r="ADQ122" s="195"/>
      <c r="ADR122" s="195"/>
      <c r="ADS122" s="195"/>
      <c r="ADT122" s="195"/>
      <c r="ADU122" s="195"/>
      <c r="ADV122" s="195"/>
      <c r="ADW122" s="195"/>
      <c r="ADX122" s="195"/>
      <c r="ADY122" s="195"/>
      <c r="ADZ122" s="195"/>
      <c r="AEA122" s="195"/>
      <c r="AEB122" s="195"/>
      <c r="AEC122" s="195"/>
      <c r="AED122" s="195"/>
      <c r="AEE122" s="195"/>
      <c r="AEF122" s="195"/>
      <c r="AEG122" s="195"/>
      <c r="AEH122" s="195"/>
      <c r="AEI122" s="195"/>
      <c r="AEJ122" s="195"/>
      <c r="AEK122" s="195"/>
      <c r="AEL122" s="195"/>
      <c r="AEM122" s="195"/>
      <c r="AEN122" s="195"/>
      <c r="AEO122" s="195"/>
      <c r="AEP122" s="195"/>
      <c r="AEQ122" s="195"/>
      <c r="AER122" s="195"/>
      <c r="AES122" s="195"/>
      <c r="AET122" s="195"/>
      <c r="AEU122" s="195"/>
      <c r="AEV122" s="195"/>
      <c r="AEW122" s="195"/>
      <c r="AEX122" s="195"/>
      <c r="AEY122" s="195"/>
      <c r="AEZ122" s="195"/>
      <c r="AFA122" s="195"/>
      <c r="AFB122" s="195"/>
      <c r="AFC122" s="195"/>
      <c r="AFD122" s="195"/>
      <c r="AFE122" s="195"/>
      <c r="AFF122" s="195"/>
      <c r="AFG122" s="195"/>
      <c r="AFH122" s="195"/>
      <c r="AFI122" s="195"/>
      <c r="AFJ122" s="195"/>
      <c r="AFK122" s="195"/>
      <c r="AFL122" s="195"/>
      <c r="AFM122" s="195"/>
      <c r="AFN122" s="195"/>
      <c r="AFO122" s="195"/>
      <c r="AFP122" s="195"/>
      <c r="AFQ122" s="195"/>
      <c r="AFR122" s="195"/>
      <c r="AFS122" s="195"/>
      <c r="AFT122" s="195"/>
      <c r="AFU122" s="195"/>
      <c r="AFV122" s="195"/>
      <c r="AFW122" s="195"/>
      <c r="AFX122" s="195"/>
      <c r="AFY122" s="195"/>
      <c r="AFZ122" s="195"/>
      <c r="AGA122" s="195"/>
      <c r="AGB122" s="195"/>
      <c r="AGC122" s="195"/>
      <c r="AGD122" s="195"/>
      <c r="AGE122" s="195"/>
      <c r="AGF122" s="195"/>
      <c r="AGG122" s="195"/>
      <c r="AGH122" s="195"/>
      <c r="AGI122" s="195"/>
      <c r="AGJ122" s="195"/>
      <c r="AGK122" s="195"/>
      <c r="AGL122" s="195"/>
      <c r="AGM122" s="195"/>
      <c r="AGN122" s="195"/>
      <c r="AGO122" s="195"/>
      <c r="AGP122" s="195"/>
      <c r="AGQ122" s="195"/>
      <c r="AGR122" s="195"/>
      <c r="AGS122" s="195"/>
      <c r="AGT122" s="195"/>
      <c r="AGU122" s="195"/>
      <c r="AGV122" s="195"/>
      <c r="AGW122" s="195"/>
      <c r="AGX122" s="195"/>
      <c r="AGY122" s="195"/>
      <c r="AGZ122" s="195"/>
      <c r="AHA122" s="195"/>
      <c r="AHB122" s="195"/>
      <c r="AHC122" s="195"/>
      <c r="AHD122" s="195"/>
      <c r="AHE122" s="195"/>
      <c r="AHF122" s="195"/>
      <c r="AHG122" s="195"/>
      <c r="AHH122" s="195"/>
      <c r="AHI122" s="195"/>
      <c r="AHJ122" s="195"/>
      <c r="AHK122" s="195"/>
      <c r="AHL122" s="195"/>
      <c r="AHM122" s="195"/>
      <c r="AHN122" s="195"/>
      <c r="AHO122" s="195"/>
      <c r="AHP122" s="195"/>
      <c r="AHQ122" s="195"/>
      <c r="AHR122" s="195"/>
      <c r="AHS122" s="195"/>
      <c r="AHT122" s="195"/>
      <c r="AHU122" s="195"/>
      <c r="AHV122" s="195"/>
      <c r="AHW122" s="195"/>
      <c r="AHX122" s="195"/>
      <c r="AHY122" s="195"/>
      <c r="AHZ122" s="195"/>
      <c r="AIA122" s="195"/>
      <c r="AIB122" s="195"/>
      <c r="AIC122" s="195"/>
      <c r="AID122" s="195"/>
      <c r="AIE122" s="195"/>
      <c r="AIF122" s="195"/>
      <c r="AIG122" s="195"/>
      <c r="AIH122" s="195"/>
      <c r="AII122" s="195"/>
      <c r="AIJ122" s="195"/>
      <c r="AIK122" s="195"/>
      <c r="AIL122" s="195"/>
      <c r="AIM122" s="195"/>
      <c r="AIN122" s="195"/>
      <c r="AIO122" s="195"/>
      <c r="AIP122" s="195"/>
      <c r="AIQ122" s="195"/>
      <c r="AIR122" s="195"/>
      <c r="AIS122" s="195"/>
      <c r="AIT122" s="195"/>
      <c r="AIU122" s="195"/>
      <c r="AIV122" s="195"/>
      <c r="AIW122" s="195"/>
      <c r="AIX122" s="195"/>
      <c r="AIY122" s="195"/>
      <c r="AIZ122" s="195"/>
      <c r="AJA122" s="195"/>
      <c r="AJB122" s="195"/>
      <c r="AJC122" s="195"/>
      <c r="AJD122" s="195"/>
      <c r="AJE122" s="195"/>
      <c r="AJF122" s="195"/>
      <c r="AJG122" s="195"/>
      <c r="AJH122" s="195"/>
      <c r="AJI122" s="195"/>
      <c r="AJJ122" s="195"/>
      <c r="AJK122" s="195"/>
      <c r="AJL122" s="195"/>
      <c r="AJM122" s="195"/>
      <c r="AJN122" s="195"/>
      <c r="AJO122" s="195"/>
      <c r="AJP122" s="195"/>
      <c r="AJQ122" s="195"/>
      <c r="AJR122" s="195"/>
      <c r="AJS122" s="195"/>
      <c r="AJT122" s="195"/>
      <c r="AJU122" s="195"/>
      <c r="AJV122" s="195"/>
      <c r="AJW122" s="195"/>
      <c r="AJX122" s="195"/>
      <c r="AJY122" s="195"/>
      <c r="AJZ122" s="195"/>
      <c r="AKA122" s="195"/>
      <c r="AKB122" s="195"/>
      <c r="AKC122" s="195"/>
      <c r="AKD122" s="195"/>
      <c r="AKE122" s="195"/>
      <c r="AKF122" s="195"/>
      <c r="AKG122" s="195"/>
      <c r="AKH122" s="195"/>
      <c r="AKI122" s="195"/>
      <c r="AKJ122" s="195"/>
      <c r="AKK122" s="195"/>
      <c r="AKL122" s="195"/>
      <c r="AKM122" s="195"/>
      <c r="AKN122" s="195"/>
      <c r="AKO122" s="195"/>
      <c r="AKP122" s="195"/>
      <c r="AKQ122" s="195"/>
      <c r="AKR122" s="195"/>
      <c r="AKS122" s="195"/>
      <c r="AKT122" s="195"/>
      <c r="AKU122" s="195"/>
      <c r="AKV122" s="195"/>
      <c r="AKW122" s="195"/>
      <c r="AKX122" s="195"/>
      <c r="AKY122" s="195"/>
      <c r="AKZ122" s="195"/>
      <c r="ALA122" s="195"/>
      <c r="ALB122" s="195"/>
      <c r="ALC122" s="195"/>
      <c r="ALD122" s="195"/>
      <c r="ALE122" s="195"/>
      <c r="ALF122" s="195"/>
      <c r="ALG122" s="195"/>
      <c r="ALH122" s="195"/>
      <c r="ALI122" s="195"/>
      <c r="ALJ122" s="195"/>
      <c r="ALK122" s="195"/>
      <c r="ALL122" s="195"/>
      <c r="ALM122" s="195"/>
      <c r="ALN122" s="195"/>
      <c r="ALO122" s="195"/>
      <c r="ALP122" s="195"/>
      <c r="ALQ122" s="195"/>
      <c r="ALR122" s="195"/>
      <c r="ALS122" s="195"/>
      <c r="ALT122" s="195"/>
      <c r="ALU122" s="195"/>
      <c r="ALV122" s="195"/>
      <c r="ALW122" s="195"/>
      <c r="ALX122" s="195"/>
      <c r="ALY122" s="195"/>
      <c r="ALZ122" s="195"/>
      <c r="AMA122" s="195"/>
      <c r="AMB122" s="195"/>
      <c r="AMC122" s="195"/>
      <c r="AMD122" s="195"/>
      <c r="AME122" s="195"/>
      <c r="AMF122" s="195"/>
      <c r="AMG122" s="195"/>
      <c r="AMH122" s="195"/>
      <c r="AMI122" s="195"/>
      <c r="AMJ122" s="195"/>
    </row>
    <row r="123" spans="1:1024" x14ac:dyDescent="0.2">
      <c r="A123" s="209">
        <v>280</v>
      </c>
      <c r="B123" s="214" t="s">
        <v>76</v>
      </c>
      <c r="C123" s="211" t="s">
        <v>249</v>
      </c>
      <c r="D123" s="212" t="s">
        <v>250</v>
      </c>
      <c r="E123" s="213"/>
      <c r="F123" s="195"/>
      <c r="G123" s="195"/>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c r="DV123" s="195"/>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c r="RG123" s="195"/>
      <c r="RH123" s="195"/>
      <c r="RI123" s="195"/>
      <c r="RJ123" s="195"/>
      <c r="RK123" s="195"/>
      <c r="RL123" s="195"/>
      <c r="RM123" s="195"/>
      <c r="RN123" s="195"/>
      <c r="RO123" s="195"/>
      <c r="RP123" s="195"/>
      <c r="RQ123" s="195"/>
      <c r="RR123" s="195"/>
      <c r="RS123" s="195"/>
      <c r="RT123" s="195"/>
      <c r="RU123" s="195"/>
      <c r="RV123" s="195"/>
      <c r="RW123" s="195"/>
      <c r="RX123" s="195"/>
      <c r="RY123" s="195"/>
      <c r="RZ123" s="195"/>
      <c r="SA123" s="195"/>
      <c r="SB123" s="195"/>
      <c r="SC123" s="195"/>
      <c r="SD123" s="195"/>
      <c r="SE123" s="195"/>
      <c r="SF123" s="195"/>
      <c r="SG123" s="195"/>
      <c r="SH123" s="195"/>
      <c r="SI123" s="195"/>
      <c r="SJ123" s="195"/>
      <c r="SK123" s="195"/>
      <c r="SL123" s="195"/>
      <c r="SM123" s="195"/>
      <c r="SN123" s="195"/>
      <c r="SO123" s="195"/>
      <c r="SP123" s="195"/>
      <c r="SQ123" s="195"/>
      <c r="SR123" s="195"/>
      <c r="SS123" s="195"/>
      <c r="ST123" s="195"/>
      <c r="SU123" s="195"/>
      <c r="SV123" s="195"/>
      <c r="SW123" s="195"/>
      <c r="SX123" s="195"/>
      <c r="SY123" s="195"/>
      <c r="SZ123" s="195"/>
      <c r="TA123" s="195"/>
      <c r="TB123" s="195"/>
      <c r="TC123" s="195"/>
      <c r="TD123" s="195"/>
      <c r="TE123" s="195"/>
      <c r="TF123" s="195"/>
      <c r="TG123" s="195"/>
      <c r="TH123" s="195"/>
      <c r="TI123" s="195"/>
      <c r="TJ123" s="195"/>
      <c r="TK123" s="195"/>
      <c r="TL123" s="195"/>
      <c r="TM123" s="195"/>
      <c r="TN123" s="195"/>
      <c r="TO123" s="195"/>
      <c r="TP123" s="195"/>
      <c r="TQ123" s="195"/>
      <c r="TR123" s="195"/>
      <c r="TS123" s="195"/>
      <c r="TT123" s="195"/>
      <c r="TU123" s="195"/>
      <c r="TV123" s="195"/>
      <c r="TW123" s="195"/>
      <c r="TX123" s="195"/>
      <c r="TY123" s="195"/>
      <c r="TZ123" s="195"/>
      <c r="UA123" s="195"/>
      <c r="UB123" s="195"/>
      <c r="UC123" s="195"/>
      <c r="UD123" s="195"/>
      <c r="UE123" s="195"/>
      <c r="UF123" s="195"/>
      <c r="UG123" s="195"/>
      <c r="UH123" s="195"/>
      <c r="UI123" s="195"/>
      <c r="UJ123" s="195"/>
      <c r="UK123" s="195"/>
      <c r="UL123" s="195"/>
      <c r="UM123" s="195"/>
      <c r="UN123" s="195"/>
      <c r="UO123" s="195"/>
      <c r="UP123" s="195"/>
      <c r="UQ123" s="195"/>
      <c r="UR123" s="195"/>
      <c r="US123" s="195"/>
      <c r="UT123" s="195"/>
      <c r="UU123" s="195"/>
      <c r="UV123" s="195"/>
      <c r="UW123" s="195"/>
      <c r="UX123" s="195"/>
      <c r="UY123" s="195"/>
      <c r="UZ123" s="195"/>
      <c r="VA123" s="195"/>
      <c r="VB123" s="195"/>
      <c r="VC123" s="195"/>
      <c r="VD123" s="195"/>
      <c r="VE123" s="195"/>
      <c r="VF123" s="195"/>
      <c r="VG123" s="195"/>
      <c r="VH123" s="195"/>
      <c r="VI123" s="195"/>
      <c r="VJ123" s="195"/>
      <c r="VK123" s="195"/>
      <c r="VL123" s="195"/>
      <c r="VM123" s="195"/>
      <c r="VN123" s="195"/>
      <c r="VO123" s="195"/>
      <c r="VP123" s="195"/>
      <c r="VQ123" s="195"/>
      <c r="VR123" s="195"/>
      <c r="VS123" s="195"/>
      <c r="VT123" s="195"/>
      <c r="VU123" s="195"/>
      <c r="VV123" s="195"/>
      <c r="VW123" s="195"/>
      <c r="VX123" s="195"/>
      <c r="VY123" s="195"/>
      <c r="VZ123" s="195"/>
      <c r="WA123" s="195"/>
      <c r="WB123" s="195"/>
      <c r="WC123" s="195"/>
      <c r="WD123" s="195"/>
      <c r="WE123" s="195"/>
      <c r="WF123" s="195"/>
      <c r="WG123" s="195"/>
      <c r="WH123" s="195"/>
      <c r="WI123" s="195"/>
      <c r="WJ123" s="195"/>
      <c r="WK123" s="195"/>
      <c r="WL123" s="195"/>
      <c r="WM123" s="195"/>
      <c r="WN123" s="195"/>
      <c r="WO123" s="195"/>
      <c r="WP123" s="195"/>
      <c r="WQ123" s="195"/>
      <c r="WR123" s="195"/>
      <c r="WS123" s="195"/>
      <c r="WT123" s="195"/>
      <c r="WU123" s="195"/>
      <c r="WV123" s="195"/>
      <c r="WW123" s="195"/>
      <c r="WX123" s="195"/>
      <c r="WY123" s="195"/>
      <c r="WZ123" s="195"/>
      <c r="XA123" s="195"/>
      <c r="XB123" s="195"/>
      <c r="XC123" s="195"/>
      <c r="XD123" s="195"/>
      <c r="XE123" s="195"/>
      <c r="XF123" s="195"/>
      <c r="XG123" s="195"/>
      <c r="XH123" s="195"/>
      <c r="XI123" s="195"/>
      <c r="XJ123" s="195"/>
      <c r="XK123" s="195"/>
      <c r="XL123" s="195"/>
      <c r="XM123" s="195"/>
      <c r="XN123" s="195"/>
      <c r="XO123" s="195"/>
      <c r="XP123" s="195"/>
      <c r="XQ123" s="195"/>
      <c r="XR123" s="195"/>
      <c r="XS123" s="195"/>
      <c r="XT123" s="195"/>
      <c r="XU123" s="195"/>
      <c r="XV123" s="195"/>
      <c r="XW123" s="195"/>
      <c r="XX123" s="195"/>
      <c r="XY123" s="195"/>
      <c r="XZ123" s="195"/>
      <c r="YA123" s="195"/>
      <c r="YB123" s="195"/>
      <c r="YC123" s="195"/>
      <c r="YD123" s="195"/>
      <c r="YE123" s="195"/>
      <c r="YF123" s="195"/>
      <c r="YG123" s="195"/>
      <c r="YH123" s="195"/>
      <c r="YI123" s="195"/>
      <c r="YJ123" s="195"/>
      <c r="YK123" s="195"/>
      <c r="YL123" s="195"/>
      <c r="YM123" s="195"/>
      <c r="YN123" s="195"/>
      <c r="YO123" s="195"/>
      <c r="YP123" s="195"/>
      <c r="YQ123" s="195"/>
      <c r="YR123" s="195"/>
      <c r="YS123" s="195"/>
      <c r="YT123" s="195"/>
      <c r="YU123" s="195"/>
      <c r="YV123" s="195"/>
      <c r="YW123" s="195"/>
      <c r="YX123" s="195"/>
      <c r="YY123" s="195"/>
      <c r="YZ123" s="195"/>
      <c r="ZA123" s="195"/>
      <c r="ZB123" s="195"/>
      <c r="ZC123" s="195"/>
      <c r="ZD123" s="195"/>
      <c r="ZE123" s="195"/>
      <c r="ZF123" s="195"/>
      <c r="ZG123" s="195"/>
      <c r="ZH123" s="195"/>
      <c r="ZI123" s="195"/>
      <c r="ZJ123" s="195"/>
      <c r="ZK123" s="195"/>
      <c r="ZL123" s="195"/>
      <c r="ZM123" s="195"/>
      <c r="ZN123" s="195"/>
      <c r="ZO123" s="195"/>
      <c r="ZP123" s="195"/>
      <c r="ZQ123" s="195"/>
      <c r="ZR123" s="195"/>
      <c r="ZS123" s="195"/>
      <c r="ZT123" s="195"/>
      <c r="ZU123" s="195"/>
      <c r="ZV123" s="195"/>
      <c r="ZW123" s="195"/>
      <c r="ZX123" s="195"/>
      <c r="ZY123" s="195"/>
      <c r="ZZ123" s="195"/>
      <c r="AAA123" s="195"/>
      <c r="AAB123" s="195"/>
      <c r="AAC123" s="195"/>
      <c r="AAD123" s="195"/>
      <c r="AAE123" s="195"/>
      <c r="AAF123" s="195"/>
      <c r="AAG123" s="195"/>
      <c r="AAH123" s="195"/>
      <c r="AAI123" s="195"/>
      <c r="AAJ123" s="195"/>
      <c r="AAK123" s="195"/>
      <c r="AAL123" s="195"/>
      <c r="AAM123" s="195"/>
      <c r="AAN123" s="195"/>
      <c r="AAO123" s="195"/>
      <c r="AAP123" s="195"/>
      <c r="AAQ123" s="195"/>
      <c r="AAR123" s="195"/>
      <c r="AAS123" s="195"/>
      <c r="AAT123" s="195"/>
      <c r="AAU123" s="195"/>
      <c r="AAV123" s="195"/>
      <c r="AAW123" s="195"/>
      <c r="AAX123" s="195"/>
      <c r="AAY123" s="195"/>
      <c r="AAZ123" s="195"/>
      <c r="ABA123" s="195"/>
      <c r="ABB123" s="195"/>
      <c r="ABC123" s="195"/>
      <c r="ABD123" s="195"/>
      <c r="ABE123" s="195"/>
      <c r="ABF123" s="195"/>
      <c r="ABG123" s="195"/>
      <c r="ABH123" s="195"/>
      <c r="ABI123" s="195"/>
      <c r="ABJ123" s="195"/>
      <c r="ABK123" s="195"/>
      <c r="ABL123" s="195"/>
      <c r="ABM123" s="195"/>
      <c r="ABN123" s="195"/>
      <c r="ABO123" s="195"/>
      <c r="ABP123" s="195"/>
      <c r="ABQ123" s="195"/>
      <c r="ABR123" s="195"/>
      <c r="ABS123" s="195"/>
      <c r="ABT123" s="195"/>
      <c r="ABU123" s="195"/>
      <c r="ABV123" s="195"/>
      <c r="ABW123" s="195"/>
      <c r="ABX123" s="195"/>
      <c r="ABY123" s="195"/>
      <c r="ABZ123" s="195"/>
      <c r="ACA123" s="195"/>
      <c r="ACB123" s="195"/>
      <c r="ACC123" s="195"/>
      <c r="ACD123" s="195"/>
      <c r="ACE123" s="195"/>
      <c r="ACF123" s="195"/>
      <c r="ACG123" s="195"/>
      <c r="ACH123" s="195"/>
      <c r="ACI123" s="195"/>
      <c r="ACJ123" s="195"/>
      <c r="ACK123" s="195"/>
      <c r="ACL123" s="195"/>
      <c r="ACM123" s="195"/>
      <c r="ACN123" s="195"/>
      <c r="ACO123" s="195"/>
      <c r="ACP123" s="195"/>
      <c r="ACQ123" s="195"/>
      <c r="ACR123" s="195"/>
      <c r="ACS123" s="195"/>
      <c r="ACT123" s="195"/>
      <c r="ACU123" s="195"/>
      <c r="ACV123" s="195"/>
      <c r="ACW123" s="195"/>
      <c r="ACX123" s="195"/>
      <c r="ACY123" s="195"/>
      <c r="ACZ123" s="195"/>
      <c r="ADA123" s="195"/>
      <c r="ADB123" s="195"/>
      <c r="ADC123" s="195"/>
      <c r="ADD123" s="195"/>
      <c r="ADE123" s="195"/>
      <c r="ADF123" s="195"/>
      <c r="ADG123" s="195"/>
      <c r="ADH123" s="195"/>
      <c r="ADI123" s="195"/>
      <c r="ADJ123" s="195"/>
      <c r="ADK123" s="195"/>
      <c r="ADL123" s="195"/>
      <c r="ADM123" s="195"/>
      <c r="ADN123" s="195"/>
      <c r="ADO123" s="195"/>
      <c r="ADP123" s="195"/>
      <c r="ADQ123" s="195"/>
      <c r="ADR123" s="195"/>
      <c r="ADS123" s="195"/>
      <c r="ADT123" s="195"/>
      <c r="ADU123" s="195"/>
      <c r="ADV123" s="195"/>
      <c r="ADW123" s="195"/>
      <c r="ADX123" s="195"/>
      <c r="ADY123" s="195"/>
      <c r="ADZ123" s="195"/>
      <c r="AEA123" s="195"/>
      <c r="AEB123" s="195"/>
      <c r="AEC123" s="195"/>
      <c r="AED123" s="195"/>
      <c r="AEE123" s="195"/>
      <c r="AEF123" s="195"/>
      <c r="AEG123" s="195"/>
      <c r="AEH123" s="195"/>
      <c r="AEI123" s="195"/>
      <c r="AEJ123" s="195"/>
      <c r="AEK123" s="195"/>
      <c r="AEL123" s="195"/>
      <c r="AEM123" s="195"/>
      <c r="AEN123" s="195"/>
      <c r="AEO123" s="195"/>
      <c r="AEP123" s="195"/>
      <c r="AEQ123" s="195"/>
      <c r="AER123" s="195"/>
      <c r="AES123" s="195"/>
      <c r="AET123" s="195"/>
      <c r="AEU123" s="195"/>
      <c r="AEV123" s="195"/>
      <c r="AEW123" s="195"/>
      <c r="AEX123" s="195"/>
      <c r="AEY123" s="195"/>
      <c r="AEZ123" s="195"/>
      <c r="AFA123" s="195"/>
      <c r="AFB123" s="195"/>
      <c r="AFC123" s="195"/>
      <c r="AFD123" s="195"/>
      <c r="AFE123" s="195"/>
      <c r="AFF123" s="195"/>
      <c r="AFG123" s="195"/>
      <c r="AFH123" s="195"/>
      <c r="AFI123" s="195"/>
      <c r="AFJ123" s="195"/>
      <c r="AFK123" s="195"/>
      <c r="AFL123" s="195"/>
      <c r="AFM123" s="195"/>
      <c r="AFN123" s="195"/>
      <c r="AFO123" s="195"/>
      <c r="AFP123" s="195"/>
      <c r="AFQ123" s="195"/>
      <c r="AFR123" s="195"/>
      <c r="AFS123" s="195"/>
      <c r="AFT123" s="195"/>
      <c r="AFU123" s="195"/>
      <c r="AFV123" s="195"/>
      <c r="AFW123" s="195"/>
      <c r="AFX123" s="195"/>
      <c r="AFY123" s="195"/>
      <c r="AFZ123" s="195"/>
      <c r="AGA123" s="195"/>
      <c r="AGB123" s="195"/>
      <c r="AGC123" s="195"/>
      <c r="AGD123" s="195"/>
      <c r="AGE123" s="195"/>
      <c r="AGF123" s="195"/>
      <c r="AGG123" s="195"/>
      <c r="AGH123" s="195"/>
      <c r="AGI123" s="195"/>
      <c r="AGJ123" s="195"/>
      <c r="AGK123" s="195"/>
      <c r="AGL123" s="195"/>
      <c r="AGM123" s="195"/>
      <c r="AGN123" s="195"/>
      <c r="AGO123" s="195"/>
      <c r="AGP123" s="195"/>
      <c r="AGQ123" s="195"/>
      <c r="AGR123" s="195"/>
      <c r="AGS123" s="195"/>
      <c r="AGT123" s="195"/>
      <c r="AGU123" s="195"/>
      <c r="AGV123" s="195"/>
      <c r="AGW123" s="195"/>
      <c r="AGX123" s="195"/>
      <c r="AGY123" s="195"/>
      <c r="AGZ123" s="195"/>
      <c r="AHA123" s="195"/>
      <c r="AHB123" s="195"/>
      <c r="AHC123" s="195"/>
      <c r="AHD123" s="195"/>
      <c r="AHE123" s="195"/>
      <c r="AHF123" s="195"/>
      <c r="AHG123" s="195"/>
      <c r="AHH123" s="195"/>
      <c r="AHI123" s="195"/>
      <c r="AHJ123" s="195"/>
      <c r="AHK123" s="195"/>
      <c r="AHL123" s="195"/>
      <c r="AHM123" s="195"/>
      <c r="AHN123" s="195"/>
      <c r="AHO123" s="195"/>
      <c r="AHP123" s="195"/>
      <c r="AHQ123" s="195"/>
      <c r="AHR123" s="195"/>
      <c r="AHS123" s="195"/>
      <c r="AHT123" s="195"/>
      <c r="AHU123" s="195"/>
      <c r="AHV123" s="195"/>
      <c r="AHW123" s="195"/>
      <c r="AHX123" s="195"/>
      <c r="AHY123" s="195"/>
      <c r="AHZ123" s="195"/>
      <c r="AIA123" s="195"/>
      <c r="AIB123" s="195"/>
      <c r="AIC123" s="195"/>
      <c r="AID123" s="195"/>
      <c r="AIE123" s="195"/>
      <c r="AIF123" s="195"/>
      <c r="AIG123" s="195"/>
      <c r="AIH123" s="195"/>
      <c r="AII123" s="195"/>
      <c r="AIJ123" s="195"/>
      <c r="AIK123" s="195"/>
      <c r="AIL123" s="195"/>
      <c r="AIM123" s="195"/>
      <c r="AIN123" s="195"/>
      <c r="AIO123" s="195"/>
      <c r="AIP123" s="195"/>
      <c r="AIQ123" s="195"/>
      <c r="AIR123" s="195"/>
      <c r="AIS123" s="195"/>
      <c r="AIT123" s="195"/>
      <c r="AIU123" s="195"/>
      <c r="AIV123" s="195"/>
      <c r="AIW123" s="195"/>
      <c r="AIX123" s="195"/>
      <c r="AIY123" s="195"/>
      <c r="AIZ123" s="195"/>
      <c r="AJA123" s="195"/>
      <c r="AJB123" s="195"/>
      <c r="AJC123" s="195"/>
      <c r="AJD123" s="195"/>
      <c r="AJE123" s="195"/>
      <c r="AJF123" s="195"/>
      <c r="AJG123" s="195"/>
      <c r="AJH123" s="195"/>
      <c r="AJI123" s="195"/>
      <c r="AJJ123" s="195"/>
      <c r="AJK123" s="195"/>
      <c r="AJL123" s="195"/>
      <c r="AJM123" s="195"/>
      <c r="AJN123" s="195"/>
      <c r="AJO123" s="195"/>
      <c r="AJP123" s="195"/>
      <c r="AJQ123" s="195"/>
      <c r="AJR123" s="195"/>
      <c r="AJS123" s="195"/>
      <c r="AJT123" s="195"/>
      <c r="AJU123" s="195"/>
      <c r="AJV123" s="195"/>
      <c r="AJW123" s="195"/>
      <c r="AJX123" s="195"/>
      <c r="AJY123" s="195"/>
      <c r="AJZ123" s="195"/>
      <c r="AKA123" s="195"/>
      <c r="AKB123" s="195"/>
      <c r="AKC123" s="195"/>
      <c r="AKD123" s="195"/>
      <c r="AKE123" s="195"/>
      <c r="AKF123" s="195"/>
      <c r="AKG123" s="195"/>
      <c r="AKH123" s="195"/>
      <c r="AKI123" s="195"/>
      <c r="AKJ123" s="195"/>
      <c r="AKK123" s="195"/>
      <c r="AKL123" s="195"/>
      <c r="AKM123" s="195"/>
      <c r="AKN123" s="195"/>
      <c r="AKO123" s="195"/>
      <c r="AKP123" s="195"/>
      <c r="AKQ123" s="195"/>
      <c r="AKR123" s="195"/>
      <c r="AKS123" s="195"/>
      <c r="AKT123" s="195"/>
      <c r="AKU123" s="195"/>
      <c r="AKV123" s="195"/>
      <c r="AKW123" s="195"/>
      <c r="AKX123" s="195"/>
      <c r="AKY123" s="195"/>
      <c r="AKZ123" s="195"/>
      <c r="ALA123" s="195"/>
      <c r="ALB123" s="195"/>
      <c r="ALC123" s="195"/>
      <c r="ALD123" s="195"/>
      <c r="ALE123" s="195"/>
      <c r="ALF123" s="195"/>
      <c r="ALG123" s="195"/>
      <c r="ALH123" s="195"/>
      <c r="ALI123" s="195"/>
      <c r="ALJ123" s="195"/>
      <c r="ALK123" s="195"/>
      <c r="ALL123" s="195"/>
      <c r="ALM123" s="195"/>
      <c r="ALN123" s="195"/>
      <c r="ALO123" s="195"/>
      <c r="ALP123" s="195"/>
      <c r="ALQ123" s="195"/>
      <c r="ALR123" s="195"/>
      <c r="ALS123" s="195"/>
      <c r="ALT123" s="195"/>
      <c r="ALU123" s="195"/>
      <c r="ALV123" s="195"/>
      <c r="ALW123" s="195"/>
      <c r="ALX123" s="195"/>
      <c r="ALY123" s="195"/>
      <c r="ALZ123" s="195"/>
      <c r="AMA123" s="195"/>
      <c r="AMB123" s="195"/>
      <c r="AMC123" s="195"/>
      <c r="AMD123" s="195"/>
      <c r="AME123" s="195"/>
      <c r="AMF123" s="195"/>
      <c r="AMG123" s="195"/>
      <c r="AMH123" s="195"/>
      <c r="AMI123" s="195"/>
      <c r="AMJ123" s="195"/>
    </row>
    <row r="124" spans="1:1024" ht="24" x14ac:dyDescent="0.2">
      <c r="A124" s="209">
        <v>280</v>
      </c>
      <c r="B124" s="210" t="s">
        <v>79</v>
      </c>
      <c r="C124" s="211" t="s">
        <v>251</v>
      </c>
      <c r="D124" s="212" t="s">
        <v>250</v>
      </c>
      <c r="E124" s="213"/>
      <c r="F124" s="195"/>
      <c r="G124" s="195"/>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c r="CB124" s="195"/>
      <c r="CC124" s="195"/>
      <c r="CD124" s="195"/>
      <c r="CE124" s="195"/>
      <c r="CF124" s="195"/>
      <c r="CG124" s="195"/>
      <c r="CH124" s="195"/>
      <c r="CI124" s="195"/>
      <c r="CJ124" s="195"/>
      <c r="CK124" s="195"/>
      <c r="CL124" s="195"/>
      <c r="CM124" s="195"/>
      <c r="CN124" s="195"/>
      <c r="CO124" s="195"/>
      <c r="CP124" s="195"/>
      <c r="CQ124" s="195"/>
      <c r="CR124" s="195"/>
      <c r="CS124" s="195"/>
      <c r="CT124" s="195"/>
      <c r="CU124" s="195"/>
      <c r="CV124" s="195"/>
      <c r="CW124" s="195"/>
      <c r="CX124" s="195"/>
      <c r="CY124" s="195"/>
      <c r="CZ124" s="195"/>
      <c r="DA124" s="195"/>
      <c r="DB124" s="195"/>
      <c r="DC124" s="195"/>
      <c r="DD124" s="195"/>
      <c r="DE124" s="195"/>
      <c r="DF124" s="195"/>
      <c r="DG124" s="195"/>
      <c r="DH124" s="195"/>
      <c r="DI124" s="195"/>
      <c r="DJ124" s="195"/>
      <c r="DK124" s="195"/>
      <c r="DL124" s="195"/>
      <c r="DM124" s="195"/>
      <c r="DN124" s="195"/>
      <c r="DO124" s="195"/>
      <c r="DP124" s="195"/>
      <c r="DQ124" s="195"/>
      <c r="DR124" s="195"/>
      <c r="DS124" s="195"/>
      <c r="DT124" s="195"/>
      <c r="DU124" s="195"/>
      <c r="DV124" s="195"/>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c r="RG124" s="195"/>
      <c r="RH124" s="195"/>
      <c r="RI124" s="195"/>
      <c r="RJ124" s="195"/>
      <c r="RK124" s="195"/>
      <c r="RL124" s="195"/>
      <c r="RM124" s="195"/>
      <c r="RN124" s="195"/>
      <c r="RO124" s="195"/>
      <c r="RP124" s="195"/>
      <c r="RQ124" s="195"/>
      <c r="RR124" s="195"/>
      <c r="RS124" s="195"/>
      <c r="RT124" s="195"/>
      <c r="RU124" s="195"/>
      <c r="RV124" s="195"/>
      <c r="RW124" s="195"/>
      <c r="RX124" s="195"/>
      <c r="RY124" s="195"/>
      <c r="RZ124" s="195"/>
      <c r="SA124" s="195"/>
      <c r="SB124" s="195"/>
      <c r="SC124" s="195"/>
      <c r="SD124" s="195"/>
      <c r="SE124" s="195"/>
      <c r="SF124" s="195"/>
      <c r="SG124" s="195"/>
      <c r="SH124" s="195"/>
      <c r="SI124" s="195"/>
      <c r="SJ124" s="195"/>
      <c r="SK124" s="195"/>
      <c r="SL124" s="195"/>
      <c r="SM124" s="195"/>
      <c r="SN124" s="195"/>
      <c r="SO124" s="195"/>
      <c r="SP124" s="195"/>
      <c r="SQ124" s="195"/>
      <c r="SR124" s="195"/>
      <c r="SS124" s="195"/>
      <c r="ST124" s="195"/>
      <c r="SU124" s="195"/>
      <c r="SV124" s="195"/>
      <c r="SW124" s="195"/>
      <c r="SX124" s="195"/>
      <c r="SY124" s="195"/>
      <c r="SZ124" s="195"/>
      <c r="TA124" s="195"/>
      <c r="TB124" s="195"/>
      <c r="TC124" s="195"/>
      <c r="TD124" s="195"/>
      <c r="TE124" s="195"/>
      <c r="TF124" s="195"/>
      <c r="TG124" s="195"/>
      <c r="TH124" s="195"/>
      <c r="TI124" s="195"/>
      <c r="TJ124" s="195"/>
      <c r="TK124" s="195"/>
      <c r="TL124" s="195"/>
      <c r="TM124" s="195"/>
      <c r="TN124" s="195"/>
      <c r="TO124" s="195"/>
      <c r="TP124" s="195"/>
      <c r="TQ124" s="195"/>
      <c r="TR124" s="195"/>
      <c r="TS124" s="195"/>
      <c r="TT124" s="195"/>
      <c r="TU124" s="195"/>
      <c r="TV124" s="195"/>
      <c r="TW124" s="195"/>
      <c r="TX124" s="195"/>
      <c r="TY124" s="195"/>
      <c r="TZ124" s="195"/>
      <c r="UA124" s="195"/>
      <c r="UB124" s="195"/>
      <c r="UC124" s="195"/>
      <c r="UD124" s="195"/>
      <c r="UE124" s="195"/>
      <c r="UF124" s="195"/>
      <c r="UG124" s="195"/>
      <c r="UH124" s="195"/>
      <c r="UI124" s="195"/>
      <c r="UJ124" s="195"/>
      <c r="UK124" s="195"/>
      <c r="UL124" s="195"/>
      <c r="UM124" s="195"/>
      <c r="UN124" s="195"/>
      <c r="UO124" s="195"/>
      <c r="UP124" s="195"/>
      <c r="UQ124" s="195"/>
      <c r="UR124" s="195"/>
      <c r="US124" s="195"/>
      <c r="UT124" s="195"/>
      <c r="UU124" s="195"/>
      <c r="UV124" s="195"/>
      <c r="UW124" s="195"/>
      <c r="UX124" s="195"/>
      <c r="UY124" s="195"/>
      <c r="UZ124" s="195"/>
      <c r="VA124" s="195"/>
      <c r="VB124" s="195"/>
      <c r="VC124" s="195"/>
      <c r="VD124" s="195"/>
      <c r="VE124" s="195"/>
      <c r="VF124" s="195"/>
      <c r="VG124" s="195"/>
      <c r="VH124" s="195"/>
      <c r="VI124" s="195"/>
      <c r="VJ124" s="195"/>
      <c r="VK124" s="195"/>
      <c r="VL124" s="195"/>
      <c r="VM124" s="195"/>
      <c r="VN124" s="195"/>
      <c r="VO124" s="195"/>
      <c r="VP124" s="195"/>
      <c r="VQ124" s="195"/>
      <c r="VR124" s="195"/>
      <c r="VS124" s="195"/>
      <c r="VT124" s="195"/>
      <c r="VU124" s="195"/>
      <c r="VV124" s="195"/>
      <c r="VW124" s="195"/>
      <c r="VX124" s="195"/>
      <c r="VY124" s="195"/>
      <c r="VZ124" s="195"/>
      <c r="WA124" s="195"/>
      <c r="WB124" s="195"/>
      <c r="WC124" s="195"/>
      <c r="WD124" s="195"/>
      <c r="WE124" s="195"/>
      <c r="WF124" s="195"/>
      <c r="WG124" s="195"/>
      <c r="WH124" s="195"/>
      <c r="WI124" s="195"/>
      <c r="WJ124" s="195"/>
      <c r="WK124" s="195"/>
      <c r="WL124" s="195"/>
      <c r="WM124" s="195"/>
      <c r="WN124" s="195"/>
      <c r="WO124" s="195"/>
      <c r="WP124" s="195"/>
      <c r="WQ124" s="195"/>
      <c r="WR124" s="195"/>
      <c r="WS124" s="195"/>
      <c r="WT124" s="195"/>
      <c r="WU124" s="195"/>
      <c r="WV124" s="195"/>
      <c r="WW124" s="195"/>
      <c r="WX124" s="195"/>
      <c r="WY124" s="195"/>
      <c r="WZ124" s="195"/>
      <c r="XA124" s="195"/>
      <c r="XB124" s="195"/>
      <c r="XC124" s="195"/>
      <c r="XD124" s="195"/>
      <c r="XE124" s="195"/>
      <c r="XF124" s="195"/>
      <c r="XG124" s="195"/>
      <c r="XH124" s="195"/>
      <c r="XI124" s="195"/>
      <c r="XJ124" s="195"/>
      <c r="XK124" s="195"/>
      <c r="XL124" s="195"/>
      <c r="XM124" s="195"/>
      <c r="XN124" s="195"/>
      <c r="XO124" s="195"/>
      <c r="XP124" s="195"/>
      <c r="XQ124" s="195"/>
      <c r="XR124" s="195"/>
      <c r="XS124" s="195"/>
      <c r="XT124" s="195"/>
      <c r="XU124" s="195"/>
      <c r="XV124" s="195"/>
      <c r="XW124" s="195"/>
      <c r="XX124" s="195"/>
      <c r="XY124" s="195"/>
      <c r="XZ124" s="195"/>
      <c r="YA124" s="195"/>
      <c r="YB124" s="195"/>
      <c r="YC124" s="195"/>
      <c r="YD124" s="195"/>
      <c r="YE124" s="195"/>
      <c r="YF124" s="195"/>
      <c r="YG124" s="195"/>
      <c r="YH124" s="195"/>
      <c r="YI124" s="195"/>
      <c r="YJ124" s="195"/>
      <c r="YK124" s="195"/>
      <c r="YL124" s="195"/>
      <c r="YM124" s="195"/>
      <c r="YN124" s="195"/>
      <c r="YO124" s="195"/>
      <c r="YP124" s="195"/>
      <c r="YQ124" s="195"/>
      <c r="YR124" s="195"/>
      <c r="YS124" s="195"/>
      <c r="YT124" s="195"/>
      <c r="YU124" s="195"/>
      <c r="YV124" s="195"/>
      <c r="YW124" s="195"/>
      <c r="YX124" s="195"/>
      <c r="YY124" s="195"/>
      <c r="YZ124" s="195"/>
      <c r="ZA124" s="195"/>
      <c r="ZB124" s="195"/>
      <c r="ZC124" s="195"/>
      <c r="ZD124" s="195"/>
      <c r="ZE124" s="195"/>
      <c r="ZF124" s="195"/>
      <c r="ZG124" s="195"/>
      <c r="ZH124" s="195"/>
      <c r="ZI124" s="195"/>
      <c r="ZJ124" s="195"/>
      <c r="ZK124" s="195"/>
      <c r="ZL124" s="195"/>
      <c r="ZM124" s="195"/>
      <c r="ZN124" s="195"/>
      <c r="ZO124" s="195"/>
      <c r="ZP124" s="195"/>
      <c r="ZQ124" s="195"/>
      <c r="ZR124" s="195"/>
      <c r="ZS124" s="195"/>
      <c r="ZT124" s="195"/>
      <c r="ZU124" s="195"/>
      <c r="ZV124" s="195"/>
      <c r="ZW124" s="195"/>
      <c r="ZX124" s="195"/>
      <c r="ZY124" s="195"/>
      <c r="ZZ124" s="195"/>
      <c r="AAA124" s="195"/>
      <c r="AAB124" s="195"/>
      <c r="AAC124" s="195"/>
      <c r="AAD124" s="195"/>
      <c r="AAE124" s="195"/>
      <c r="AAF124" s="195"/>
      <c r="AAG124" s="195"/>
      <c r="AAH124" s="195"/>
      <c r="AAI124" s="195"/>
      <c r="AAJ124" s="195"/>
      <c r="AAK124" s="195"/>
      <c r="AAL124" s="195"/>
      <c r="AAM124" s="195"/>
      <c r="AAN124" s="195"/>
      <c r="AAO124" s="195"/>
      <c r="AAP124" s="195"/>
      <c r="AAQ124" s="195"/>
      <c r="AAR124" s="195"/>
      <c r="AAS124" s="195"/>
      <c r="AAT124" s="195"/>
      <c r="AAU124" s="195"/>
      <c r="AAV124" s="195"/>
      <c r="AAW124" s="195"/>
      <c r="AAX124" s="195"/>
      <c r="AAY124" s="195"/>
      <c r="AAZ124" s="195"/>
      <c r="ABA124" s="195"/>
      <c r="ABB124" s="195"/>
      <c r="ABC124" s="195"/>
      <c r="ABD124" s="195"/>
      <c r="ABE124" s="195"/>
      <c r="ABF124" s="195"/>
      <c r="ABG124" s="195"/>
      <c r="ABH124" s="195"/>
      <c r="ABI124" s="195"/>
      <c r="ABJ124" s="195"/>
      <c r="ABK124" s="195"/>
      <c r="ABL124" s="195"/>
      <c r="ABM124" s="195"/>
      <c r="ABN124" s="195"/>
      <c r="ABO124" s="195"/>
      <c r="ABP124" s="195"/>
      <c r="ABQ124" s="195"/>
      <c r="ABR124" s="195"/>
      <c r="ABS124" s="195"/>
      <c r="ABT124" s="195"/>
      <c r="ABU124" s="195"/>
      <c r="ABV124" s="195"/>
      <c r="ABW124" s="195"/>
      <c r="ABX124" s="195"/>
      <c r="ABY124" s="195"/>
      <c r="ABZ124" s="195"/>
      <c r="ACA124" s="195"/>
      <c r="ACB124" s="195"/>
      <c r="ACC124" s="195"/>
      <c r="ACD124" s="195"/>
      <c r="ACE124" s="195"/>
      <c r="ACF124" s="195"/>
      <c r="ACG124" s="195"/>
      <c r="ACH124" s="195"/>
      <c r="ACI124" s="195"/>
      <c r="ACJ124" s="195"/>
      <c r="ACK124" s="195"/>
      <c r="ACL124" s="195"/>
      <c r="ACM124" s="195"/>
      <c r="ACN124" s="195"/>
      <c r="ACO124" s="195"/>
      <c r="ACP124" s="195"/>
      <c r="ACQ124" s="195"/>
      <c r="ACR124" s="195"/>
      <c r="ACS124" s="195"/>
      <c r="ACT124" s="195"/>
      <c r="ACU124" s="195"/>
      <c r="ACV124" s="195"/>
      <c r="ACW124" s="195"/>
      <c r="ACX124" s="195"/>
      <c r="ACY124" s="195"/>
      <c r="ACZ124" s="195"/>
      <c r="ADA124" s="195"/>
      <c r="ADB124" s="195"/>
      <c r="ADC124" s="195"/>
      <c r="ADD124" s="195"/>
      <c r="ADE124" s="195"/>
      <c r="ADF124" s="195"/>
      <c r="ADG124" s="195"/>
      <c r="ADH124" s="195"/>
      <c r="ADI124" s="195"/>
      <c r="ADJ124" s="195"/>
      <c r="ADK124" s="195"/>
      <c r="ADL124" s="195"/>
      <c r="ADM124" s="195"/>
      <c r="ADN124" s="195"/>
      <c r="ADO124" s="195"/>
      <c r="ADP124" s="195"/>
      <c r="ADQ124" s="195"/>
      <c r="ADR124" s="195"/>
      <c r="ADS124" s="195"/>
      <c r="ADT124" s="195"/>
      <c r="ADU124" s="195"/>
      <c r="ADV124" s="195"/>
      <c r="ADW124" s="195"/>
      <c r="ADX124" s="195"/>
      <c r="ADY124" s="195"/>
      <c r="ADZ124" s="195"/>
      <c r="AEA124" s="195"/>
      <c r="AEB124" s="195"/>
      <c r="AEC124" s="195"/>
      <c r="AED124" s="195"/>
      <c r="AEE124" s="195"/>
      <c r="AEF124" s="195"/>
      <c r="AEG124" s="195"/>
      <c r="AEH124" s="195"/>
      <c r="AEI124" s="195"/>
      <c r="AEJ124" s="195"/>
      <c r="AEK124" s="195"/>
      <c r="AEL124" s="195"/>
      <c r="AEM124" s="195"/>
      <c r="AEN124" s="195"/>
      <c r="AEO124" s="195"/>
      <c r="AEP124" s="195"/>
      <c r="AEQ124" s="195"/>
      <c r="AER124" s="195"/>
      <c r="AES124" s="195"/>
      <c r="AET124" s="195"/>
      <c r="AEU124" s="195"/>
      <c r="AEV124" s="195"/>
      <c r="AEW124" s="195"/>
      <c r="AEX124" s="195"/>
      <c r="AEY124" s="195"/>
      <c r="AEZ124" s="195"/>
      <c r="AFA124" s="195"/>
      <c r="AFB124" s="195"/>
      <c r="AFC124" s="195"/>
      <c r="AFD124" s="195"/>
      <c r="AFE124" s="195"/>
      <c r="AFF124" s="195"/>
      <c r="AFG124" s="195"/>
      <c r="AFH124" s="195"/>
      <c r="AFI124" s="195"/>
      <c r="AFJ124" s="195"/>
      <c r="AFK124" s="195"/>
      <c r="AFL124" s="195"/>
      <c r="AFM124" s="195"/>
      <c r="AFN124" s="195"/>
      <c r="AFO124" s="195"/>
      <c r="AFP124" s="195"/>
      <c r="AFQ124" s="195"/>
      <c r="AFR124" s="195"/>
      <c r="AFS124" s="195"/>
      <c r="AFT124" s="195"/>
      <c r="AFU124" s="195"/>
      <c r="AFV124" s="195"/>
      <c r="AFW124" s="195"/>
      <c r="AFX124" s="195"/>
      <c r="AFY124" s="195"/>
      <c r="AFZ124" s="195"/>
      <c r="AGA124" s="195"/>
      <c r="AGB124" s="195"/>
      <c r="AGC124" s="195"/>
      <c r="AGD124" s="195"/>
      <c r="AGE124" s="195"/>
      <c r="AGF124" s="195"/>
      <c r="AGG124" s="195"/>
      <c r="AGH124" s="195"/>
      <c r="AGI124" s="195"/>
      <c r="AGJ124" s="195"/>
      <c r="AGK124" s="195"/>
      <c r="AGL124" s="195"/>
      <c r="AGM124" s="195"/>
      <c r="AGN124" s="195"/>
      <c r="AGO124" s="195"/>
      <c r="AGP124" s="195"/>
      <c r="AGQ124" s="195"/>
      <c r="AGR124" s="195"/>
      <c r="AGS124" s="195"/>
      <c r="AGT124" s="195"/>
      <c r="AGU124" s="195"/>
      <c r="AGV124" s="195"/>
      <c r="AGW124" s="195"/>
      <c r="AGX124" s="195"/>
      <c r="AGY124" s="195"/>
      <c r="AGZ124" s="195"/>
      <c r="AHA124" s="195"/>
      <c r="AHB124" s="195"/>
      <c r="AHC124" s="195"/>
      <c r="AHD124" s="195"/>
      <c r="AHE124" s="195"/>
      <c r="AHF124" s="195"/>
      <c r="AHG124" s="195"/>
      <c r="AHH124" s="195"/>
      <c r="AHI124" s="195"/>
      <c r="AHJ124" s="195"/>
      <c r="AHK124" s="195"/>
      <c r="AHL124" s="195"/>
      <c r="AHM124" s="195"/>
      <c r="AHN124" s="195"/>
      <c r="AHO124" s="195"/>
      <c r="AHP124" s="195"/>
      <c r="AHQ124" s="195"/>
      <c r="AHR124" s="195"/>
      <c r="AHS124" s="195"/>
      <c r="AHT124" s="195"/>
      <c r="AHU124" s="195"/>
      <c r="AHV124" s="195"/>
      <c r="AHW124" s="195"/>
      <c r="AHX124" s="195"/>
      <c r="AHY124" s="195"/>
      <c r="AHZ124" s="195"/>
      <c r="AIA124" s="195"/>
      <c r="AIB124" s="195"/>
      <c r="AIC124" s="195"/>
      <c r="AID124" s="195"/>
      <c r="AIE124" s="195"/>
      <c r="AIF124" s="195"/>
      <c r="AIG124" s="195"/>
      <c r="AIH124" s="195"/>
      <c r="AII124" s="195"/>
      <c r="AIJ124" s="195"/>
      <c r="AIK124" s="195"/>
      <c r="AIL124" s="195"/>
      <c r="AIM124" s="195"/>
      <c r="AIN124" s="195"/>
      <c r="AIO124" s="195"/>
      <c r="AIP124" s="195"/>
      <c r="AIQ124" s="195"/>
      <c r="AIR124" s="195"/>
      <c r="AIS124" s="195"/>
      <c r="AIT124" s="195"/>
      <c r="AIU124" s="195"/>
      <c r="AIV124" s="195"/>
      <c r="AIW124" s="195"/>
      <c r="AIX124" s="195"/>
      <c r="AIY124" s="195"/>
      <c r="AIZ124" s="195"/>
      <c r="AJA124" s="195"/>
      <c r="AJB124" s="195"/>
      <c r="AJC124" s="195"/>
      <c r="AJD124" s="195"/>
      <c r="AJE124" s="195"/>
      <c r="AJF124" s="195"/>
      <c r="AJG124" s="195"/>
      <c r="AJH124" s="195"/>
      <c r="AJI124" s="195"/>
      <c r="AJJ124" s="195"/>
      <c r="AJK124" s="195"/>
      <c r="AJL124" s="195"/>
      <c r="AJM124" s="195"/>
      <c r="AJN124" s="195"/>
      <c r="AJO124" s="195"/>
      <c r="AJP124" s="195"/>
      <c r="AJQ124" s="195"/>
      <c r="AJR124" s="195"/>
      <c r="AJS124" s="195"/>
      <c r="AJT124" s="195"/>
      <c r="AJU124" s="195"/>
      <c r="AJV124" s="195"/>
      <c r="AJW124" s="195"/>
      <c r="AJX124" s="195"/>
      <c r="AJY124" s="195"/>
      <c r="AJZ124" s="195"/>
      <c r="AKA124" s="195"/>
      <c r="AKB124" s="195"/>
      <c r="AKC124" s="195"/>
      <c r="AKD124" s="195"/>
      <c r="AKE124" s="195"/>
      <c r="AKF124" s="195"/>
      <c r="AKG124" s="195"/>
      <c r="AKH124" s="195"/>
      <c r="AKI124" s="195"/>
      <c r="AKJ124" s="195"/>
      <c r="AKK124" s="195"/>
      <c r="AKL124" s="195"/>
      <c r="AKM124" s="195"/>
      <c r="AKN124" s="195"/>
      <c r="AKO124" s="195"/>
      <c r="AKP124" s="195"/>
      <c r="AKQ124" s="195"/>
      <c r="AKR124" s="195"/>
      <c r="AKS124" s="195"/>
      <c r="AKT124" s="195"/>
      <c r="AKU124" s="195"/>
      <c r="AKV124" s="195"/>
      <c r="AKW124" s="195"/>
      <c r="AKX124" s="195"/>
      <c r="AKY124" s="195"/>
      <c r="AKZ124" s="195"/>
      <c r="ALA124" s="195"/>
      <c r="ALB124" s="195"/>
      <c r="ALC124" s="195"/>
      <c r="ALD124" s="195"/>
      <c r="ALE124" s="195"/>
      <c r="ALF124" s="195"/>
      <c r="ALG124" s="195"/>
      <c r="ALH124" s="195"/>
      <c r="ALI124" s="195"/>
      <c r="ALJ124" s="195"/>
      <c r="ALK124" s="195"/>
      <c r="ALL124" s="195"/>
      <c r="ALM124" s="195"/>
      <c r="ALN124" s="195"/>
      <c r="ALO124" s="195"/>
      <c r="ALP124" s="195"/>
      <c r="ALQ124" s="195"/>
      <c r="ALR124" s="195"/>
      <c r="ALS124" s="195"/>
      <c r="ALT124" s="195"/>
      <c r="ALU124" s="195"/>
      <c r="ALV124" s="195"/>
      <c r="ALW124" s="195"/>
      <c r="ALX124" s="195"/>
      <c r="ALY124" s="195"/>
      <c r="ALZ124" s="195"/>
      <c r="AMA124" s="195"/>
      <c r="AMB124" s="195"/>
      <c r="AMC124" s="195"/>
      <c r="AMD124" s="195"/>
      <c r="AME124" s="195"/>
      <c r="AMF124" s="195"/>
      <c r="AMG124" s="195"/>
      <c r="AMH124" s="195"/>
      <c r="AMI124" s="195"/>
      <c r="AMJ124" s="195"/>
    </row>
    <row r="125" spans="1:1024" x14ac:dyDescent="0.2">
      <c r="A125" s="209">
        <v>281</v>
      </c>
      <c r="B125" s="214" t="s">
        <v>76</v>
      </c>
      <c r="C125" s="211" t="s">
        <v>252</v>
      </c>
      <c r="D125" s="212" t="s">
        <v>253</v>
      </c>
      <c r="E125" s="213"/>
      <c r="F125" s="195"/>
      <c r="G125" s="195"/>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c r="CB125" s="195"/>
      <c r="CC125" s="195"/>
      <c r="CD125" s="195"/>
      <c r="CE125" s="195"/>
      <c r="CF125" s="195"/>
      <c r="CG125" s="195"/>
      <c r="CH125" s="195"/>
      <c r="CI125" s="195"/>
      <c r="CJ125" s="195"/>
      <c r="CK125" s="195"/>
      <c r="CL125" s="195"/>
      <c r="CM125" s="195"/>
      <c r="CN125" s="195"/>
      <c r="CO125" s="195"/>
      <c r="CP125" s="195"/>
      <c r="CQ125" s="195"/>
      <c r="CR125" s="195"/>
      <c r="CS125" s="195"/>
      <c r="CT125" s="195"/>
      <c r="CU125" s="195"/>
      <c r="CV125" s="195"/>
      <c r="CW125" s="195"/>
      <c r="CX125" s="195"/>
      <c r="CY125" s="195"/>
      <c r="CZ125" s="195"/>
      <c r="DA125" s="195"/>
      <c r="DB125" s="195"/>
      <c r="DC125" s="195"/>
      <c r="DD125" s="195"/>
      <c r="DE125" s="195"/>
      <c r="DF125" s="195"/>
      <c r="DG125" s="195"/>
      <c r="DH125" s="195"/>
      <c r="DI125" s="195"/>
      <c r="DJ125" s="195"/>
      <c r="DK125" s="195"/>
      <c r="DL125" s="195"/>
      <c r="DM125" s="195"/>
      <c r="DN125" s="195"/>
      <c r="DO125" s="195"/>
      <c r="DP125" s="195"/>
      <c r="DQ125" s="195"/>
      <c r="DR125" s="195"/>
      <c r="DS125" s="195"/>
      <c r="DT125" s="195"/>
      <c r="DU125" s="195"/>
      <c r="DV125" s="195"/>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c r="IV125" s="195"/>
      <c r="IW125" s="195"/>
      <c r="IX125" s="195"/>
      <c r="IY125" s="195"/>
      <c r="IZ125" s="195"/>
      <c r="JA125" s="195"/>
      <c r="JB125" s="195"/>
      <c r="JC125" s="195"/>
      <c r="JD125" s="195"/>
      <c r="JE125" s="195"/>
      <c r="JF125" s="195"/>
      <c r="JG125" s="195"/>
      <c r="JH125" s="195"/>
      <c r="JI125" s="195"/>
      <c r="JJ125" s="195"/>
      <c r="JK125" s="195"/>
      <c r="JL125" s="195"/>
      <c r="JM125" s="195"/>
      <c r="JN125" s="195"/>
      <c r="JO125" s="195"/>
      <c r="JP125" s="195"/>
      <c r="JQ125" s="195"/>
      <c r="JR125" s="195"/>
      <c r="JS125" s="195"/>
      <c r="JT125" s="195"/>
      <c r="JU125" s="195"/>
      <c r="JV125" s="195"/>
      <c r="JW125" s="195"/>
      <c r="JX125" s="195"/>
      <c r="JY125" s="195"/>
      <c r="JZ125" s="195"/>
      <c r="KA125" s="195"/>
      <c r="KB125" s="195"/>
      <c r="KC125" s="195"/>
      <c r="KD125" s="195"/>
      <c r="KE125" s="195"/>
      <c r="KF125" s="195"/>
      <c r="KG125" s="195"/>
      <c r="KH125" s="195"/>
      <c r="KI125" s="195"/>
      <c r="KJ125" s="195"/>
      <c r="KK125" s="195"/>
      <c r="KL125" s="195"/>
      <c r="KM125" s="195"/>
      <c r="KN125" s="195"/>
      <c r="KO125" s="195"/>
      <c r="KP125" s="195"/>
      <c r="KQ125" s="195"/>
      <c r="KR125" s="195"/>
      <c r="KS125" s="195"/>
      <c r="KT125" s="195"/>
      <c r="KU125" s="195"/>
      <c r="KV125" s="195"/>
      <c r="KW125" s="195"/>
      <c r="KX125" s="195"/>
      <c r="KY125" s="195"/>
      <c r="KZ125" s="195"/>
      <c r="LA125" s="195"/>
      <c r="LB125" s="195"/>
      <c r="LC125" s="195"/>
      <c r="LD125" s="195"/>
      <c r="LE125" s="195"/>
      <c r="LF125" s="195"/>
      <c r="LG125" s="195"/>
      <c r="LH125" s="195"/>
      <c r="LI125" s="195"/>
      <c r="LJ125" s="195"/>
      <c r="LK125" s="195"/>
      <c r="LL125" s="195"/>
      <c r="LM125" s="195"/>
      <c r="LN125" s="195"/>
      <c r="LO125" s="195"/>
      <c r="LP125" s="195"/>
      <c r="LQ125" s="195"/>
      <c r="LR125" s="195"/>
      <c r="LS125" s="195"/>
      <c r="LT125" s="195"/>
      <c r="LU125" s="195"/>
      <c r="LV125" s="195"/>
      <c r="LW125" s="195"/>
      <c r="LX125" s="195"/>
      <c r="LY125" s="195"/>
      <c r="LZ125" s="195"/>
      <c r="MA125" s="195"/>
      <c r="MB125" s="195"/>
      <c r="MC125" s="195"/>
      <c r="MD125" s="195"/>
      <c r="ME125" s="195"/>
      <c r="MF125" s="195"/>
      <c r="MG125" s="195"/>
      <c r="MH125" s="195"/>
      <c r="MI125" s="195"/>
      <c r="MJ125" s="195"/>
      <c r="MK125" s="195"/>
      <c r="ML125" s="195"/>
      <c r="MM125" s="195"/>
      <c r="MN125" s="195"/>
      <c r="MO125" s="195"/>
      <c r="MP125" s="195"/>
      <c r="MQ125" s="195"/>
      <c r="MR125" s="195"/>
      <c r="MS125" s="195"/>
      <c r="MT125" s="195"/>
      <c r="MU125" s="195"/>
      <c r="MV125" s="195"/>
      <c r="MW125" s="195"/>
      <c r="MX125" s="195"/>
      <c r="MY125" s="195"/>
      <c r="MZ125" s="195"/>
      <c r="NA125" s="195"/>
      <c r="NB125" s="195"/>
      <c r="NC125" s="195"/>
      <c r="ND125" s="195"/>
      <c r="NE125" s="195"/>
      <c r="NF125" s="195"/>
      <c r="NG125" s="195"/>
      <c r="NH125" s="195"/>
      <c r="NI125" s="195"/>
      <c r="NJ125" s="195"/>
      <c r="NK125" s="195"/>
      <c r="NL125" s="195"/>
      <c r="NM125" s="195"/>
      <c r="NN125" s="195"/>
      <c r="NO125" s="195"/>
      <c r="NP125" s="195"/>
      <c r="NQ125" s="195"/>
      <c r="NR125" s="195"/>
      <c r="NS125" s="195"/>
      <c r="NT125" s="195"/>
      <c r="NU125" s="195"/>
      <c r="NV125" s="195"/>
      <c r="NW125" s="195"/>
      <c r="NX125" s="195"/>
      <c r="NY125" s="195"/>
      <c r="NZ125" s="195"/>
      <c r="OA125" s="195"/>
      <c r="OB125" s="195"/>
      <c r="OC125" s="195"/>
      <c r="OD125" s="195"/>
      <c r="OE125" s="195"/>
      <c r="OF125" s="195"/>
      <c r="OG125" s="195"/>
      <c r="OH125" s="195"/>
      <c r="OI125" s="195"/>
      <c r="OJ125" s="195"/>
      <c r="OK125" s="195"/>
      <c r="OL125" s="195"/>
      <c r="OM125" s="195"/>
      <c r="ON125" s="195"/>
      <c r="OO125" s="195"/>
      <c r="OP125" s="195"/>
      <c r="OQ125" s="195"/>
      <c r="OR125" s="195"/>
      <c r="OS125" s="195"/>
      <c r="OT125" s="195"/>
      <c r="OU125" s="195"/>
      <c r="OV125" s="195"/>
      <c r="OW125" s="195"/>
      <c r="OX125" s="195"/>
      <c r="OY125" s="195"/>
      <c r="OZ125" s="195"/>
      <c r="PA125" s="195"/>
      <c r="PB125" s="195"/>
      <c r="PC125" s="195"/>
      <c r="PD125" s="195"/>
      <c r="PE125" s="195"/>
      <c r="PF125" s="195"/>
      <c r="PG125" s="195"/>
      <c r="PH125" s="195"/>
      <c r="PI125" s="195"/>
      <c r="PJ125" s="195"/>
      <c r="PK125" s="195"/>
      <c r="PL125" s="195"/>
      <c r="PM125" s="195"/>
      <c r="PN125" s="195"/>
      <c r="PO125" s="195"/>
      <c r="PP125" s="195"/>
      <c r="PQ125" s="195"/>
      <c r="PR125" s="195"/>
      <c r="PS125" s="195"/>
      <c r="PT125" s="195"/>
      <c r="PU125" s="195"/>
      <c r="PV125" s="195"/>
      <c r="PW125" s="195"/>
      <c r="PX125" s="195"/>
      <c r="PY125" s="195"/>
      <c r="PZ125" s="195"/>
      <c r="QA125" s="195"/>
      <c r="QB125" s="195"/>
      <c r="QC125" s="195"/>
      <c r="QD125" s="195"/>
      <c r="QE125" s="195"/>
      <c r="QF125" s="195"/>
      <c r="QG125" s="195"/>
      <c r="QH125" s="195"/>
      <c r="QI125" s="195"/>
      <c r="QJ125" s="195"/>
      <c r="QK125" s="195"/>
      <c r="QL125" s="195"/>
      <c r="QM125" s="195"/>
      <c r="QN125" s="195"/>
      <c r="QO125" s="195"/>
      <c r="QP125" s="195"/>
      <c r="QQ125" s="195"/>
      <c r="QR125" s="195"/>
      <c r="QS125" s="195"/>
      <c r="QT125" s="195"/>
      <c r="QU125" s="195"/>
      <c r="QV125" s="195"/>
      <c r="QW125" s="195"/>
      <c r="QX125" s="195"/>
      <c r="QY125" s="195"/>
      <c r="QZ125" s="195"/>
      <c r="RA125" s="195"/>
      <c r="RB125" s="195"/>
      <c r="RC125" s="195"/>
      <c r="RD125" s="195"/>
      <c r="RE125" s="195"/>
      <c r="RF125" s="195"/>
      <c r="RG125" s="195"/>
      <c r="RH125" s="195"/>
      <c r="RI125" s="195"/>
      <c r="RJ125" s="195"/>
      <c r="RK125" s="195"/>
      <c r="RL125" s="195"/>
      <c r="RM125" s="195"/>
      <c r="RN125" s="195"/>
      <c r="RO125" s="195"/>
      <c r="RP125" s="195"/>
      <c r="RQ125" s="195"/>
      <c r="RR125" s="195"/>
      <c r="RS125" s="195"/>
      <c r="RT125" s="195"/>
      <c r="RU125" s="195"/>
      <c r="RV125" s="195"/>
      <c r="RW125" s="195"/>
      <c r="RX125" s="195"/>
      <c r="RY125" s="195"/>
      <c r="RZ125" s="195"/>
      <c r="SA125" s="195"/>
      <c r="SB125" s="195"/>
      <c r="SC125" s="195"/>
      <c r="SD125" s="195"/>
      <c r="SE125" s="195"/>
      <c r="SF125" s="195"/>
      <c r="SG125" s="195"/>
      <c r="SH125" s="195"/>
      <c r="SI125" s="195"/>
      <c r="SJ125" s="195"/>
      <c r="SK125" s="195"/>
      <c r="SL125" s="195"/>
      <c r="SM125" s="195"/>
      <c r="SN125" s="195"/>
      <c r="SO125" s="195"/>
      <c r="SP125" s="195"/>
      <c r="SQ125" s="195"/>
      <c r="SR125" s="195"/>
      <c r="SS125" s="195"/>
      <c r="ST125" s="195"/>
      <c r="SU125" s="195"/>
      <c r="SV125" s="195"/>
      <c r="SW125" s="195"/>
      <c r="SX125" s="195"/>
      <c r="SY125" s="195"/>
      <c r="SZ125" s="195"/>
      <c r="TA125" s="195"/>
      <c r="TB125" s="195"/>
      <c r="TC125" s="195"/>
      <c r="TD125" s="195"/>
      <c r="TE125" s="195"/>
      <c r="TF125" s="195"/>
      <c r="TG125" s="195"/>
      <c r="TH125" s="195"/>
      <c r="TI125" s="195"/>
      <c r="TJ125" s="195"/>
      <c r="TK125" s="195"/>
      <c r="TL125" s="195"/>
      <c r="TM125" s="195"/>
      <c r="TN125" s="195"/>
      <c r="TO125" s="195"/>
      <c r="TP125" s="195"/>
      <c r="TQ125" s="195"/>
      <c r="TR125" s="195"/>
      <c r="TS125" s="195"/>
      <c r="TT125" s="195"/>
      <c r="TU125" s="195"/>
      <c r="TV125" s="195"/>
      <c r="TW125" s="195"/>
      <c r="TX125" s="195"/>
      <c r="TY125" s="195"/>
      <c r="TZ125" s="195"/>
      <c r="UA125" s="195"/>
      <c r="UB125" s="195"/>
      <c r="UC125" s="195"/>
      <c r="UD125" s="195"/>
      <c r="UE125" s="195"/>
      <c r="UF125" s="195"/>
      <c r="UG125" s="195"/>
      <c r="UH125" s="195"/>
      <c r="UI125" s="195"/>
      <c r="UJ125" s="195"/>
      <c r="UK125" s="195"/>
      <c r="UL125" s="195"/>
      <c r="UM125" s="195"/>
      <c r="UN125" s="195"/>
      <c r="UO125" s="195"/>
      <c r="UP125" s="195"/>
      <c r="UQ125" s="195"/>
      <c r="UR125" s="195"/>
      <c r="US125" s="195"/>
      <c r="UT125" s="195"/>
      <c r="UU125" s="195"/>
      <c r="UV125" s="195"/>
      <c r="UW125" s="195"/>
      <c r="UX125" s="195"/>
      <c r="UY125" s="195"/>
      <c r="UZ125" s="195"/>
      <c r="VA125" s="195"/>
      <c r="VB125" s="195"/>
      <c r="VC125" s="195"/>
      <c r="VD125" s="195"/>
      <c r="VE125" s="195"/>
      <c r="VF125" s="195"/>
      <c r="VG125" s="195"/>
      <c r="VH125" s="195"/>
      <c r="VI125" s="195"/>
      <c r="VJ125" s="195"/>
      <c r="VK125" s="195"/>
      <c r="VL125" s="195"/>
      <c r="VM125" s="195"/>
      <c r="VN125" s="195"/>
      <c r="VO125" s="195"/>
      <c r="VP125" s="195"/>
      <c r="VQ125" s="195"/>
      <c r="VR125" s="195"/>
      <c r="VS125" s="195"/>
      <c r="VT125" s="195"/>
      <c r="VU125" s="195"/>
      <c r="VV125" s="195"/>
      <c r="VW125" s="195"/>
      <c r="VX125" s="195"/>
      <c r="VY125" s="195"/>
      <c r="VZ125" s="195"/>
      <c r="WA125" s="195"/>
      <c r="WB125" s="195"/>
      <c r="WC125" s="195"/>
      <c r="WD125" s="195"/>
      <c r="WE125" s="195"/>
      <c r="WF125" s="195"/>
      <c r="WG125" s="195"/>
      <c r="WH125" s="195"/>
      <c r="WI125" s="195"/>
      <c r="WJ125" s="195"/>
      <c r="WK125" s="195"/>
      <c r="WL125" s="195"/>
      <c r="WM125" s="195"/>
      <c r="WN125" s="195"/>
      <c r="WO125" s="195"/>
      <c r="WP125" s="195"/>
      <c r="WQ125" s="195"/>
      <c r="WR125" s="195"/>
      <c r="WS125" s="195"/>
      <c r="WT125" s="195"/>
      <c r="WU125" s="195"/>
      <c r="WV125" s="195"/>
      <c r="WW125" s="195"/>
      <c r="WX125" s="195"/>
      <c r="WY125" s="195"/>
      <c r="WZ125" s="195"/>
      <c r="XA125" s="195"/>
      <c r="XB125" s="195"/>
      <c r="XC125" s="195"/>
      <c r="XD125" s="195"/>
      <c r="XE125" s="195"/>
      <c r="XF125" s="195"/>
      <c r="XG125" s="195"/>
      <c r="XH125" s="195"/>
      <c r="XI125" s="195"/>
      <c r="XJ125" s="195"/>
      <c r="XK125" s="195"/>
      <c r="XL125" s="195"/>
      <c r="XM125" s="195"/>
      <c r="XN125" s="195"/>
      <c r="XO125" s="195"/>
      <c r="XP125" s="195"/>
      <c r="XQ125" s="195"/>
      <c r="XR125" s="195"/>
      <c r="XS125" s="195"/>
      <c r="XT125" s="195"/>
      <c r="XU125" s="195"/>
      <c r="XV125" s="195"/>
      <c r="XW125" s="195"/>
      <c r="XX125" s="195"/>
      <c r="XY125" s="195"/>
      <c r="XZ125" s="195"/>
      <c r="YA125" s="195"/>
      <c r="YB125" s="195"/>
      <c r="YC125" s="195"/>
      <c r="YD125" s="195"/>
      <c r="YE125" s="195"/>
      <c r="YF125" s="195"/>
      <c r="YG125" s="195"/>
      <c r="YH125" s="195"/>
      <c r="YI125" s="195"/>
      <c r="YJ125" s="195"/>
      <c r="YK125" s="195"/>
      <c r="YL125" s="195"/>
      <c r="YM125" s="195"/>
      <c r="YN125" s="195"/>
      <c r="YO125" s="195"/>
      <c r="YP125" s="195"/>
      <c r="YQ125" s="195"/>
      <c r="YR125" s="195"/>
      <c r="YS125" s="195"/>
      <c r="YT125" s="195"/>
      <c r="YU125" s="195"/>
      <c r="YV125" s="195"/>
      <c r="YW125" s="195"/>
      <c r="YX125" s="195"/>
      <c r="YY125" s="195"/>
      <c r="YZ125" s="195"/>
      <c r="ZA125" s="195"/>
      <c r="ZB125" s="195"/>
      <c r="ZC125" s="195"/>
      <c r="ZD125" s="195"/>
      <c r="ZE125" s="195"/>
      <c r="ZF125" s="195"/>
      <c r="ZG125" s="195"/>
      <c r="ZH125" s="195"/>
      <c r="ZI125" s="195"/>
      <c r="ZJ125" s="195"/>
      <c r="ZK125" s="195"/>
      <c r="ZL125" s="195"/>
      <c r="ZM125" s="195"/>
      <c r="ZN125" s="195"/>
      <c r="ZO125" s="195"/>
      <c r="ZP125" s="195"/>
      <c r="ZQ125" s="195"/>
      <c r="ZR125" s="195"/>
      <c r="ZS125" s="195"/>
      <c r="ZT125" s="195"/>
      <c r="ZU125" s="195"/>
      <c r="ZV125" s="195"/>
      <c r="ZW125" s="195"/>
      <c r="ZX125" s="195"/>
      <c r="ZY125" s="195"/>
      <c r="ZZ125" s="195"/>
      <c r="AAA125" s="195"/>
      <c r="AAB125" s="195"/>
      <c r="AAC125" s="195"/>
      <c r="AAD125" s="195"/>
      <c r="AAE125" s="195"/>
      <c r="AAF125" s="195"/>
      <c r="AAG125" s="195"/>
      <c r="AAH125" s="195"/>
      <c r="AAI125" s="195"/>
      <c r="AAJ125" s="195"/>
      <c r="AAK125" s="195"/>
      <c r="AAL125" s="195"/>
      <c r="AAM125" s="195"/>
      <c r="AAN125" s="195"/>
      <c r="AAO125" s="195"/>
      <c r="AAP125" s="195"/>
      <c r="AAQ125" s="195"/>
      <c r="AAR125" s="195"/>
      <c r="AAS125" s="195"/>
      <c r="AAT125" s="195"/>
      <c r="AAU125" s="195"/>
      <c r="AAV125" s="195"/>
      <c r="AAW125" s="195"/>
      <c r="AAX125" s="195"/>
      <c r="AAY125" s="195"/>
      <c r="AAZ125" s="195"/>
      <c r="ABA125" s="195"/>
      <c r="ABB125" s="195"/>
      <c r="ABC125" s="195"/>
      <c r="ABD125" s="195"/>
      <c r="ABE125" s="195"/>
      <c r="ABF125" s="195"/>
      <c r="ABG125" s="195"/>
      <c r="ABH125" s="195"/>
      <c r="ABI125" s="195"/>
      <c r="ABJ125" s="195"/>
      <c r="ABK125" s="195"/>
      <c r="ABL125" s="195"/>
      <c r="ABM125" s="195"/>
      <c r="ABN125" s="195"/>
      <c r="ABO125" s="195"/>
      <c r="ABP125" s="195"/>
      <c r="ABQ125" s="195"/>
      <c r="ABR125" s="195"/>
      <c r="ABS125" s="195"/>
      <c r="ABT125" s="195"/>
      <c r="ABU125" s="195"/>
      <c r="ABV125" s="195"/>
      <c r="ABW125" s="195"/>
      <c r="ABX125" s="195"/>
      <c r="ABY125" s="195"/>
      <c r="ABZ125" s="195"/>
      <c r="ACA125" s="195"/>
      <c r="ACB125" s="195"/>
      <c r="ACC125" s="195"/>
      <c r="ACD125" s="195"/>
      <c r="ACE125" s="195"/>
      <c r="ACF125" s="195"/>
      <c r="ACG125" s="195"/>
      <c r="ACH125" s="195"/>
      <c r="ACI125" s="195"/>
      <c r="ACJ125" s="195"/>
      <c r="ACK125" s="195"/>
      <c r="ACL125" s="195"/>
      <c r="ACM125" s="195"/>
      <c r="ACN125" s="195"/>
      <c r="ACO125" s="195"/>
      <c r="ACP125" s="195"/>
      <c r="ACQ125" s="195"/>
      <c r="ACR125" s="195"/>
      <c r="ACS125" s="195"/>
      <c r="ACT125" s="195"/>
      <c r="ACU125" s="195"/>
      <c r="ACV125" s="195"/>
      <c r="ACW125" s="195"/>
      <c r="ACX125" s="195"/>
      <c r="ACY125" s="195"/>
      <c r="ACZ125" s="195"/>
      <c r="ADA125" s="195"/>
      <c r="ADB125" s="195"/>
      <c r="ADC125" s="195"/>
      <c r="ADD125" s="195"/>
      <c r="ADE125" s="195"/>
      <c r="ADF125" s="195"/>
      <c r="ADG125" s="195"/>
      <c r="ADH125" s="195"/>
      <c r="ADI125" s="195"/>
      <c r="ADJ125" s="195"/>
      <c r="ADK125" s="195"/>
      <c r="ADL125" s="195"/>
      <c r="ADM125" s="195"/>
      <c r="ADN125" s="195"/>
      <c r="ADO125" s="195"/>
      <c r="ADP125" s="195"/>
      <c r="ADQ125" s="195"/>
      <c r="ADR125" s="195"/>
      <c r="ADS125" s="195"/>
      <c r="ADT125" s="195"/>
      <c r="ADU125" s="195"/>
      <c r="ADV125" s="195"/>
      <c r="ADW125" s="195"/>
      <c r="ADX125" s="195"/>
      <c r="ADY125" s="195"/>
      <c r="ADZ125" s="195"/>
      <c r="AEA125" s="195"/>
      <c r="AEB125" s="195"/>
      <c r="AEC125" s="195"/>
      <c r="AED125" s="195"/>
      <c r="AEE125" s="195"/>
      <c r="AEF125" s="195"/>
      <c r="AEG125" s="195"/>
      <c r="AEH125" s="195"/>
      <c r="AEI125" s="195"/>
      <c r="AEJ125" s="195"/>
      <c r="AEK125" s="195"/>
      <c r="AEL125" s="195"/>
      <c r="AEM125" s="195"/>
      <c r="AEN125" s="195"/>
      <c r="AEO125" s="195"/>
      <c r="AEP125" s="195"/>
      <c r="AEQ125" s="195"/>
      <c r="AER125" s="195"/>
      <c r="AES125" s="195"/>
      <c r="AET125" s="195"/>
      <c r="AEU125" s="195"/>
      <c r="AEV125" s="195"/>
      <c r="AEW125" s="195"/>
      <c r="AEX125" s="195"/>
      <c r="AEY125" s="195"/>
      <c r="AEZ125" s="195"/>
      <c r="AFA125" s="195"/>
      <c r="AFB125" s="195"/>
      <c r="AFC125" s="195"/>
      <c r="AFD125" s="195"/>
      <c r="AFE125" s="195"/>
      <c r="AFF125" s="195"/>
      <c r="AFG125" s="195"/>
      <c r="AFH125" s="195"/>
      <c r="AFI125" s="195"/>
      <c r="AFJ125" s="195"/>
      <c r="AFK125" s="195"/>
      <c r="AFL125" s="195"/>
      <c r="AFM125" s="195"/>
      <c r="AFN125" s="195"/>
      <c r="AFO125" s="195"/>
      <c r="AFP125" s="195"/>
      <c r="AFQ125" s="195"/>
      <c r="AFR125" s="195"/>
      <c r="AFS125" s="195"/>
      <c r="AFT125" s="195"/>
      <c r="AFU125" s="195"/>
      <c r="AFV125" s="195"/>
      <c r="AFW125" s="195"/>
      <c r="AFX125" s="195"/>
      <c r="AFY125" s="195"/>
      <c r="AFZ125" s="195"/>
      <c r="AGA125" s="195"/>
      <c r="AGB125" s="195"/>
      <c r="AGC125" s="195"/>
      <c r="AGD125" s="195"/>
      <c r="AGE125" s="195"/>
      <c r="AGF125" s="195"/>
      <c r="AGG125" s="195"/>
      <c r="AGH125" s="195"/>
      <c r="AGI125" s="195"/>
      <c r="AGJ125" s="195"/>
      <c r="AGK125" s="195"/>
      <c r="AGL125" s="195"/>
      <c r="AGM125" s="195"/>
      <c r="AGN125" s="195"/>
      <c r="AGO125" s="195"/>
      <c r="AGP125" s="195"/>
      <c r="AGQ125" s="195"/>
      <c r="AGR125" s="195"/>
      <c r="AGS125" s="195"/>
      <c r="AGT125" s="195"/>
      <c r="AGU125" s="195"/>
      <c r="AGV125" s="195"/>
      <c r="AGW125" s="195"/>
      <c r="AGX125" s="195"/>
      <c r="AGY125" s="195"/>
      <c r="AGZ125" s="195"/>
      <c r="AHA125" s="195"/>
      <c r="AHB125" s="195"/>
      <c r="AHC125" s="195"/>
      <c r="AHD125" s="195"/>
      <c r="AHE125" s="195"/>
      <c r="AHF125" s="195"/>
      <c r="AHG125" s="195"/>
      <c r="AHH125" s="195"/>
      <c r="AHI125" s="195"/>
      <c r="AHJ125" s="195"/>
      <c r="AHK125" s="195"/>
      <c r="AHL125" s="195"/>
      <c r="AHM125" s="195"/>
      <c r="AHN125" s="195"/>
      <c r="AHO125" s="195"/>
      <c r="AHP125" s="195"/>
      <c r="AHQ125" s="195"/>
      <c r="AHR125" s="195"/>
      <c r="AHS125" s="195"/>
      <c r="AHT125" s="195"/>
      <c r="AHU125" s="195"/>
      <c r="AHV125" s="195"/>
      <c r="AHW125" s="195"/>
      <c r="AHX125" s="195"/>
      <c r="AHY125" s="195"/>
      <c r="AHZ125" s="195"/>
      <c r="AIA125" s="195"/>
      <c r="AIB125" s="195"/>
      <c r="AIC125" s="195"/>
      <c r="AID125" s="195"/>
      <c r="AIE125" s="195"/>
      <c r="AIF125" s="195"/>
      <c r="AIG125" s="195"/>
      <c r="AIH125" s="195"/>
      <c r="AII125" s="195"/>
      <c r="AIJ125" s="195"/>
      <c r="AIK125" s="195"/>
      <c r="AIL125" s="195"/>
      <c r="AIM125" s="195"/>
      <c r="AIN125" s="195"/>
      <c r="AIO125" s="195"/>
      <c r="AIP125" s="195"/>
      <c r="AIQ125" s="195"/>
      <c r="AIR125" s="195"/>
      <c r="AIS125" s="195"/>
      <c r="AIT125" s="195"/>
      <c r="AIU125" s="195"/>
      <c r="AIV125" s="195"/>
      <c r="AIW125" s="195"/>
      <c r="AIX125" s="195"/>
      <c r="AIY125" s="195"/>
      <c r="AIZ125" s="195"/>
      <c r="AJA125" s="195"/>
      <c r="AJB125" s="195"/>
      <c r="AJC125" s="195"/>
      <c r="AJD125" s="195"/>
      <c r="AJE125" s="195"/>
      <c r="AJF125" s="195"/>
      <c r="AJG125" s="195"/>
      <c r="AJH125" s="195"/>
      <c r="AJI125" s="195"/>
      <c r="AJJ125" s="195"/>
      <c r="AJK125" s="195"/>
      <c r="AJL125" s="195"/>
      <c r="AJM125" s="195"/>
      <c r="AJN125" s="195"/>
      <c r="AJO125" s="195"/>
      <c r="AJP125" s="195"/>
      <c r="AJQ125" s="195"/>
      <c r="AJR125" s="195"/>
      <c r="AJS125" s="195"/>
      <c r="AJT125" s="195"/>
      <c r="AJU125" s="195"/>
      <c r="AJV125" s="195"/>
      <c r="AJW125" s="195"/>
      <c r="AJX125" s="195"/>
      <c r="AJY125" s="195"/>
      <c r="AJZ125" s="195"/>
      <c r="AKA125" s="195"/>
      <c r="AKB125" s="195"/>
      <c r="AKC125" s="195"/>
      <c r="AKD125" s="195"/>
      <c r="AKE125" s="195"/>
      <c r="AKF125" s="195"/>
      <c r="AKG125" s="195"/>
      <c r="AKH125" s="195"/>
      <c r="AKI125" s="195"/>
      <c r="AKJ125" s="195"/>
      <c r="AKK125" s="195"/>
      <c r="AKL125" s="195"/>
      <c r="AKM125" s="195"/>
      <c r="AKN125" s="195"/>
      <c r="AKO125" s="195"/>
      <c r="AKP125" s="195"/>
      <c r="AKQ125" s="195"/>
      <c r="AKR125" s="195"/>
      <c r="AKS125" s="195"/>
      <c r="AKT125" s="195"/>
      <c r="AKU125" s="195"/>
      <c r="AKV125" s="195"/>
      <c r="AKW125" s="195"/>
      <c r="AKX125" s="195"/>
      <c r="AKY125" s="195"/>
      <c r="AKZ125" s="195"/>
      <c r="ALA125" s="195"/>
      <c r="ALB125" s="195"/>
      <c r="ALC125" s="195"/>
      <c r="ALD125" s="195"/>
      <c r="ALE125" s="195"/>
      <c r="ALF125" s="195"/>
      <c r="ALG125" s="195"/>
      <c r="ALH125" s="195"/>
      <c r="ALI125" s="195"/>
      <c r="ALJ125" s="195"/>
      <c r="ALK125" s="195"/>
      <c r="ALL125" s="195"/>
      <c r="ALM125" s="195"/>
      <c r="ALN125" s="195"/>
      <c r="ALO125" s="195"/>
      <c r="ALP125" s="195"/>
      <c r="ALQ125" s="195"/>
      <c r="ALR125" s="195"/>
      <c r="ALS125" s="195"/>
      <c r="ALT125" s="195"/>
      <c r="ALU125" s="195"/>
      <c r="ALV125" s="195"/>
      <c r="ALW125" s="195"/>
      <c r="ALX125" s="195"/>
      <c r="ALY125" s="195"/>
      <c r="ALZ125" s="195"/>
      <c r="AMA125" s="195"/>
      <c r="AMB125" s="195"/>
      <c r="AMC125" s="195"/>
      <c r="AMD125" s="195"/>
      <c r="AME125" s="195"/>
      <c r="AMF125" s="195"/>
      <c r="AMG125" s="195"/>
      <c r="AMH125" s="195"/>
      <c r="AMI125" s="195"/>
      <c r="AMJ125" s="195"/>
    </row>
    <row r="126" spans="1:1024" ht="24" x14ac:dyDescent="0.2">
      <c r="A126" s="209">
        <v>281</v>
      </c>
      <c r="B126" s="210" t="s">
        <v>79</v>
      </c>
      <c r="C126" s="211" t="s">
        <v>254</v>
      </c>
      <c r="D126" s="212" t="s">
        <v>253</v>
      </c>
      <c r="E126" s="213"/>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c r="DP126" s="195"/>
      <c r="DQ126" s="195"/>
      <c r="DR126" s="195"/>
      <c r="DS126" s="195"/>
      <c r="DT126" s="195"/>
      <c r="DU126" s="195"/>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c r="RG126" s="195"/>
      <c r="RH126" s="195"/>
      <c r="RI126" s="195"/>
      <c r="RJ126" s="195"/>
      <c r="RK126" s="195"/>
      <c r="RL126" s="195"/>
      <c r="RM126" s="195"/>
      <c r="RN126" s="195"/>
      <c r="RO126" s="195"/>
      <c r="RP126" s="195"/>
      <c r="RQ126" s="195"/>
      <c r="RR126" s="195"/>
      <c r="RS126" s="195"/>
      <c r="RT126" s="195"/>
      <c r="RU126" s="195"/>
      <c r="RV126" s="195"/>
      <c r="RW126" s="195"/>
      <c r="RX126" s="195"/>
      <c r="RY126" s="195"/>
      <c r="RZ126" s="195"/>
      <c r="SA126" s="195"/>
      <c r="SB126" s="195"/>
      <c r="SC126" s="195"/>
      <c r="SD126" s="195"/>
      <c r="SE126" s="195"/>
      <c r="SF126" s="195"/>
      <c r="SG126" s="195"/>
      <c r="SH126" s="195"/>
      <c r="SI126" s="195"/>
      <c r="SJ126" s="195"/>
      <c r="SK126" s="195"/>
      <c r="SL126" s="195"/>
      <c r="SM126" s="195"/>
      <c r="SN126" s="195"/>
      <c r="SO126" s="195"/>
      <c r="SP126" s="195"/>
      <c r="SQ126" s="195"/>
      <c r="SR126" s="195"/>
      <c r="SS126" s="195"/>
      <c r="ST126" s="195"/>
      <c r="SU126" s="195"/>
      <c r="SV126" s="195"/>
      <c r="SW126" s="195"/>
      <c r="SX126" s="195"/>
      <c r="SY126" s="195"/>
      <c r="SZ126" s="195"/>
      <c r="TA126" s="195"/>
      <c r="TB126" s="195"/>
      <c r="TC126" s="195"/>
      <c r="TD126" s="195"/>
      <c r="TE126" s="195"/>
      <c r="TF126" s="195"/>
      <c r="TG126" s="195"/>
      <c r="TH126" s="195"/>
      <c r="TI126" s="195"/>
      <c r="TJ126" s="195"/>
      <c r="TK126" s="195"/>
      <c r="TL126" s="195"/>
      <c r="TM126" s="195"/>
      <c r="TN126" s="195"/>
      <c r="TO126" s="195"/>
      <c r="TP126" s="195"/>
      <c r="TQ126" s="195"/>
      <c r="TR126" s="195"/>
      <c r="TS126" s="195"/>
      <c r="TT126" s="195"/>
      <c r="TU126" s="195"/>
      <c r="TV126" s="195"/>
      <c r="TW126" s="195"/>
      <c r="TX126" s="195"/>
      <c r="TY126" s="195"/>
      <c r="TZ126" s="195"/>
      <c r="UA126" s="195"/>
      <c r="UB126" s="195"/>
      <c r="UC126" s="195"/>
      <c r="UD126" s="195"/>
      <c r="UE126" s="195"/>
      <c r="UF126" s="195"/>
      <c r="UG126" s="195"/>
      <c r="UH126" s="195"/>
      <c r="UI126" s="195"/>
      <c r="UJ126" s="195"/>
      <c r="UK126" s="195"/>
      <c r="UL126" s="195"/>
      <c r="UM126" s="195"/>
      <c r="UN126" s="195"/>
      <c r="UO126" s="195"/>
      <c r="UP126" s="195"/>
      <c r="UQ126" s="195"/>
      <c r="UR126" s="195"/>
      <c r="US126" s="195"/>
      <c r="UT126" s="195"/>
      <c r="UU126" s="195"/>
      <c r="UV126" s="195"/>
      <c r="UW126" s="195"/>
      <c r="UX126" s="195"/>
      <c r="UY126" s="195"/>
      <c r="UZ126" s="195"/>
      <c r="VA126" s="195"/>
      <c r="VB126" s="195"/>
      <c r="VC126" s="195"/>
      <c r="VD126" s="195"/>
      <c r="VE126" s="195"/>
      <c r="VF126" s="195"/>
      <c r="VG126" s="195"/>
      <c r="VH126" s="195"/>
      <c r="VI126" s="195"/>
      <c r="VJ126" s="195"/>
      <c r="VK126" s="195"/>
      <c r="VL126" s="195"/>
      <c r="VM126" s="195"/>
      <c r="VN126" s="195"/>
      <c r="VO126" s="195"/>
      <c r="VP126" s="195"/>
      <c r="VQ126" s="195"/>
      <c r="VR126" s="195"/>
      <c r="VS126" s="195"/>
      <c r="VT126" s="195"/>
      <c r="VU126" s="195"/>
      <c r="VV126" s="195"/>
      <c r="VW126" s="195"/>
      <c r="VX126" s="195"/>
      <c r="VY126" s="195"/>
      <c r="VZ126" s="195"/>
      <c r="WA126" s="195"/>
      <c r="WB126" s="195"/>
      <c r="WC126" s="195"/>
      <c r="WD126" s="195"/>
      <c r="WE126" s="195"/>
      <c r="WF126" s="195"/>
      <c r="WG126" s="195"/>
      <c r="WH126" s="195"/>
      <c r="WI126" s="195"/>
      <c r="WJ126" s="195"/>
      <c r="WK126" s="195"/>
      <c r="WL126" s="195"/>
      <c r="WM126" s="195"/>
      <c r="WN126" s="195"/>
      <c r="WO126" s="195"/>
      <c r="WP126" s="195"/>
      <c r="WQ126" s="195"/>
      <c r="WR126" s="195"/>
      <c r="WS126" s="195"/>
      <c r="WT126" s="195"/>
      <c r="WU126" s="195"/>
      <c r="WV126" s="195"/>
      <c r="WW126" s="195"/>
      <c r="WX126" s="195"/>
      <c r="WY126" s="195"/>
      <c r="WZ126" s="195"/>
      <c r="XA126" s="195"/>
      <c r="XB126" s="195"/>
      <c r="XC126" s="195"/>
      <c r="XD126" s="195"/>
      <c r="XE126" s="195"/>
      <c r="XF126" s="195"/>
      <c r="XG126" s="195"/>
      <c r="XH126" s="195"/>
      <c r="XI126" s="195"/>
      <c r="XJ126" s="195"/>
      <c r="XK126" s="195"/>
      <c r="XL126" s="195"/>
      <c r="XM126" s="195"/>
      <c r="XN126" s="195"/>
      <c r="XO126" s="195"/>
      <c r="XP126" s="195"/>
      <c r="XQ126" s="195"/>
      <c r="XR126" s="195"/>
      <c r="XS126" s="195"/>
      <c r="XT126" s="195"/>
      <c r="XU126" s="195"/>
      <c r="XV126" s="195"/>
      <c r="XW126" s="195"/>
      <c r="XX126" s="195"/>
      <c r="XY126" s="195"/>
      <c r="XZ126" s="195"/>
      <c r="YA126" s="195"/>
      <c r="YB126" s="195"/>
      <c r="YC126" s="195"/>
      <c r="YD126" s="195"/>
      <c r="YE126" s="195"/>
      <c r="YF126" s="195"/>
      <c r="YG126" s="195"/>
      <c r="YH126" s="195"/>
      <c r="YI126" s="195"/>
      <c r="YJ126" s="195"/>
      <c r="YK126" s="195"/>
      <c r="YL126" s="195"/>
      <c r="YM126" s="195"/>
      <c r="YN126" s="195"/>
      <c r="YO126" s="195"/>
      <c r="YP126" s="195"/>
      <c r="YQ126" s="195"/>
      <c r="YR126" s="195"/>
      <c r="YS126" s="195"/>
      <c r="YT126" s="195"/>
      <c r="YU126" s="195"/>
      <c r="YV126" s="195"/>
      <c r="YW126" s="195"/>
      <c r="YX126" s="195"/>
      <c r="YY126" s="195"/>
      <c r="YZ126" s="195"/>
      <c r="ZA126" s="195"/>
      <c r="ZB126" s="195"/>
      <c r="ZC126" s="195"/>
      <c r="ZD126" s="195"/>
      <c r="ZE126" s="195"/>
      <c r="ZF126" s="195"/>
      <c r="ZG126" s="195"/>
      <c r="ZH126" s="195"/>
      <c r="ZI126" s="195"/>
      <c r="ZJ126" s="195"/>
      <c r="ZK126" s="195"/>
      <c r="ZL126" s="195"/>
      <c r="ZM126" s="195"/>
      <c r="ZN126" s="195"/>
      <c r="ZO126" s="195"/>
      <c r="ZP126" s="195"/>
      <c r="ZQ126" s="195"/>
      <c r="ZR126" s="195"/>
      <c r="ZS126" s="195"/>
      <c r="ZT126" s="195"/>
      <c r="ZU126" s="195"/>
      <c r="ZV126" s="195"/>
      <c r="ZW126" s="195"/>
      <c r="ZX126" s="195"/>
      <c r="ZY126" s="195"/>
      <c r="ZZ126" s="195"/>
      <c r="AAA126" s="195"/>
      <c r="AAB126" s="195"/>
      <c r="AAC126" s="195"/>
      <c r="AAD126" s="195"/>
      <c r="AAE126" s="195"/>
      <c r="AAF126" s="195"/>
      <c r="AAG126" s="195"/>
      <c r="AAH126" s="195"/>
      <c r="AAI126" s="195"/>
      <c r="AAJ126" s="195"/>
      <c r="AAK126" s="195"/>
      <c r="AAL126" s="195"/>
      <c r="AAM126" s="195"/>
      <c r="AAN126" s="195"/>
      <c r="AAO126" s="195"/>
      <c r="AAP126" s="195"/>
      <c r="AAQ126" s="195"/>
      <c r="AAR126" s="195"/>
      <c r="AAS126" s="195"/>
      <c r="AAT126" s="195"/>
      <c r="AAU126" s="195"/>
      <c r="AAV126" s="195"/>
      <c r="AAW126" s="195"/>
      <c r="AAX126" s="195"/>
      <c r="AAY126" s="195"/>
      <c r="AAZ126" s="195"/>
      <c r="ABA126" s="195"/>
      <c r="ABB126" s="195"/>
      <c r="ABC126" s="195"/>
      <c r="ABD126" s="195"/>
      <c r="ABE126" s="195"/>
      <c r="ABF126" s="195"/>
      <c r="ABG126" s="195"/>
      <c r="ABH126" s="195"/>
      <c r="ABI126" s="195"/>
      <c r="ABJ126" s="195"/>
      <c r="ABK126" s="195"/>
      <c r="ABL126" s="195"/>
      <c r="ABM126" s="195"/>
      <c r="ABN126" s="195"/>
      <c r="ABO126" s="195"/>
      <c r="ABP126" s="195"/>
      <c r="ABQ126" s="195"/>
      <c r="ABR126" s="195"/>
      <c r="ABS126" s="195"/>
      <c r="ABT126" s="195"/>
      <c r="ABU126" s="195"/>
      <c r="ABV126" s="195"/>
      <c r="ABW126" s="195"/>
      <c r="ABX126" s="195"/>
      <c r="ABY126" s="195"/>
      <c r="ABZ126" s="195"/>
      <c r="ACA126" s="195"/>
      <c r="ACB126" s="195"/>
      <c r="ACC126" s="195"/>
      <c r="ACD126" s="195"/>
      <c r="ACE126" s="195"/>
      <c r="ACF126" s="195"/>
      <c r="ACG126" s="195"/>
      <c r="ACH126" s="195"/>
      <c r="ACI126" s="195"/>
      <c r="ACJ126" s="195"/>
      <c r="ACK126" s="195"/>
      <c r="ACL126" s="195"/>
      <c r="ACM126" s="195"/>
      <c r="ACN126" s="195"/>
      <c r="ACO126" s="195"/>
      <c r="ACP126" s="195"/>
      <c r="ACQ126" s="195"/>
      <c r="ACR126" s="195"/>
      <c r="ACS126" s="195"/>
      <c r="ACT126" s="195"/>
      <c r="ACU126" s="195"/>
      <c r="ACV126" s="195"/>
      <c r="ACW126" s="195"/>
      <c r="ACX126" s="195"/>
      <c r="ACY126" s="195"/>
      <c r="ACZ126" s="195"/>
      <c r="ADA126" s="195"/>
      <c r="ADB126" s="195"/>
      <c r="ADC126" s="195"/>
      <c r="ADD126" s="195"/>
      <c r="ADE126" s="195"/>
      <c r="ADF126" s="195"/>
      <c r="ADG126" s="195"/>
      <c r="ADH126" s="195"/>
      <c r="ADI126" s="195"/>
      <c r="ADJ126" s="195"/>
      <c r="ADK126" s="195"/>
      <c r="ADL126" s="195"/>
      <c r="ADM126" s="195"/>
      <c r="ADN126" s="195"/>
      <c r="ADO126" s="195"/>
      <c r="ADP126" s="195"/>
      <c r="ADQ126" s="195"/>
      <c r="ADR126" s="195"/>
      <c r="ADS126" s="195"/>
      <c r="ADT126" s="195"/>
      <c r="ADU126" s="195"/>
      <c r="ADV126" s="195"/>
      <c r="ADW126" s="195"/>
      <c r="ADX126" s="195"/>
      <c r="ADY126" s="195"/>
      <c r="ADZ126" s="195"/>
      <c r="AEA126" s="195"/>
      <c r="AEB126" s="195"/>
      <c r="AEC126" s="195"/>
      <c r="AED126" s="195"/>
      <c r="AEE126" s="195"/>
      <c r="AEF126" s="195"/>
      <c r="AEG126" s="195"/>
      <c r="AEH126" s="195"/>
      <c r="AEI126" s="195"/>
      <c r="AEJ126" s="195"/>
      <c r="AEK126" s="195"/>
      <c r="AEL126" s="195"/>
      <c r="AEM126" s="195"/>
      <c r="AEN126" s="195"/>
      <c r="AEO126" s="195"/>
      <c r="AEP126" s="195"/>
      <c r="AEQ126" s="195"/>
      <c r="AER126" s="195"/>
      <c r="AES126" s="195"/>
      <c r="AET126" s="195"/>
      <c r="AEU126" s="195"/>
      <c r="AEV126" s="195"/>
      <c r="AEW126" s="195"/>
      <c r="AEX126" s="195"/>
      <c r="AEY126" s="195"/>
      <c r="AEZ126" s="195"/>
      <c r="AFA126" s="195"/>
      <c r="AFB126" s="195"/>
      <c r="AFC126" s="195"/>
      <c r="AFD126" s="195"/>
      <c r="AFE126" s="195"/>
      <c r="AFF126" s="195"/>
      <c r="AFG126" s="195"/>
      <c r="AFH126" s="195"/>
      <c r="AFI126" s="195"/>
      <c r="AFJ126" s="195"/>
      <c r="AFK126" s="195"/>
      <c r="AFL126" s="195"/>
      <c r="AFM126" s="195"/>
      <c r="AFN126" s="195"/>
      <c r="AFO126" s="195"/>
      <c r="AFP126" s="195"/>
      <c r="AFQ126" s="195"/>
      <c r="AFR126" s="195"/>
      <c r="AFS126" s="195"/>
      <c r="AFT126" s="195"/>
      <c r="AFU126" s="195"/>
      <c r="AFV126" s="195"/>
      <c r="AFW126" s="195"/>
      <c r="AFX126" s="195"/>
      <c r="AFY126" s="195"/>
      <c r="AFZ126" s="195"/>
      <c r="AGA126" s="195"/>
      <c r="AGB126" s="195"/>
      <c r="AGC126" s="195"/>
      <c r="AGD126" s="195"/>
      <c r="AGE126" s="195"/>
      <c r="AGF126" s="195"/>
      <c r="AGG126" s="195"/>
      <c r="AGH126" s="195"/>
      <c r="AGI126" s="195"/>
      <c r="AGJ126" s="195"/>
      <c r="AGK126" s="195"/>
      <c r="AGL126" s="195"/>
      <c r="AGM126" s="195"/>
      <c r="AGN126" s="195"/>
      <c r="AGO126" s="195"/>
      <c r="AGP126" s="195"/>
      <c r="AGQ126" s="195"/>
      <c r="AGR126" s="195"/>
      <c r="AGS126" s="195"/>
      <c r="AGT126" s="195"/>
      <c r="AGU126" s="195"/>
      <c r="AGV126" s="195"/>
      <c r="AGW126" s="195"/>
      <c r="AGX126" s="195"/>
      <c r="AGY126" s="195"/>
      <c r="AGZ126" s="195"/>
      <c r="AHA126" s="195"/>
      <c r="AHB126" s="195"/>
      <c r="AHC126" s="195"/>
      <c r="AHD126" s="195"/>
      <c r="AHE126" s="195"/>
      <c r="AHF126" s="195"/>
      <c r="AHG126" s="195"/>
      <c r="AHH126" s="195"/>
      <c r="AHI126" s="195"/>
      <c r="AHJ126" s="195"/>
      <c r="AHK126" s="195"/>
      <c r="AHL126" s="195"/>
      <c r="AHM126" s="195"/>
      <c r="AHN126" s="195"/>
      <c r="AHO126" s="195"/>
      <c r="AHP126" s="195"/>
      <c r="AHQ126" s="195"/>
      <c r="AHR126" s="195"/>
      <c r="AHS126" s="195"/>
      <c r="AHT126" s="195"/>
      <c r="AHU126" s="195"/>
      <c r="AHV126" s="195"/>
      <c r="AHW126" s="195"/>
      <c r="AHX126" s="195"/>
      <c r="AHY126" s="195"/>
      <c r="AHZ126" s="195"/>
      <c r="AIA126" s="195"/>
      <c r="AIB126" s="195"/>
      <c r="AIC126" s="195"/>
      <c r="AID126" s="195"/>
      <c r="AIE126" s="195"/>
      <c r="AIF126" s="195"/>
      <c r="AIG126" s="195"/>
      <c r="AIH126" s="195"/>
      <c r="AII126" s="195"/>
      <c r="AIJ126" s="195"/>
      <c r="AIK126" s="195"/>
      <c r="AIL126" s="195"/>
      <c r="AIM126" s="195"/>
      <c r="AIN126" s="195"/>
      <c r="AIO126" s="195"/>
      <c r="AIP126" s="195"/>
      <c r="AIQ126" s="195"/>
      <c r="AIR126" s="195"/>
      <c r="AIS126" s="195"/>
      <c r="AIT126" s="195"/>
      <c r="AIU126" s="195"/>
      <c r="AIV126" s="195"/>
      <c r="AIW126" s="195"/>
      <c r="AIX126" s="195"/>
      <c r="AIY126" s="195"/>
      <c r="AIZ126" s="195"/>
      <c r="AJA126" s="195"/>
      <c r="AJB126" s="195"/>
      <c r="AJC126" s="195"/>
      <c r="AJD126" s="195"/>
      <c r="AJE126" s="195"/>
      <c r="AJF126" s="195"/>
      <c r="AJG126" s="195"/>
      <c r="AJH126" s="195"/>
      <c r="AJI126" s="195"/>
      <c r="AJJ126" s="195"/>
      <c r="AJK126" s="195"/>
      <c r="AJL126" s="195"/>
      <c r="AJM126" s="195"/>
      <c r="AJN126" s="195"/>
      <c r="AJO126" s="195"/>
      <c r="AJP126" s="195"/>
      <c r="AJQ126" s="195"/>
      <c r="AJR126" s="195"/>
      <c r="AJS126" s="195"/>
      <c r="AJT126" s="195"/>
      <c r="AJU126" s="195"/>
      <c r="AJV126" s="195"/>
      <c r="AJW126" s="195"/>
      <c r="AJX126" s="195"/>
      <c r="AJY126" s="195"/>
      <c r="AJZ126" s="195"/>
      <c r="AKA126" s="195"/>
      <c r="AKB126" s="195"/>
      <c r="AKC126" s="195"/>
      <c r="AKD126" s="195"/>
      <c r="AKE126" s="195"/>
      <c r="AKF126" s="195"/>
      <c r="AKG126" s="195"/>
      <c r="AKH126" s="195"/>
      <c r="AKI126" s="195"/>
      <c r="AKJ126" s="195"/>
      <c r="AKK126" s="195"/>
      <c r="AKL126" s="195"/>
      <c r="AKM126" s="195"/>
      <c r="AKN126" s="195"/>
      <c r="AKO126" s="195"/>
      <c r="AKP126" s="195"/>
      <c r="AKQ126" s="195"/>
      <c r="AKR126" s="195"/>
      <c r="AKS126" s="195"/>
      <c r="AKT126" s="195"/>
      <c r="AKU126" s="195"/>
      <c r="AKV126" s="195"/>
      <c r="AKW126" s="195"/>
      <c r="AKX126" s="195"/>
      <c r="AKY126" s="195"/>
      <c r="AKZ126" s="195"/>
      <c r="ALA126" s="195"/>
      <c r="ALB126" s="195"/>
      <c r="ALC126" s="195"/>
      <c r="ALD126" s="195"/>
      <c r="ALE126" s="195"/>
      <c r="ALF126" s="195"/>
      <c r="ALG126" s="195"/>
      <c r="ALH126" s="195"/>
      <c r="ALI126" s="195"/>
      <c r="ALJ126" s="195"/>
      <c r="ALK126" s="195"/>
      <c r="ALL126" s="195"/>
      <c r="ALM126" s="195"/>
      <c r="ALN126" s="195"/>
      <c r="ALO126" s="195"/>
      <c r="ALP126" s="195"/>
      <c r="ALQ126" s="195"/>
      <c r="ALR126" s="195"/>
      <c r="ALS126" s="195"/>
      <c r="ALT126" s="195"/>
      <c r="ALU126" s="195"/>
      <c r="ALV126" s="195"/>
      <c r="ALW126" s="195"/>
      <c r="ALX126" s="195"/>
      <c r="ALY126" s="195"/>
      <c r="ALZ126" s="195"/>
      <c r="AMA126" s="195"/>
      <c r="AMB126" s="195"/>
      <c r="AMC126" s="195"/>
      <c r="AMD126" s="195"/>
      <c r="AME126" s="195"/>
      <c r="AMF126" s="195"/>
      <c r="AMG126" s="195"/>
      <c r="AMH126" s="195"/>
      <c r="AMI126" s="195"/>
      <c r="AMJ126" s="195"/>
    </row>
    <row r="127" spans="1:1024" ht="24" x14ac:dyDescent="0.2">
      <c r="A127" s="209">
        <v>282</v>
      </c>
      <c r="B127" s="214" t="s">
        <v>76</v>
      </c>
      <c r="C127" s="211" t="s">
        <v>255</v>
      </c>
      <c r="D127" s="212" t="s">
        <v>256</v>
      </c>
      <c r="E127" s="213"/>
      <c r="F127" s="195"/>
      <c r="G127" s="195"/>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c r="RH127" s="195"/>
      <c r="RI127" s="195"/>
      <c r="RJ127" s="195"/>
      <c r="RK127" s="195"/>
      <c r="RL127" s="195"/>
      <c r="RM127" s="195"/>
      <c r="RN127" s="195"/>
      <c r="RO127" s="195"/>
      <c r="RP127" s="195"/>
      <c r="RQ127" s="195"/>
      <c r="RR127" s="195"/>
      <c r="RS127" s="195"/>
      <c r="RT127" s="195"/>
      <c r="RU127" s="195"/>
      <c r="RV127" s="195"/>
      <c r="RW127" s="195"/>
      <c r="RX127" s="195"/>
      <c r="RY127" s="195"/>
      <c r="RZ127" s="195"/>
      <c r="SA127" s="195"/>
      <c r="SB127" s="195"/>
      <c r="SC127" s="195"/>
      <c r="SD127" s="195"/>
      <c r="SE127" s="195"/>
      <c r="SF127" s="195"/>
      <c r="SG127" s="195"/>
      <c r="SH127" s="195"/>
      <c r="SI127" s="195"/>
      <c r="SJ127" s="195"/>
      <c r="SK127" s="195"/>
      <c r="SL127" s="195"/>
      <c r="SM127" s="195"/>
      <c r="SN127" s="195"/>
      <c r="SO127" s="195"/>
      <c r="SP127" s="195"/>
      <c r="SQ127" s="195"/>
      <c r="SR127" s="195"/>
      <c r="SS127" s="195"/>
      <c r="ST127" s="195"/>
      <c r="SU127" s="195"/>
      <c r="SV127" s="195"/>
      <c r="SW127" s="195"/>
      <c r="SX127" s="195"/>
      <c r="SY127" s="195"/>
      <c r="SZ127" s="195"/>
      <c r="TA127" s="195"/>
      <c r="TB127" s="195"/>
      <c r="TC127" s="195"/>
      <c r="TD127" s="195"/>
      <c r="TE127" s="195"/>
      <c r="TF127" s="195"/>
      <c r="TG127" s="195"/>
      <c r="TH127" s="195"/>
      <c r="TI127" s="195"/>
      <c r="TJ127" s="195"/>
      <c r="TK127" s="195"/>
      <c r="TL127" s="195"/>
      <c r="TM127" s="195"/>
      <c r="TN127" s="195"/>
      <c r="TO127" s="195"/>
      <c r="TP127" s="195"/>
      <c r="TQ127" s="195"/>
      <c r="TR127" s="195"/>
      <c r="TS127" s="195"/>
      <c r="TT127" s="195"/>
      <c r="TU127" s="195"/>
      <c r="TV127" s="195"/>
      <c r="TW127" s="195"/>
      <c r="TX127" s="195"/>
      <c r="TY127" s="195"/>
      <c r="TZ127" s="195"/>
      <c r="UA127" s="195"/>
      <c r="UB127" s="195"/>
      <c r="UC127" s="195"/>
      <c r="UD127" s="195"/>
      <c r="UE127" s="195"/>
      <c r="UF127" s="195"/>
      <c r="UG127" s="195"/>
      <c r="UH127" s="195"/>
      <c r="UI127" s="195"/>
      <c r="UJ127" s="195"/>
      <c r="UK127" s="195"/>
      <c r="UL127" s="195"/>
      <c r="UM127" s="195"/>
      <c r="UN127" s="195"/>
      <c r="UO127" s="195"/>
      <c r="UP127" s="195"/>
      <c r="UQ127" s="195"/>
      <c r="UR127" s="195"/>
      <c r="US127" s="195"/>
      <c r="UT127" s="195"/>
      <c r="UU127" s="195"/>
      <c r="UV127" s="195"/>
      <c r="UW127" s="195"/>
      <c r="UX127" s="195"/>
      <c r="UY127" s="195"/>
      <c r="UZ127" s="195"/>
      <c r="VA127" s="195"/>
      <c r="VB127" s="195"/>
      <c r="VC127" s="195"/>
      <c r="VD127" s="195"/>
      <c r="VE127" s="195"/>
      <c r="VF127" s="195"/>
      <c r="VG127" s="195"/>
      <c r="VH127" s="195"/>
      <c r="VI127" s="195"/>
      <c r="VJ127" s="195"/>
      <c r="VK127" s="195"/>
      <c r="VL127" s="195"/>
      <c r="VM127" s="195"/>
      <c r="VN127" s="195"/>
      <c r="VO127" s="195"/>
      <c r="VP127" s="195"/>
      <c r="VQ127" s="195"/>
      <c r="VR127" s="195"/>
      <c r="VS127" s="195"/>
      <c r="VT127" s="195"/>
      <c r="VU127" s="195"/>
      <c r="VV127" s="195"/>
      <c r="VW127" s="195"/>
      <c r="VX127" s="195"/>
      <c r="VY127" s="195"/>
      <c r="VZ127" s="195"/>
      <c r="WA127" s="195"/>
      <c r="WB127" s="195"/>
      <c r="WC127" s="195"/>
      <c r="WD127" s="195"/>
      <c r="WE127" s="195"/>
      <c r="WF127" s="195"/>
      <c r="WG127" s="195"/>
      <c r="WH127" s="195"/>
      <c r="WI127" s="195"/>
      <c r="WJ127" s="195"/>
      <c r="WK127" s="195"/>
      <c r="WL127" s="195"/>
      <c r="WM127" s="195"/>
      <c r="WN127" s="195"/>
      <c r="WO127" s="195"/>
      <c r="WP127" s="195"/>
      <c r="WQ127" s="195"/>
      <c r="WR127" s="195"/>
      <c r="WS127" s="195"/>
      <c r="WT127" s="195"/>
      <c r="WU127" s="195"/>
      <c r="WV127" s="195"/>
      <c r="WW127" s="195"/>
      <c r="WX127" s="195"/>
      <c r="WY127" s="195"/>
      <c r="WZ127" s="195"/>
      <c r="XA127" s="195"/>
      <c r="XB127" s="195"/>
      <c r="XC127" s="195"/>
      <c r="XD127" s="195"/>
      <c r="XE127" s="195"/>
      <c r="XF127" s="195"/>
      <c r="XG127" s="195"/>
      <c r="XH127" s="195"/>
      <c r="XI127" s="195"/>
      <c r="XJ127" s="195"/>
      <c r="XK127" s="195"/>
      <c r="XL127" s="195"/>
      <c r="XM127" s="195"/>
      <c r="XN127" s="195"/>
      <c r="XO127" s="195"/>
      <c r="XP127" s="195"/>
      <c r="XQ127" s="195"/>
      <c r="XR127" s="195"/>
      <c r="XS127" s="195"/>
      <c r="XT127" s="195"/>
      <c r="XU127" s="195"/>
      <c r="XV127" s="195"/>
      <c r="XW127" s="195"/>
      <c r="XX127" s="195"/>
      <c r="XY127" s="195"/>
      <c r="XZ127" s="195"/>
      <c r="YA127" s="195"/>
      <c r="YB127" s="195"/>
      <c r="YC127" s="195"/>
      <c r="YD127" s="195"/>
      <c r="YE127" s="195"/>
      <c r="YF127" s="195"/>
      <c r="YG127" s="195"/>
      <c r="YH127" s="195"/>
      <c r="YI127" s="195"/>
      <c r="YJ127" s="195"/>
      <c r="YK127" s="195"/>
      <c r="YL127" s="195"/>
      <c r="YM127" s="195"/>
      <c r="YN127" s="195"/>
      <c r="YO127" s="195"/>
      <c r="YP127" s="195"/>
      <c r="YQ127" s="195"/>
      <c r="YR127" s="195"/>
      <c r="YS127" s="195"/>
      <c r="YT127" s="195"/>
      <c r="YU127" s="195"/>
      <c r="YV127" s="195"/>
      <c r="YW127" s="195"/>
      <c r="YX127" s="195"/>
      <c r="YY127" s="195"/>
      <c r="YZ127" s="195"/>
      <c r="ZA127" s="195"/>
      <c r="ZB127" s="195"/>
      <c r="ZC127" s="195"/>
      <c r="ZD127" s="195"/>
      <c r="ZE127" s="195"/>
      <c r="ZF127" s="195"/>
      <c r="ZG127" s="195"/>
      <c r="ZH127" s="195"/>
      <c r="ZI127" s="195"/>
      <c r="ZJ127" s="195"/>
      <c r="ZK127" s="195"/>
      <c r="ZL127" s="195"/>
      <c r="ZM127" s="195"/>
      <c r="ZN127" s="195"/>
      <c r="ZO127" s="195"/>
      <c r="ZP127" s="195"/>
      <c r="ZQ127" s="195"/>
      <c r="ZR127" s="195"/>
      <c r="ZS127" s="195"/>
      <c r="ZT127" s="195"/>
      <c r="ZU127" s="195"/>
      <c r="ZV127" s="195"/>
      <c r="ZW127" s="195"/>
      <c r="ZX127" s="195"/>
      <c r="ZY127" s="195"/>
      <c r="ZZ127" s="195"/>
      <c r="AAA127" s="195"/>
      <c r="AAB127" s="195"/>
      <c r="AAC127" s="195"/>
      <c r="AAD127" s="195"/>
      <c r="AAE127" s="195"/>
      <c r="AAF127" s="195"/>
      <c r="AAG127" s="195"/>
      <c r="AAH127" s="195"/>
      <c r="AAI127" s="195"/>
      <c r="AAJ127" s="195"/>
      <c r="AAK127" s="195"/>
      <c r="AAL127" s="195"/>
      <c r="AAM127" s="195"/>
      <c r="AAN127" s="195"/>
      <c r="AAO127" s="195"/>
      <c r="AAP127" s="195"/>
      <c r="AAQ127" s="195"/>
      <c r="AAR127" s="195"/>
      <c r="AAS127" s="195"/>
      <c r="AAT127" s="195"/>
      <c r="AAU127" s="195"/>
      <c r="AAV127" s="195"/>
      <c r="AAW127" s="195"/>
      <c r="AAX127" s="195"/>
      <c r="AAY127" s="195"/>
      <c r="AAZ127" s="195"/>
      <c r="ABA127" s="195"/>
      <c r="ABB127" s="195"/>
      <c r="ABC127" s="195"/>
      <c r="ABD127" s="195"/>
      <c r="ABE127" s="195"/>
      <c r="ABF127" s="195"/>
      <c r="ABG127" s="195"/>
      <c r="ABH127" s="195"/>
      <c r="ABI127" s="195"/>
      <c r="ABJ127" s="195"/>
      <c r="ABK127" s="195"/>
      <c r="ABL127" s="195"/>
      <c r="ABM127" s="195"/>
      <c r="ABN127" s="195"/>
      <c r="ABO127" s="195"/>
      <c r="ABP127" s="195"/>
      <c r="ABQ127" s="195"/>
      <c r="ABR127" s="195"/>
      <c r="ABS127" s="195"/>
      <c r="ABT127" s="195"/>
      <c r="ABU127" s="195"/>
      <c r="ABV127" s="195"/>
      <c r="ABW127" s="195"/>
      <c r="ABX127" s="195"/>
      <c r="ABY127" s="195"/>
      <c r="ABZ127" s="195"/>
      <c r="ACA127" s="195"/>
      <c r="ACB127" s="195"/>
      <c r="ACC127" s="195"/>
      <c r="ACD127" s="195"/>
      <c r="ACE127" s="195"/>
      <c r="ACF127" s="195"/>
      <c r="ACG127" s="195"/>
      <c r="ACH127" s="195"/>
      <c r="ACI127" s="195"/>
      <c r="ACJ127" s="195"/>
      <c r="ACK127" s="195"/>
      <c r="ACL127" s="195"/>
      <c r="ACM127" s="195"/>
      <c r="ACN127" s="195"/>
      <c r="ACO127" s="195"/>
      <c r="ACP127" s="195"/>
      <c r="ACQ127" s="195"/>
      <c r="ACR127" s="195"/>
      <c r="ACS127" s="195"/>
      <c r="ACT127" s="195"/>
      <c r="ACU127" s="195"/>
      <c r="ACV127" s="195"/>
      <c r="ACW127" s="195"/>
      <c r="ACX127" s="195"/>
      <c r="ACY127" s="195"/>
      <c r="ACZ127" s="195"/>
      <c r="ADA127" s="195"/>
      <c r="ADB127" s="195"/>
      <c r="ADC127" s="195"/>
      <c r="ADD127" s="195"/>
      <c r="ADE127" s="195"/>
      <c r="ADF127" s="195"/>
      <c r="ADG127" s="195"/>
      <c r="ADH127" s="195"/>
      <c r="ADI127" s="195"/>
      <c r="ADJ127" s="195"/>
      <c r="ADK127" s="195"/>
      <c r="ADL127" s="195"/>
      <c r="ADM127" s="195"/>
      <c r="ADN127" s="195"/>
      <c r="ADO127" s="195"/>
      <c r="ADP127" s="195"/>
      <c r="ADQ127" s="195"/>
      <c r="ADR127" s="195"/>
      <c r="ADS127" s="195"/>
      <c r="ADT127" s="195"/>
      <c r="ADU127" s="195"/>
      <c r="ADV127" s="195"/>
      <c r="ADW127" s="195"/>
      <c r="ADX127" s="195"/>
      <c r="ADY127" s="195"/>
      <c r="ADZ127" s="195"/>
      <c r="AEA127" s="195"/>
      <c r="AEB127" s="195"/>
      <c r="AEC127" s="195"/>
      <c r="AED127" s="195"/>
      <c r="AEE127" s="195"/>
      <c r="AEF127" s="195"/>
      <c r="AEG127" s="195"/>
      <c r="AEH127" s="195"/>
      <c r="AEI127" s="195"/>
      <c r="AEJ127" s="195"/>
      <c r="AEK127" s="195"/>
      <c r="AEL127" s="195"/>
      <c r="AEM127" s="195"/>
      <c r="AEN127" s="195"/>
      <c r="AEO127" s="195"/>
      <c r="AEP127" s="195"/>
      <c r="AEQ127" s="195"/>
      <c r="AER127" s="195"/>
      <c r="AES127" s="195"/>
      <c r="AET127" s="195"/>
      <c r="AEU127" s="195"/>
      <c r="AEV127" s="195"/>
      <c r="AEW127" s="195"/>
      <c r="AEX127" s="195"/>
      <c r="AEY127" s="195"/>
      <c r="AEZ127" s="195"/>
      <c r="AFA127" s="195"/>
      <c r="AFB127" s="195"/>
      <c r="AFC127" s="195"/>
      <c r="AFD127" s="195"/>
      <c r="AFE127" s="195"/>
      <c r="AFF127" s="195"/>
      <c r="AFG127" s="195"/>
      <c r="AFH127" s="195"/>
      <c r="AFI127" s="195"/>
      <c r="AFJ127" s="195"/>
      <c r="AFK127" s="195"/>
      <c r="AFL127" s="195"/>
      <c r="AFM127" s="195"/>
      <c r="AFN127" s="195"/>
      <c r="AFO127" s="195"/>
      <c r="AFP127" s="195"/>
      <c r="AFQ127" s="195"/>
      <c r="AFR127" s="195"/>
      <c r="AFS127" s="195"/>
      <c r="AFT127" s="195"/>
      <c r="AFU127" s="195"/>
      <c r="AFV127" s="195"/>
      <c r="AFW127" s="195"/>
      <c r="AFX127" s="195"/>
      <c r="AFY127" s="195"/>
      <c r="AFZ127" s="195"/>
      <c r="AGA127" s="195"/>
      <c r="AGB127" s="195"/>
      <c r="AGC127" s="195"/>
      <c r="AGD127" s="195"/>
      <c r="AGE127" s="195"/>
      <c r="AGF127" s="195"/>
      <c r="AGG127" s="195"/>
      <c r="AGH127" s="195"/>
      <c r="AGI127" s="195"/>
      <c r="AGJ127" s="195"/>
      <c r="AGK127" s="195"/>
      <c r="AGL127" s="195"/>
      <c r="AGM127" s="195"/>
      <c r="AGN127" s="195"/>
      <c r="AGO127" s="195"/>
      <c r="AGP127" s="195"/>
      <c r="AGQ127" s="195"/>
      <c r="AGR127" s="195"/>
      <c r="AGS127" s="195"/>
      <c r="AGT127" s="195"/>
      <c r="AGU127" s="195"/>
      <c r="AGV127" s="195"/>
      <c r="AGW127" s="195"/>
      <c r="AGX127" s="195"/>
      <c r="AGY127" s="195"/>
      <c r="AGZ127" s="195"/>
      <c r="AHA127" s="195"/>
      <c r="AHB127" s="195"/>
      <c r="AHC127" s="195"/>
      <c r="AHD127" s="195"/>
      <c r="AHE127" s="195"/>
      <c r="AHF127" s="195"/>
      <c r="AHG127" s="195"/>
      <c r="AHH127" s="195"/>
      <c r="AHI127" s="195"/>
      <c r="AHJ127" s="195"/>
      <c r="AHK127" s="195"/>
      <c r="AHL127" s="195"/>
      <c r="AHM127" s="195"/>
      <c r="AHN127" s="195"/>
      <c r="AHO127" s="195"/>
      <c r="AHP127" s="195"/>
      <c r="AHQ127" s="195"/>
      <c r="AHR127" s="195"/>
      <c r="AHS127" s="195"/>
      <c r="AHT127" s="195"/>
      <c r="AHU127" s="195"/>
      <c r="AHV127" s="195"/>
      <c r="AHW127" s="195"/>
      <c r="AHX127" s="195"/>
      <c r="AHY127" s="195"/>
      <c r="AHZ127" s="195"/>
      <c r="AIA127" s="195"/>
      <c r="AIB127" s="195"/>
      <c r="AIC127" s="195"/>
      <c r="AID127" s="195"/>
      <c r="AIE127" s="195"/>
      <c r="AIF127" s="195"/>
      <c r="AIG127" s="195"/>
      <c r="AIH127" s="195"/>
      <c r="AII127" s="195"/>
      <c r="AIJ127" s="195"/>
      <c r="AIK127" s="195"/>
      <c r="AIL127" s="195"/>
      <c r="AIM127" s="195"/>
      <c r="AIN127" s="195"/>
      <c r="AIO127" s="195"/>
      <c r="AIP127" s="195"/>
      <c r="AIQ127" s="195"/>
      <c r="AIR127" s="195"/>
      <c r="AIS127" s="195"/>
      <c r="AIT127" s="195"/>
      <c r="AIU127" s="195"/>
      <c r="AIV127" s="195"/>
      <c r="AIW127" s="195"/>
      <c r="AIX127" s="195"/>
      <c r="AIY127" s="195"/>
      <c r="AIZ127" s="195"/>
      <c r="AJA127" s="195"/>
      <c r="AJB127" s="195"/>
      <c r="AJC127" s="195"/>
      <c r="AJD127" s="195"/>
      <c r="AJE127" s="195"/>
      <c r="AJF127" s="195"/>
      <c r="AJG127" s="195"/>
      <c r="AJH127" s="195"/>
      <c r="AJI127" s="195"/>
      <c r="AJJ127" s="195"/>
      <c r="AJK127" s="195"/>
      <c r="AJL127" s="195"/>
      <c r="AJM127" s="195"/>
      <c r="AJN127" s="195"/>
      <c r="AJO127" s="195"/>
      <c r="AJP127" s="195"/>
      <c r="AJQ127" s="195"/>
      <c r="AJR127" s="195"/>
      <c r="AJS127" s="195"/>
      <c r="AJT127" s="195"/>
      <c r="AJU127" s="195"/>
      <c r="AJV127" s="195"/>
      <c r="AJW127" s="195"/>
      <c r="AJX127" s="195"/>
      <c r="AJY127" s="195"/>
      <c r="AJZ127" s="195"/>
      <c r="AKA127" s="195"/>
      <c r="AKB127" s="195"/>
      <c r="AKC127" s="195"/>
      <c r="AKD127" s="195"/>
      <c r="AKE127" s="195"/>
      <c r="AKF127" s="195"/>
      <c r="AKG127" s="195"/>
      <c r="AKH127" s="195"/>
      <c r="AKI127" s="195"/>
      <c r="AKJ127" s="195"/>
      <c r="AKK127" s="195"/>
      <c r="AKL127" s="195"/>
      <c r="AKM127" s="195"/>
      <c r="AKN127" s="195"/>
      <c r="AKO127" s="195"/>
      <c r="AKP127" s="195"/>
      <c r="AKQ127" s="195"/>
      <c r="AKR127" s="195"/>
      <c r="AKS127" s="195"/>
      <c r="AKT127" s="195"/>
      <c r="AKU127" s="195"/>
      <c r="AKV127" s="195"/>
      <c r="AKW127" s="195"/>
      <c r="AKX127" s="195"/>
      <c r="AKY127" s="195"/>
      <c r="AKZ127" s="195"/>
      <c r="ALA127" s="195"/>
      <c r="ALB127" s="195"/>
      <c r="ALC127" s="195"/>
      <c r="ALD127" s="195"/>
      <c r="ALE127" s="195"/>
      <c r="ALF127" s="195"/>
      <c r="ALG127" s="195"/>
      <c r="ALH127" s="195"/>
      <c r="ALI127" s="195"/>
      <c r="ALJ127" s="195"/>
      <c r="ALK127" s="195"/>
      <c r="ALL127" s="195"/>
      <c r="ALM127" s="195"/>
      <c r="ALN127" s="195"/>
      <c r="ALO127" s="195"/>
      <c r="ALP127" s="195"/>
      <c r="ALQ127" s="195"/>
      <c r="ALR127" s="195"/>
      <c r="ALS127" s="195"/>
      <c r="ALT127" s="195"/>
      <c r="ALU127" s="195"/>
      <c r="ALV127" s="195"/>
      <c r="ALW127" s="195"/>
      <c r="ALX127" s="195"/>
      <c r="ALY127" s="195"/>
      <c r="ALZ127" s="195"/>
      <c r="AMA127" s="195"/>
      <c r="AMB127" s="195"/>
      <c r="AMC127" s="195"/>
      <c r="AMD127" s="195"/>
      <c r="AME127" s="195"/>
      <c r="AMF127" s="195"/>
      <c r="AMG127" s="195"/>
      <c r="AMH127" s="195"/>
      <c r="AMI127" s="195"/>
      <c r="AMJ127" s="195"/>
    </row>
    <row r="128" spans="1:1024" ht="24" x14ac:dyDescent="0.2">
      <c r="A128" s="209">
        <v>282</v>
      </c>
      <c r="B128" s="210" t="s">
        <v>79</v>
      </c>
      <c r="C128" s="211" t="s">
        <v>257</v>
      </c>
      <c r="D128" s="212" t="s">
        <v>256</v>
      </c>
      <c r="E128" s="213"/>
      <c r="F128" s="195"/>
      <c r="G128" s="195"/>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c r="CB128" s="195"/>
      <c r="CC128" s="195"/>
      <c r="CD128" s="195"/>
      <c r="CE128" s="195"/>
      <c r="CF128" s="195"/>
      <c r="CG128" s="195"/>
      <c r="CH128" s="195"/>
      <c r="CI128" s="195"/>
      <c r="CJ128" s="195"/>
      <c r="CK128" s="195"/>
      <c r="CL128" s="195"/>
      <c r="CM128" s="195"/>
      <c r="CN128" s="195"/>
      <c r="CO128" s="195"/>
      <c r="CP128" s="195"/>
      <c r="CQ128" s="195"/>
      <c r="CR128" s="195"/>
      <c r="CS128" s="195"/>
      <c r="CT128" s="195"/>
      <c r="CU128" s="195"/>
      <c r="CV128" s="195"/>
      <c r="CW128" s="195"/>
      <c r="CX128" s="195"/>
      <c r="CY128" s="195"/>
      <c r="CZ128" s="195"/>
      <c r="DA128" s="195"/>
      <c r="DB128" s="195"/>
      <c r="DC128" s="195"/>
      <c r="DD128" s="195"/>
      <c r="DE128" s="195"/>
      <c r="DF128" s="195"/>
      <c r="DG128" s="195"/>
      <c r="DH128" s="195"/>
      <c r="DI128" s="195"/>
      <c r="DJ128" s="195"/>
      <c r="DK128" s="195"/>
      <c r="DL128" s="195"/>
      <c r="DM128" s="195"/>
      <c r="DN128" s="195"/>
      <c r="DO128" s="195"/>
      <c r="DP128" s="195"/>
      <c r="DQ128" s="195"/>
      <c r="DR128" s="195"/>
      <c r="DS128" s="195"/>
      <c r="DT128" s="195"/>
      <c r="DU128" s="195"/>
      <c r="DV128" s="195"/>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c r="RG128" s="195"/>
      <c r="RH128" s="195"/>
      <c r="RI128" s="195"/>
      <c r="RJ128" s="195"/>
      <c r="RK128" s="195"/>
      <c r="RL128" s="195"/>
      <c r="RM128" s="195"/>
      <c r="RN128" s="195"/>
      <c r="RO128" s="195"/>
      <c r="RP128" s="195"/>
      <c r="RQ128" s="195"/>
      <c r="RR128" s="195"/>
      <c r="RS128" s="195"/>
      <c r="RT128" s="195"/>
      <c r="RU128" s="195"/>
      <c r="RV128" s="195"/>
      <c r="RW128" s="195"/>
      <c r="RX128" s="195"/>
      <c r="RY128" s="195"/>
      <c r="RZ128" s="195"/>
      <c r="SA128" s="195"/>
      <c r="SB128" s="195"/>
      <c r="SC128" s="195"/>
      <c r="SD128" s="195"/>
      <c r="SE128" s="195"/>
      <c r="SF128" s="195"/>
      <c r="SG128" s="195"/>
      <c r="SH128" s="195"/>
      <c r="SI128" s="195"/>
      <c r="SJ128" s="195"/>
      <c r="SK128" s="195"/>
      <c r="SL128" s="195"/>
      <c r="SM128" s="195"/>
      <c r="SN128" s="195"/>
      <c r="SO128" s="195"/>
      <c r="SP128" s="195"/>
      <c r="SQ128" s="195"/>
      <c r="SR128" s="195"/>
      <c r="SS128" s="195"/>
      <c r="ST128" s="195"/>
      <c r="SU128" s="195"/>
      <c r="SV128" s="195"/>
      <c r="SW128" s="195"/>
      <c r="SX128" s="195"/>
      <c r="SY128" s="195"/>
      <c r="SZ128" s="195"/>
      <c r="TA128" s="195"/>
      <c r="TB128" s="195"/>
      <c r="TC128" s="195"/>
      <c r="TD128" s="195"/>
      <c r="TE128" s="195"/>
      <c r="TF128" s="195"/>
      <c r="TG128" s="195"/>
      <c r="TH128" s="195"/>
      <c r="TI128" s="195"/>
      <c r="TJ128" s="195"/>
      <c r="TK128" s="195"/>
      <c r="TL128" s="195"/>
      <c r="TM128" s="195"/>
      <c r="TN128" s="195"/>
      <c r="TO128" s="195"/>
      <c r="TP128" s="195"/>
      <c r="TQ128" s="195"/>
      <c r="TR128" s="195"/>
      <c r="TS128" s="195"/>
      <c r="TT128" s="195"/>
      <c r="TU128" s="195"/>
      <c r="TV128" s="195"/>
      <c r="TW128" s="195"/>
      <c r="TX128" s="195"/>
      <c r="TY128" s="195"/>
      <c r="TZ128" s="195"/>
      <c r="UA128" s="195"/>
      <c r="UB128" s="195"/>
      <c r="UC128" s="195"/>
      <c r="UD128" s="195"/>
      <c r="UE128" s="195"/>
      <c r="UF128" s="195"/>
      <c r="UG128" s="195"/>
      <c r="UH128" s="195"/>
      <c r="UI128" s="195"/>
      <c r="UJ128" s="195"/>
      <c r="UK128" s="195"/>
      <c r="UL128" s="195"/>
      <c r="UM128" s="195"/>
      <c r="UN128" s="195"/>
      <c r="UO128" s="195"/>
      <c r="UP128" s="195"/>
      <c r="UQ128" s="195"/>
      <c r="UR128" s="195"/>
      <c r="US128" s="195"/>
      <c r="UT128" s="195"/>
      <c r="UU128" s="195"/>
      <c r="UV128" s="195"/>
      <c r="UW128" s="195"/>
      <c r="UX128" s="195"/>
      <c r="UY128" s="195"/>
      <c r="UZ128" s="195"/>
      <c r="VA128" s="195"/>
      <c r="VB128" s="195"/>
      <c r="VC128" s="195"/>
      <c r="VD128" s="195"/>
      <c r="VE128" s="195"/>
      <c r="VF128" s="195"/>
      <c r="VG128" s="195"/>
      <c r="VH128" s="195"/>
      <c r="VI128" s="195"/>
      <c r="VJ128" s="195"/>
      <c r="VK128" s="195"/>
      <c r="VL128" s="195"/>
      <c r="VM128" s="195"/>
      <c r="VN128" s="195"/>
      <c r="VO128" s="195"/>
      <c r="VP128" s="195"/>
      <c r="VQ128" s="195"/>
      <c r="VR128" s="195"/>
      <c r="VS128" s="195"/>
      <c r="VT128" s="195"/>
      <c r="VU128" s="195"/>
      <c r="VV128" s="195"/>
      <c r="VW128" s="195"/>
      <c r="VX128" s="195"/>
      <c r="VY128" s="195"/>
      <c r="VZ128" s="195"/>
      <c r="WA128" s="195"/>
      <c r="WB128" s="195"/>
      <c r="WC128" s="195"/>
      <c r="WD128" s="195"/>
      <c r="WE128" s="195"/>
      <c r="WF128" s="195"/>
      <c r="WG128" s="195"/>
      <c r="WH128" s="195"/>
      <c r="WI128" s="195"/>
      <c r="WJ128" s="195"/>
      <c r="WK128" s="195"/>
      <c r="WL128" s="195"/>
      <c r="WM128" s="195"/>
      <c r="WN128" s="195"/>
      <c r="WO128" s="195"/>
      <c r="WP128" s="195"/>
      <c r="WQ128" s="195"/>
      <c r="WR128" s="195"/>
      <c r="WS128" s="195"/>
      <c r="WT128" s="195"/>
      <c r="WU128" s="195"/>
      <c r="WV128" s="195"/>
      <c r="WW128" s="195"/>
      <c r="WX128" s="195"/>
      <c r="WY128" s="195"/>
      <c r="WZ128" s="195"/>
      <c r="XA128" s="195"/>
      <c r="XB128" s="195"/>
      <c r="XC128" s="195"/>
      <c r="XD128" s="195"/>
      <c r="XE128" s="195"/>
      <c r="XF128" s="195"/>
      <c r="XG128" s="195"/>
      <c r="XH128" s="195"/>
      <c r="XI128" s="195"/>
      <c r="XJ128" s="195"/>
      <c r="XK128" s="195"/>
      <c r="XL128" s="195"/>
      <c r="XM128" s="195"/>
      <c r="XN128" s="195"/>
      <c r="XO128" s="195"/>
      <c r="XP128" s="195"/>
      <c r="XQ128" s="195"/>
      <c r="XR128" s="195"/>
      <c r="XS128" s="195"/>
      <c r="XT128" s="195"/>
      <c r="XU128" s="195"/>
      <c r="XV128" s="195"/>
      <c r="XW128" s="195"/>
      <c r="XX128" s="195"/>
      <c r="XY128" s="195"/>
      <c r="XZ128" s="195"/>
      <c r="YA128" s="195"/>
      <c r="YB128" s="195"/>
      <c r="YC128" s="195"/>
      <c r="YD128" s="195"/>
      <c r="YE128" s="195"/>
      <c r="YF128" s="195"/>
      <c r="YG128" s="195"/>
      <c r="YH128" s="195"/>
      <c r="YI128" s="195"/>
      <c r="YJ128" s="195"/>
      <c r="YK128" s="195"/>
      <c r="YL128" s="195"/>
      <c r="YM128" s="195"/>
      <c r="YN128" s="195"/>
      <c r="YO128" s="195"/>
      <c r="YP128" s="195"/>
      <c r="YQ128" s="195"/>
      <c r="YR128" s="195"/>
      <c r="YS128" s="195"/>
      <c r="YT128" s="195"/>
      <c r="YU128" s="195"/>
      <c r="YV128" s="195"/>
      <c r="YW128" s="195"/>
      <c r="YX128" s="195"/>
      <c r="YY128" s="195"/>
      <c r="YZ128" s="195"/>
      <c r="ZA128" s="195"/>
      <c r="ZB128" s="195"/>
      <c r="ZC128" s="195"/>
      <c r="ZD128" s="195"/>
      <c r="ZE128" s="195"/>
      <c r="ZF128" s="195"/>
      <c r="ZG128" s="195"/>
      <c r="ZH128" s="195"/>
      <c r="ZI128" s="195"/>
      <c r="ZJ128" s="195"/>
      <c r="ZK128" s="195"/>
      <c r="ZL128" s="195"/>
      <c r="ZM128" s="195"/>
      <c r="ZN128" s="195"/>
      <c r="ZO128" s="195"/>
      <c r="ZP128" s="195"/>
      <c r="ZQ128" s="195"/>
      <c r="ZR128" s="195"/>
      <c r="ZS128" s="195"/>
      <c r="ZT128" s="195"/>
      <c r="ZU128" s="195"/>
      <c r="ZV128" s="195"/>
      <c r="ZW128" s="195"/>
      <c r="ZX128" s="195"/>
      <c r="ZY128" s="195"/>
      <c r="ZZ128" s="195"/>
      <c r="AAA128" s="195"/>
      <c r="AAB128" s="195"/>
      <c r="AAC128" s="195"/>
      <c r="AAD128" s="195"/>
      <c r="AAE128" s="195"/>
      <c r="AAF128" s="195"/>
      <c r="AAG128" s="195"/>
      <c r="AAH128" s="195"/>
      <c r="AAI128" s="195"/>
      <c r="AAJ128" s="195"/>
      <c r="AAK128" s="195"/>
      <c r="AAL128" s="195"/>
      <c r="AAM128" s="195"/>
      <c r="AAN128" s="195"/>
      <c r="AAO128" s="195"/>
      <c r="AAP128" s="195"/>
      <c r="AAQ128" s="195"/>
      <c r="AAR128" s="195"/>
      <c r="AAS128" s="195"/>
      <c r="AAT128" s="195"/>
      <c r="AAU128" s="195"/>
      <c r="AAV128" s="195"/>
      <c r="AAW128" s="195"/>
      <c r="AAX128" s="195"/>
      <c r="AAY128" s="195"/>
      <c r="AAZ128" s="195"/>
      <c r="ABA128" s="195"/>
      <c r="ABB128" s="195"/>
      <c r="ABC128" s="195"/>
      <c r="ABD128" s="195"/>
      <c r="ABE128" s="195"/>
      <c r="ABF128" s="195"/>
      <c r="ABG128" s="195"/>
      <c r="ABH128" s="195"/>
      <c r="ABI128" s="195"/>
      <c r="ABJ128" s="195"/>
      <c r="ABK128" s="195"/>
      <c r="ABL128" s="195"/>
      <c r="ABM128" s="195"/>
      <c r="ABN128" s="195"/>
      <c r="ABO128" s="195"/>
      <c r="ABP128" s="195"/>
      <c r="ABQ128" s="195"/>
      <c r="ABR128" s="195"/>
      <c r="ABS128" s="195"/>
      <c r="ABT128" s="195"/>
      <c r="ABU128" s="195"/>
      <c r="ABV128" s="195"/>
      <c r="ABW128" s="195"/>
      <c r="ABX128" s="195"/>
      <c r="ABY128" s="195"/>
      <c r="ABZ128" s="195"/>
      <c r="ACA128" s="195"/>
      <c r="ACB128" s="195"/>
      <c r="ACC128" s="195"/>
      <c r="ACD128" s="195"/>
      <c r="ACE128" s="195"/>
      <c r="ACF128" s="195"/>
      <c r="ACG128" s="195"/>
      <c r="ACH128" s="195"/>
      <c r="ACI128" s="195"/>
      <c r="ACJ128" s="195"/>
      <c r="ACK128" s="195"/>
      <c r="ACL128" s="195"/>
      <c r="ACM128" s="195"/>
      <c r="ACN128" s="195"/>
      <c r="ACO128" s="195"/>
      <c r="ACP128" s="195"/>
      <c r="ACQ128" s="195"/>
      <c r="ACR128" s="195"/>
      <c r="ACS128" s="195"/>
      <c r="ACT128" s="195"/>
      <c r="ACU128" s="195"/>
      <c r="ACV128" s="195"/>
      <c r="ACW128" s="195"/>
      <c r="ACX128" s="195"/>
      <c r="ACY128" s="195"/>
      <c r="ACZ128" s="195"/>
      <c r="ADA128" s="195"/>
      <c r="ADB128" s="195"/>
      <c r="ADC128" s="195"/>
      <c r="ADD128" s="195"/>
      <c r="ADE128" s="195"/>
      <c r="ADF128" s="195"/>
      <c r="ADG128" s="195"/>
      <c r="ADH128" s="195"/>
      <c r="ADI128" s="195"/>
      <c r="ADJ128" s="195"/>
      <c r="ADK128" s="195"/>
      <c r="ADL128" s="195"/>
      <c r="ADM128" s="195"/>
      <c r="ADN128" s="195"/>
      <c r="ADO128" s="195"/>
      <c r="ADP128" s="195"/>
      <c r="ADQ128" s="195"/>
      <c r="ADR128" s="195"/>
      <c r="ADS128" s="195"/>
      <c r="ADT128" s="195"/>
      <c r="ADU128" s="195"/>
      <c r="ADV128" s="195"/>
      <c r="ADW128" s="195"/>
      <c r="ADX128" s="195"/>
      <c r="ADY128" s="195"/>
      <c r="ADZ128" s="195"/>
      <c r="AEA128" s="195"/>
      <c r="AEB128" s="195"/>
      <c r="AEC128" s="195"/>
      <c r="AED128" s="195"/>
      <c r="AEE128" s="195"/>
      <c r="AEF128" s="195"/>
      <c r="AEG128" s="195"/>
      <c r="AEH128" s="195"/>
      <c r="AEI128" s="195"/>
      <c r="AEJ128" s="195"/>
      <c r="AEK128" s="195"/>
      <c r="AEL128" s="195"/>
      <c r="AEM128" s="195"/>
      <c r="AEN128" s="195"/>
      <c r="AEO128" s="195"/>
      <c r="AEP128" s="195"/>
      <c r="AEQ128" s="195"/>
      <c r="AER128" s="195"/>
      <c r="AES128" s="195"/>
      <c r="AET128" s="195"/>
      <c r="AEU128" s="195"/>
      <c r="AEV128" s="195"/>
      <c r="AEW128" s="195"/>
      <c r="AEX128" s="195"/>
      <c r="AEY128" s="195"/>
      <c r="AEZ128" s="195"/>
      <c r="AFA128" s="195"/>
      <c r="AFB128" s="195"/>
      <c r="AFC128" s="195"/>
      <c r="AFD128" s="195"/>
      <c r="AFE128" s="195"/>
      <c r="AFF128" s="195"/>
      <c r="AFG128" s="195"/>
      <c r="AFH128" s="195"/>
      <c r="AFI128" s="195"/>
      <c r="AFJ128" s="195"/>
      <c r="AFK128" s="195"/>
      <c r="AFL128" s="195"/>
      <c r="AFM128" s="195"/>
      <c r="AFN128" s="195"/>
      <c r="AFO128" s="195"/>
      <c r="AFP128" s="195"/>
      <c r="AFQ128" s="195"/>
      <c r="AFR128" s="195"/>
      <c r="AFS128" s="195"/>
      <c r="AFT128" s="195"/>
      <c r="AFU128" s="195"/>
      <c r="AFV128" s="195"/>
      <c r="AFW128" s="195"/>
      <c r="AFX128" s="195"/>
      <c r="AFY128" s="195"/>
      <c r="AFZ128" s="195"/>
      <c r="AGA128" s="195"/>
      <c r="AGB128" s="195"/>
      <c r="AGC128" s="195"/>
      <c r="AGD128" s="195"/>
      <c r="AGE128" s="195"/>
      <c r="AGF128" s="195"/>
      <c r="AGG128" s="195"/>
      <c r="AGH128" s="195"/>
      <c r="AGI128" s="195"/>
      <c r="AGJ128" s="195"/>
      <c r="AGK128" s="195"/>
      <c r="AGL128" s="195"/>
      <c r="AGM128" s="195"/>
      <c r="AGN128" s="195"/>
      <c r="AGO128" s="195"/>
      <c r="AGP128" s="195"/>
      <c r="AGQ128" s="195"/>
      <c r="AGR128" s="195"/>
      <c r="AGS128" s="195"/>
      <c r="AGT128" s="195"/>
      <c r="AGU128" s="195"/>
      <c r="AGV128" s="195"/>
      <c r="AGW128" s="195"/>
      <c r="AGX128" s="195"/>
      <c r="AGY128" s="195"/>
      <c r="AGZ128" s="195"/>
      <c r="AHA128" s="195"/>
      <c r="AHB128" s="195"/>
      <c r="AHC128" s="195"/>
      <c r="AHD128" s="195"/>
      <c r="AHE128" s="195"/>
      <c r="AHF128" s="195"/>
      <c r="AHG128" s="195"/>
      <c r="AHH128" s="195"/>
      <c r="AHI128" s="195"/>
      <c r="AHJ128" s="195"/>
      <c r="AHK128" s="195"/>
      <c r="AHL128" s="195"/>
      <c r="AHM128" s="195"/>
      <c r="AHN128" s="195"/>
      <c r="AHO128" s="195"/>
      <c r="AHP128" s="195"/>
      <c r="AHQ128" s="195"/>
      <c r="AHR128" s="195"/>
      <c r="AHS128" s="195"/>
      <c r="AHT128" s="195"/>
      <c r="AHU128" s="195"/>
      <c r="AHV128" s="195"/>
      <c r="AHW128" s="195"/>
      <c r="AHX128" s="195"/>
      <c r="AHY128" s="195"/>
      <c r="AHZ128" s="195"/>
      <c r="AIA128" s="195"/>
      <c r="AIB128" s="195"/>
      <c r="AIC128" s="195"/>
      <c r="AID128" s="195"/>
      <c r="AIE128" s="195"/>
      <c r="AIF128" s="195"/>
      <c r="AIG128" s="195"/>
      <c r="AIH128" s="195"/>
      <c r="AII128" s="195"/>
      <c r="AIJ128" s="195"/>
      <c r="AIK128" s="195"/>
      <c r="AIL128" s="195"/>
      <c r="AIM128" s="195"/>
      <c r="AIN128" s="195"/>
      <c r="AIO128" s="195"/>
      <c r="AIP128" s="195"/>
      <c r="AIQ128" s="195"/>
      <c r="AIR128" s="195"/>
      <c r="AIS128" s="195"/>
      <c r="AIT128" s="195"/>
      <c r="AIU128" s="195"/>
      <c r="AIV128" s="195"/>
      <c r="AIW128" s="195"/>
      <c r="AIX128" s="195"/>
      <c r="AIY128" s="195"/>
      <c r="AIZ128" s="195"/>
      <c r="AJA128" s="195"/>
      <c r="AJB128" s="195"/>
      <c r="AJC128" s="195"/>
      <c r="AJD128" s="195"/>
      <c r="AJE128" s="195"/>
      <c r="AJF128" s="195"/>
      <c r="AJG128" s="195"/>
      <c r="AJH128" s="195"/>
      <c r="AJI128" s="195"/>
      <c r="AJJ128" s="195"/>
      <c r="AJK128" s="195"/>
      <c r="AJL128" s="195"/>
      <c r="AJM128" s="195"/>
      <c r="AJN128" s="195"/>
      <c r="AJO128" s="195"/>
      <c r="AJP128" s="195"/>
      <c r="AJQ128" s="195"/>
      <c r="AJR128" s="195"/>
      <c r="AJS128" s="195"/>
      <c r="AJT128" s="195"/>
      <c r="AJU128" s="195"/>
      <c r="AJV128" s="195"/>
      <c r="AJW128" s="195"/>
      <c r="AJX128" s="195"/>
      <c r="AJY128" s="195"/>
      <c r="AJZ128" s="195"/>
      <c r="AKA128" s="195"/>
      <c r="AKB128" s="195"/>
      <c r="AKC128" s="195"/>
      <c r="AKD128" s="195"/>
      <c r="AKE128" s="195"/>
      <c r="AKF128" s="195"/>
      <c r="AKG128" s="195"/>
      <c r="AKH128" s="195"/>
      <c r="AKI128" s="195"/>
      <c r="AKJ128" s="195"/>
      <c r="AKK128" s="195"/>
      <c r="AKL128" s="195"/>
      <c r="AKM128" s="195"/>
      <c r="AKN128" s="195"/>
      <c r="AKO128" s="195"/>
      <c r="AKP128" s="195"/>
      <c r="AKQ128" s="195"/>
      <c r="AKR128" s="195"/>
      <c r="AKS128" s="195"/>
      <c r="AKT128" s="195"/>
      <c r="AKU128" s="195"/>
      <c r="AKV128" s="195"/>
      <c r="AKW128" s="195"/>
      <c r="AKX128" s="195"/>
      <c r="AKY128" s="195"/>
      <c r="AKZ128" s="195"/>
      <c r="ALA128" s="195"/>
      <c r="ALB128" s="195"/>
      <c r="ALC128" s="195"/>
      <c r="ALD128" s="195"/>
      <c r="ALE128" s="195"/>
      <c r="ALF128" s="195"/>
      <c r="ALG128" s="195"/>
      <c r="ALH128" s="195"/>
      <c r="ALI128" s="195"/>
      <c r="ALJ128" s="195"/>
      <c r="ALK128" s="195"/>
      <c r="ALL128" s="195"/>
      <c r="ALM128" s="195"/>
      <c r="ALN128" s="195"/>
      <c r="ALO128" s="195"/>
      <c r="ALP128" s="195"/>
      <c r="ALQ128" s="195"/>
      <c r="ALR128" s="195"/>
      <c r="ALS128" s="195"/>
      <c r="ALT128" s="195"/>
      <c r="ALU128" s="195"/>
      <c r="ALV128" s="195"/>
      <c r="ALW128" s="195"/>
      <c r="ALX128" s="195"/>
      <c r="ALY128" s="195"/>
      <c r="ALZ128" s="195"/>
      <c r="AMA128" s="195"/>
      <c r="AMB128" s="195"/>
      <c r="AMC128" s="195"/>
      <c r="AMD128" s="195"/>
      <c r="AME128" s="195"/>
      <c r="AMF128" s="195"/>
      <c r="AMG128" s="195"/>
      <c r="AMH128" s="195"/>
      <c r="AMI128" s="195"/>
      <c r="AMJ128" s="195"/>
    </row>
    <row r="129" spans="1:1024" ht="24" x14ac:dyDescent="0.2">
      <c r="A129" s="209">
        <v>283</v>
      </c>
      <c r="B129" s="214" t="s">
        <v>76</v>
      </c>
      <c r="C129" s="211" t="s">
        <v>258</v>
      </c>
      <c r="D129" s="212" t="s">
        <v>259</v>
      </c>
      <c r="E129" s="213"/>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5"/>
      <c r="CL129" s="195"/>
      <c r="CM129" s="195"/>
      <c r="CN129" s="195"/>
      <c r="CO129" s="195"/>
      <c r="CP129" s="195"/>
      <c r="CQ129" s="195"/>
      <c r="CR129" s="195"/>
      <c r="CS129" s="195"/>
      <c r="CT129" s="195"/>
      <c r="CU129" s="195"/>
      <c r="CV129" s="195"/>
      <c r="CW129" s="195"/>
      <c r="CX129" s="195"/>
      <c r="CY129" s="195"/>
      <c r="CZ129" s="195"/>
      <c r="DA129" s="195"/>
      <c r="DB129" s="195"/>
      <c r="DC129" s="195"/>
      <c r="DD129" s="195"/>
      <c r="DE129" s="195"/>
      <c r="DF129" s="195"/>
      <c r="DG129" s="195"/>
      <c r="DH129" s="195"/>
      <c r="DI129" s="195"/>
      <c r="DJ129" s="195"/>
      <c r="DK129" s="195"/>
      <c r="DL129" s="195"/>
      <c r="DM129" s="195"/>
      <c r="DN129" s="195"/>
      <c r="DO129" s="195"/>
      <c r="DP129" s="195"/>
      <c r="DQ129" s="195"/>
      <c r="DR129" s="195"/>
      <c r="DS129" s="195"/>
      <c r="DT129" s="195"/>
      <c r="DU129" s="195"/>
      <c r="DV129" s="195"/>
      <c r="DW129" s="195"/>
      <c r="DX129" s="195"/>
      <c r="DY129" s="195"/>
      <c r="DZ129" s="195"/>
      <c r="EA129" s="195"/>
      <c r="EB129" s="195"/>
      <c r="EC129" s="195"/>
      <c r="ED129" s="195"/>
      <c r="EE129" s="195"/>
      <c r="EF129" s="195"/>
      <c r="EG129" s="195"/>
      <c r="EH129" s="195"/>
      <c r="EI129" s="195"/>
      <c r="EJ129" s="195"/>
      <c r="EK129" s="195"/>
      <c r="EL129" s="195"/>
      <c r="EM129" s="195"/>
      <c r="EN129" s="195"/>
      <c r="EO129" s="195"/>
      <c r="EP129" s="195"/>
      <c r="EQ129" s="195"/>
      <c r="ER129" s="195"/>
      <c r="ES129" s="195"/>
      <c r="ET129" s="195"/>
      <c r="EU129" s="195"/>
      <c r="EV129" s="195"/>
      <c r="EW129" s="195"/>
      <c r="EX129" s="195"/>
      <c r="EY129" s="195"/>
      <c r="EZ129" s="195"/>
      <c r="FA129" s="195"/>
      <c r="FB129" s="195"/>
      <c r="FC129" s="195"/>
      <c r="FD129" s="195"/>
      <c r="FE129" s="195"/>
      <c r="FF129" s="195"/>
      <c r="FG129" s="195"/>
      <c r="FH129" s="195"/>
      <c r="FI129" s="195"/>
      <c r="FJ129" s="195"/>
      <c r="FK129" s="195"/>
      <c r="FL129" s="195"/>
      <c r="FM129" s="195"/>
      <c r="FN129" s="195"/>
      <c r="FO129" s="195"/>
      <c r="FP129" s="195"/>
      <c r="FQ129" s="195"/>
      <c r="FR129" s="195"/>
      <c r="FS129" s="195"/>
      <c r="FT129" s="195"/>
      <c r="FU129" s="195"/>
      <c r="FV129" s="195"/>
      <c r="FW129" s="195"/>
      <c r="FX129" s="195"/>
      <c r="FY129" s="195"/>
      <c r="FZ129" s="195"/>
      <c r="GA129" s="195"/>
      <c r="GB129" s="195"/>
      <c r="GC129" s="195"/>
      <c r="GD129" s="195"/>
      <c r="GE129" s="195"/>
      <c r="GF129" s="195"/>
      <c r="GG129" s="195"/>
      <c r="GH129" s="195"/>
      <c r="GI129" s="195"/>
      <c r="GJ129" s="195"/>
      <c r="GK129" s="195"/>
      <c r="GL129" s="195"/>
      <c r="GM129" s="195"/>
      <c r="GN129" s="195"/>
      <c r="GO129" s="195"/>
      <c r="GP129" s="195"/>
      <c r="GQ129" s="195"/>
      <c r="GR129" s="195"/>
      <c r="GS129" s="195"/>
      <c r="GT129" s="195"/>
      <c r="GU129" s="195"/>
      <c r="GV129" s="195"/>
      <c r="GW129" s="195"/>
      <c r="GX129" s="195"/>
      <c r="GY129" s="195"/>
      <c r="GZ129" s="195"/>
      <c r="HA129" s="195"/>
      <c r="HB129" s="195"/>
      <c r="HC129" s="195"/>
      <c r="HD129" s="195"/>
      <c r="HE129" s="195"/>
      <c r="HF129" s="195"/>
      <c r="HG129" s="195"/>
      <c r="HH129" s="195"/>
      <c r="HI129" s="195"/>
      <c r="HJ129" s="195"/>
      <c r="HK129" s="195"/>
      <c r="HL129" s="195"/>
      <c r="HM129" s="195"/>
      <c r="HN129" s="195"/>
      <c r="HO129" s="195"/>
      <c r="HP129" s="195"/>
      <c r="HQ129" s="195"/>
      <c r="HR129" s="195"/>
      <c r="HS129" s="195"/>
      <c r="HT129" s="195"/>
      <c r="HU129" s="195"/>
      <c r="HV129" s="195"/>
      <c r="HW129" s="195"/>
      <c r="HX129" s="195"/>
      <c r="HY129" s="195"/>
      <c r="HZ129" s="195"/>
      <c r="IA129" s="195"/>
      <c r="IB129" s="195"/>
      <c r="IC129" s="195"/>
      <c r="ID129" s="195"/>
      <c r="IE129" s="195"/>
      <c r="IF129" s="195"/>
      <c r="IG129" s="195"/>
      <c r="IH129" s="195"/>
      <c r="II129" s="195"/>
      <c r="IJ129" s="195"/>
      <c r="IK129" s="195"/>
      <c r="IL129" s="195"/>
      <c r="IM129" s="195"/>
      <c r="IN129" s="195"/>
      <c r="IO129" s="195"/>
      <c r="IP129" s="195"/>
      <c r="IQ129" s="195"/>
      <c r="IR129" s="195"/>
      <c r="IS129" s="195"/>
      <c r="IT129" s="195"/>
      <c r="IU129" s="195"/>
      <c r="IV129" s="195"/>
      <c r="IW129" s="195"/>
      <c r="IX129" s="195"/>
      <c r="IY129" s="195"/>
      <c r="IZ129" s="195"/>
      <c r="JA129" s="195"/>
      <c r="JB129" s="195"/>
      <c r="JC129" s="195"/>
      <c r="JD129" s="195"/>
      <c r="JE129" s="195"/>
      <c r="JF129" s="195"/>
      <c r="JG129" s="195"/>
      <c r="JH129" s="195"/>
      <c r="JI129" s="195"/>
      <c r="JJ129" s="195"/>
      <c r="JK129" s="195"/>
      <c r="JL129" s="195"/>
      <c r="JM129" s="195"/>
      <c r="JN129" s="195"/>
      <c r="JO129" s="195"/>
      <c r="JP129" s="195"/>
      <c r="JQ129" s="195"/>
      <c r="JR129" s="195"/>
      <c r="JS129" s="195"/>
      <c r="JT129" s="195"/>
      <c r="JU129" s="195"/>
      <c r="JV129" s="195"/>
      <c r="JW129" s="195"/>
      <c r="JX129" s="195"/>
      <c r="JY129" s="195"/>
      <c r="JZ129" s="195"/>
      <c r="KA129" s="195"/>
      <c r="KB129" s="195"/>
      <c r="KC129" s="195"/>
      <c r="KD129" s="195"/>
      <c r="KE129" s="195"/>
      <c r="KF129" s="195"/>
      <c r="KG129" s="195"/>
      <c r="KH129" s="195"/>
      <c r="KI129" s="195"/>
      <c r="KJ129" s="195"/>
      <c r="KK129" s="195"/>
      <c r="KL129" s="195"/>
      <c r="KM129" s="195"/>
      <c r="KN129" s="195"/>
      <c r="KO129" s="195"/>
      <c r="KP129" s="195"/>
      <c r="KQ129" s="195"/>
      <c r="KR129" s="195"/>
      <c r="KS129" s="195"/>
      <c r="KT129" s="195"/>
      <c r="KU129" s="195"/>
      <c r="KV129" s="195"/>
      <c r="KW129" s="195"/>
      <c r="KX129" s="195"/>
      <c r="KY129" s="195"/>
      <c r="KZ129" s="195"/>
      <c r="LA129" s="195"/>
      <c r="LB129" s="195"/>
      <c r="LC129" s="195"/>
      <c r="LD129" s="195"/>
      <c r="LE129" s="195"/>
      <c r="LF129" s="195"/>
      <c r="LG129" s="195"/>
      <c r="LH129" s="195"/>
      <c r="LI129" s="195"/>
      <c r="LJ129" s="195"/>
      <c r="LK129" s="195"/>
      <c r="LL129" s="195"/>
      <c r="LM129" s="195"/>
      <c r="LN129" s="195"/>
      <c r="LO129" s="195"/>
      <c r="LP129" s="195"/>
      <c r="LQ129" s="195"/>
      <c r="LR129" s="195"/>
      <c r="LS129" s="195"/>
      <c r="LT129" s="195"/>
      <c r="LU129" s="195"/>
      <c r="LV129" s="195"/>
      <c r="LW129" s="195"/>
      <c r="LX129" s="195"/>
      <c r="LY129" s="195"/>
      <c r="LZ129" s="195"/>
      <c r="MA129" s="195"/>
      <c r="MB129" s="195"/>
      <c r="MC129" s="195"/>
      <c r="MD129" s="195"/>
      <c r="ME129" s="195"/>
      <c r="MF129" s="195"/>
      <c r="MG129" s="195"/>
      <c r="MH129" s="195"/>
      <c r="MI129" s="195"/>
      <c r="MJ129" s="195"/>
      <c r="MK129" s="195"/>
      <c r="ML129" s="195"/>
      <c r="MM129" s="195"/>
      <c r="MN129" s="195"/>
      <c r="MO129" s="195"/>
      <c r="MP129" s="195"/>
      <c r="MQ129" s="195"/>
      <c r="MR129" s="195"/>
      <c r="MS129" s="195"/>
      <c r="MT129" s="195"/>
      <c r="MU129" s="195"/>
      <c r="MV129" s="195"/>
      <c r="MW129" s="195"/>
      <c r="MX129" s="195"/>
      <c r="MY129" s="195"/>
      <c r="MZ129" s="195"/>
      <c r="NA129" s="195"/>
      <c r="NB129" s="195"/>
      <c r="NC129" s="195"/>
      <c r="ND129" s="195"/>
      <c r="NE129" s="195"/>
      <c r="NF129" s="195"/>
      <c r="NG129" s="195"/>
      <c r="NH129" s="195"/>
      <c r="NI129" s="195"/>
      <c r="NJ129" s="195"/>
      <c r="NK129" s="195"/>
      <c r="NL129" s="195"/>
      <c r="NM129" s="195"/>
      <c r="NN129" s="195"/>
      <c r="NO129" s="195"/>
      <c r="NP129" s="195"/>
      <c r="NQ129" s="195"/>
      <c r="NR129" s="195"/>
      <c r="NS129" s="195"/>
      <c r="NT129" s="195"/>
      <c r="NU129" s="195"/>
      <c r="NV129" s="195"/>
      <c r="NW129" s="195"/>
      <c r="NX129" s="195"/>
      <c r="NY129" s="195"/>
      <c r="NZ129" s="195"/>
      <c r="OA129" s="195"/>
      <c r="OB129" s="195"/>
      <c r="OC129" s="195"/>
      <c r="OD129" s="195"/>
      <c r="OE129" s="195"/>
      <c r="OF129" s="195"/>
      <c r="OG129" s="195"/>
      <c r="OH129" s="195"/>
      <c r="OI129" s="195"/>
      <c r="OJ129" s="195"/>
      <c r="OK129" s="195"/>
      <c r="OL129" s="195"/>
      <c r="OM129" s="195"/>
      <c r="ON129" s="195"/>
      <c r="OO129" s="195"/>
      <c r="OP129" s="195"/>
      <c r="OQ129" s="195"/>
      <c r="OR129" s="195"/>
      <c r="OS129" s="195"/>
      <c r="OT129" s="195"/>
      <c r="OU129" s="195"/>
      <c r="OV129" s="195"/>
      <c r="OW129" s="195"/>
      <c r="OX129" s="195"/>
      <c r="OY129" s="195"/>
      <c r="OZ129" s="195"/>
      <c r="PA129" s="195"/>
      <c r="PB129" s="195"/>
      <c r="PC129" s="195"/>
      <c r="PD129" s="195"/>
      <c r="PE129" s="195"/>
      <c r="PF129" s="195"/>
      <c r="PG129" s="195"/>
      <c r="PH129" s="195"/>
      <c r="PI129" s="195"/>
      <c r="PJ129" s="195"/>
      <c r="PK129" s="195"/>
      <c r="PL129" s="195"/>
      <c r="PM129" s="195"/>
      <c r="PN129" s="195"/>
      <c r="PO129" s="195"/>
      <c r="PP129" s="195"/>
      <c r="PQ129" s="195"/>
      <c r="PR129" s="195"/>
      <c r="PS129" s="195"/>
      <c r="PT129" s="195"/>
      <c r="PU129" s="195"/>
      <c r="PV129" s="195"/>
      <c r="PW129" s="195"/>
      <c r="PX129" s="195"/>
      <c r="PY129" s="195"/>
      <c r="PZ129" s="195"/>
      <c r="QA129" s="195"/>
      <c r="QB129" s="195"/>
      <c r="QC129" s="195"/>
      <c r="QD129" s="195"/>
      <c r="QE129" s="195"/>
      <c r="QF129" s="195"/>
      <c r="QG129" s="195"/>
      <c r="QH129" s="195"/>
      <c r="QI129" s="195"/>
      <c r="QJ129" s="195"/>
      <c r="QK129" s="195"/>
      <c r="QL129" s="195"/>
      <c r="QM129" s="195"/>
      <c r="QN129" s="195"/>
      <c r="QO129" s="195"/>
      <c r="QP129" s="195"/>
      <c r="QQ129" s="195"/>
      <c r="QR129" s="195"/>
      <c r="QS129" s="195"/>
      <c r="QT129" s="195"/>
      <c r="QU129" s="195"/>
      <c r="QV129" s="195"/>
      <c r="QW129" s="195"/>
      <c r="QX129" s="195"/>
      <c r="QY129" s="195"/>
      <c r="QZ129" s="195"/>
      <c r="RA129" s="195"/>
      <c r="RB129" s="195"/>
      <c r="RC129" s="195"/>
      <c r="RD129" s="195"/>
      <c r="RE129" s="195"/>
      <c r="RF129" s="195"/>
      <c r="RG129" s="195"/>
      <c r="RH129" s="195"/>
      <c r="RI129" s="195"/>
      <c r="RJ129" s="195"/>
      <c r="RK129" s="195"/>
      <c r="RL129" s="195"/>
      <c r="RM129" s="195"/>
      <c r="RN129" s="195"/>
      <c r="RO129" s="195"/>
      <c r="RP129" s="195"/>
      <c r="RQ129" s="195"/>
      <c r="RR129" s="195"/>
      <c r="RS129" s="195"/>
      <c r="RT129" s="195"/>
      <c r="RU129" s="195"/>
      <c r="RV129" s="195"/>
      <c r="RW129" s="195"/>
      <c r="RX129" s="195"/>
      <c r="RY129" s="195"/>
      <c r="RZ129" s="195"/>
      <c r="SA129" s="195"/>
      <c r="SB129" s="195"/>
      <c r="SC129" s="195"/>
      <c r="SD129" s="195"/>
      <c r="SE129" s="195"/>
      <c r="SF129" s="195"/>
      <c r="SG129" s="195"/>
      <c r="SH129" s="195"/>
      <c r="SI129" s="195"/>
      <c r="SJ129" s="195"/>
      <c r="SK129" s="195"/>
      <c r="SL129" s="195"/>
      <c r="SM129" s="195"/>
      <c r="SN129" s="195"/>
      <c r="SO129" s="195"/>
      <c r="SP129" s="195"/>
      <c r="SQ129" s="195"/>
      <c r="SR129" s="195"/>
      <c r="SS129" s="195"/>
      <c r="ST129" s="195"/>
      <c r="SU129" s="195"/>
      <c r="SV129" s="195"/>
      <c r="SW129" s="195"/>
      <c r="SX129" s="195"/>
      <c r="SY129" s="195"/>
      <c r="SZ129" s="195"/>
      <c r="TA129" s="195"/>
      <c r="TB129" s="195"/>
      <c r="TC129" s="195"/>
      <c r="TD129" s="195"/>
      <c r="TE129" s="195"/>
      <c r="TF129" s="195"/>
      <c r="TG129" s="195"/>
      <c r="TH129" s="195"/>
      <c r="TI129" s="195"/>
      <c r="TJ129" s="195"/>
      <c r="TK129" s="195"/>
      <c r="TL129" s="195"/>
      <c r="TM129" s="195"/>
      <c r="TN129" s="195"/>
      <c r="TO129" s="195"/>
      <c r="TP129" s="195"/>
      <c r="TQ129" s="195"/>
      <c r="TR129" s="195"/>
      <c r="TS129" s="195"/>
      <c r="TT129" s="195"/>
      <c r="TU129" s="195"/>
      <c r="TV129" s="195"/>
      <c r="TW129" s="195"/>
      <c r="TX129" s="195"/>
      <c r="TY129" s="195"/>
      <c r="TZ129" s="195"/>
      <c r="UA129" s="195"/>
      <c r="UB129" s="195"/>
      <c r="UC129" s="195"/>
      <c r="UD129" s="195"/>
      <c r="UE129" s="195"/>
      <c r="UF129" s="195"/>
      <c r="UG129" s="195"/>
      <c r="UH129" s="195"/>
      <c r="UI129" s="195"/>
      <c r="UJ129" s="195"/>
      <c r="UK129" s="195"/>
      <c r="UL129" s="195"/>
      <c r="UM129" s="195"/>
      <c r="UN129" s="195"/>
      <c r="UO129" s="195"/>
      <c r="UP129" s="195"/>
      <c r="UQ129" s="195"/>
      <c r="UR129" s="195"/>
      <c r="US129" s="195"/>
      <c r="UT129" s="195"/>
      <c r="UU129" s="195"/>
      <c r="UV129" s="195"/>
      <c r="UW129" s="195"/>
      <c r="UX129" s="195"/>
      <c r="UY129" s="195"/>
      <c r="UZ129" s="195"/>
      <c r="VA129" s="195"/>
      <c r="VB129" s="195"/>
      <c r="VC129" s="195"/>
      <c r="VD129" s="195"/>
      <c r="VE129" s="195"/>
      <c r="VF129" s="195"/>
      <c r="VG129" s="195"/>
      <c r="VH129" s="195"/>
      <c r="VI129" s="195"/>
      <c r="VJ129" s="195"/>
      <c r="VK129" s="195"/>
      <c r="VL129" s="195"/>
      <c r="VM129" s="195"/>
      <c r="VN129" s="195"/>
      <c r="VO129" s="195"/>
      <c r="VP129" s="195"/>
      <c r="VQ129" s="195"/>
      <c r="VR129" s="195"/>
      <c r="VS129" s="195"/>
      <c r="VT129" s="195"/>
      <c r="VU129" s="195"/>
      <c r="VV129" s="195"/>
      <c r="VW129" s="195"/>
      <c r="VX129" s="195"/>
      <c r="VY129" s="195"/>
      <c r="VZ129" s="195"/>
      <c r="WA129" s="195"/>
      <c r="WB129" s="195"/>
      <c r="WC129" s="195"/>
      <c r="WD129" s="195"/>
      <c r="WE129" s="195"/>
      <c r="WF129" s="195"/>
      <c r="WG129" s="195"/>
      <c r="WH129" s="195"/>
      <c r="WI129" s="195"/>
      <c r="WJ129" s="195"/>
      <c r="WK129" s="195"/>
      <c r="WL129" s="195"/>
      <c r="WM129" s="195"/>
      <c r="WN129" s="195"/>
      <c r="WO129" s="195"/>
      <c r="WP129" s="195"/>
      <c r="WQ129" s="195"/>
      <c r="WR129" s="195"/>
      <c r="WS129" s="195"/>
      <c r="WT129" s="195"/>
      <c r="WU129" s="195"/>
      <c r="WV129" s="195"/>
      <c r="WW129" s="195"/>
      <c r="WX129" s="195"/>
      <c r="WY129" s="195"/>
      <c r="WZ129" s="195"/>
      <c r="XA129" s="195"/>
      <c r="XB129" s="195"/>
      <c r="XC129" s="195"/>
      <c r="XD129" s="195"/>
      <c r="XE129" s="195"/>
      <c r="XF129" s="195"/>
      <c r="XG129" s="195"/>
      <c r="XH129" s="195"/>
      <c r="XI129" s="195"/>
      <c r="XJ129" s="195"/>
      <c r="XK129" s="195"/>
      <c r="XL129" s="195"/>
      <c r="XM129" s="195"/>
      <c r="XN129" s="195"/>
      <c r="XO129" s="195"/>
      <c r="XP129" s="195"/>
      <c r="XQ129" s="195"/>
      <c r="XR129" s="195"/>
      <c r="XS129" s="195"/>
      <c r="XT129" s="195"/>
      <c r="XU129" s="195"/>
      <c r="XV129" s="195"/>
      <c r="XW129" s="195"/>
      <c r="XX129" s="195"/>
      <c r="XY129" s="195"/>
      <c r="XZ129" s="195"/>
      <c r="YA129" s="195"/>
      <c r="YB129" s="195"/>
      <c r="YC129" s="195"/>
      <c r="YD129" s="195"/>
      <c r="YE129" s="195"/>
      <c r="YF129" s="195"/>
      <c r="YG129" s="195"/>
      <c r="YH129" s="195"/>
      <c r="YI129" s="195"/>
      <c r="YJ129" s="195"/>
      <c r="YK129" s="195"/>
      <c r="YL129" s="195"/>
      <c r="YM129" s="195"/>
      <c r="YN129" s="195"/>
      <c r="YO129" s="195"/>
      <c r="YP129" s="195"/>
      <c r="YQ129" s="195"/>
      <c r="YR129" s="195"/>
      <c r="YS129" s="195"/>
      <c r="YT129" s="195"/>
      <c r="YU129" s="195"/>
      <c r="YV129" s="195"/>
      <c r="YW129" s="195"/>
      <c r="YX129" s="195"/>
      <c r="YY129" s="195"/>
      <c r="YZ129" s="195"/>
      <c r="ZA129" s="195"/>
      <c r="ZB129" s="195"/>
      <c r="ZC129" s="195"/>
      <c r="ZD129" s="195"/>
      <c r="ZE129" s="195"/>
      <c r="ZF129" s="195"/>
      <c r="ZG129" s="195"/>
      <c r="ZH129" s="195"/>
      <c r="ZI129" s="195"/>
      <c r="ZJ129" s="195"/>
      <c r="ZK129" s="195"/>
      <c r="ZL129" s="195"/>
      <c r="ZM129" s="195"/>
      <c r="ZN129" s="195"/>
      <c r="ZO129" s="195"/>
      <c r="ZP129" s="195"/>
      <c r="ZQ129" s="195"/>
      <c r="ZR129" s="195"/>
      <c r="ZS129" s="195"/>
      <c r="ZT129" s="195"/>
      <c r="ZU129" s="195"/>
      <c r="ZV129" s="195"/>
      <c r="ZW129" s="195"/>
      <c r="ZX129" s="195"/>
      <c r="ZY129" s="195"/>
      <c r="ZZ129" s="195"/>
      <c r="AAA129" s="195"/>
      <c r="AAB129" s="195"/>
      <c r="AAC129" s="195"/>
      <c r="AAD129" s="195"/>
      <c r="AAE129" s="195"/>
      <c r="AAF129" s="195"/>
      <c r="AAG129" s="195"/>
      <c r="AAH129" s="195"/>
      <c r="AAI129" s="195"/>
      <c r="AAJ129" s="195"/>
      <c r="AAK129" s="195"/>
      <c r="AAL129" s="195"/>
      <c r="AAM129" s="195"/>
      <c r="AAN129" s="195"/>
      <c r="AAO129" s="195"/>
      <c r="AAP129" s="195"/>
      <c r="AAQ129" s="195"/>
      <c r="AAR129" s="195"/>
      <c r="AAS129" s="195"/>
      <c r="AAT129" s="195"/>
      <c r="AAU129" s="195"/>
      <c r="AAV129" s="195"/>
      <c r="AAW129" s="195"/>
      <c r="AAX129" s="195"/>
      <c r="AAY129" s="195"/>
      <c r="AAZ129" s="195"/>
      <c r="ABA129" s="195"/>
      <c r="ABB129" s="195"/>
      <c r="ABC129" s="195"/>
      <c r="ABD129" s="195"/>
      <c r="ABE129" s="195"/>
      <c r="ABF129" s="195"/>
      <c r="ABG129" s="195"/>
      <c r="ABH129" s="195"/>
      <c r="ABI129" s="195"/>
      <c r="ABJ129" s="195"/>
      <c r="ABK129" s="195"/>
      <c r="ABL129" s="195"/>
      <c r="ABM129" s="195"/>
      <c r="ABN129" s="195"/>
      <c r="ABO129" s="195"/>
      <c r="ABP129" s="195"/>
      <c r="ABQ129" s="195"/>
      <c r="ABR129" s="195"/>
      <c r="ABS129" s="195"/>
      <c r="ABT129" s="195"/>
      <c r="ABU129" s="195"/>
      <c r="ABV129" s="195"/>
      <c r="ABW129" s="195"/>
      <c r="ABX129" s="195"/>
      <c r="ABY129" s="195"/>
      <c r="ABZ129" s="195"/>
      <c r="ACA129" s="195"/>
      <c r="ACB129" s="195"/>
      <c r="ACC129" s="195"/>
      <c r="ACD129" s="195"/>
      <c r="ACE129" s="195"/>
      <c r="ACF129" s="195"/>
      <c r="ACG129" s="195"/>
      <c r="ACH129" s="195"/>
      <c r="ACI129" s="195"/>
      <c r="ACJ129" s="195"/>
      <c r="ACK129" s="195"/>
      <c r="ACL129" s="195"/>
      <c r="ACM129" s="195"/>
      <c r="ACN129" s="195"/>
      <c r="ACO129" s="195"/>
      <c r="ACP129" s="195"/>
      <c r="ACQ129" s="195"/>
      <c r="ACR129" s="195"/>
      <c r="ACS129" s="195"/>
      <c r="ACT129" s="195"/>
      <c r="ACU129" s="195"/>
      <c r="ACV129" s="195"/>
      <c r="ACW129" s="195"/>
      <c r="ACX129" s="195"/>
      <c r="ACY129" s="195"/>
      <c r="ACZ129" s="195"/>
      <c r="ADA129" s="195"/>
      <c r="ADB129" s="195"/>
      <c r="ADC129" s="195"/>
      <c r="ADD129" s="195"/>
      <c r="ADE129" s="195"/>
      <c r="ADF129" s="195"/>
      <c r="ADG129" s="195"/>
      <c r="ADH129" s="195"/>
      <c r="ADI129" s="195"/>
      <c r="ADJ129" s="195"/>
      <c r="ADK129" s="195"/>
      <c r="ADL129" s="195"/>
      <c r="ADM129" s="195"/>
      <c r="ADN129" s="195"/>
      <c r="ADO129" s="195"/>
      <c r="ADP129" s="195"/>
      <c r="ADQ129" s="195"/>
      <c r="ADR129" s="195"/>
      <c r="ADS129" s="195"/>
      <c r="ADT129" s="195"/>
      <c r="ADU129" s="195"/>
      <c r="ADV129" s="195"/>
      <c r="ADW129" s="195"/>
      <c r="ADX129" s="195"/>
      <c r="ADY129" s="195"/>
      <c r="ADZ129" s="195"/>
      <c r="AEA129" s="195"/>
      <c r="AEB129" s="195"/>
      <c r="AEC129" s="195"/>
      <c r="AED129" s="195"/>
      <c r="AEE129" s="195"/>
      <c r="AEF129" s="195"/>
      <c r="AEG129" s="195"/>
      <c r="AEH129" s="195"/>
      <c r="AEI129" s="195"/>
      <c r="AEJ129" s="195"/>
      <c r="AEK129" s="195"/>
      <c r="AEL129" s="195"/>
      <c r="AEM129" s="195"/>
      <c r="AEN129" s="195"/>
      <c r="AEO129" s="195"/>
      <c r="AEP129" s="195"/>
      <c r="AEQ129" s="195"/>
      <c r="AER129" s="195"/>
      <c r="AES129" s="195"/>
      <c r="AET129" s="195"/>
      <c r="AEU129" s="195"/>
      <c r="AEV129" s="195"/>
      <c r="AEW129" s="195"/>
      <c r="AEX129" s="195"/>
      <c r="AEY129" s="195"/>
      <c r="AEZ129" s="195"/>
      <c r="AFA129" s="195"/>
      <c r="AFB129" s="195"/>
      <c r="AFC129" s="195"/>
      <c r="AFD129" s="195"/>
      <c r="AFE129" s="195"/>
      <c r="AFF129" s="195"/>
      <c r="AFG129" s="195"/>
      <c r="AFH129" s="195"/>
      <c r="AFI129" s="195"/>
      <c r="AFJ129" s="195"/>
      <c r="AFK129" s="195"/>
      <c r="AFL129" s="195"/>
      <c r="AFM129" s="195"/>
      <c r="AFN129" s="195"/>
      <c r="AFO129" s="195"/>
      <c r="AFP129" s="195"/>
      <c r="AFQ129" s="195"/>
      <c r="AFR129" s="195"/>
      <c r="AFS129" s="195"/>
      <c r="AFT129" s="195"/>
      <c r="AFU129" s="195"/>
      <c r="AFV129" s="195"/>
      <c r="AFW129" s="195"/>
      <c r="AFX129" s="195"/>
      <c r="AFY129" s="195"/>
      <c r="AFZ129" s="195"/>
      <c r="AGA129" s="195"/>
      <c r="AGB129" s="195"/>
      <c r="AGC129" s="195"/>
      <c r="AGD129" s="195"/>
      <c r="AGE129" s="195"/>
      <c r="AGF129" s="195"/>
      <c r="AGG129" s="195"/>
      <c r="AGH129" s="195"/>
      <c r="AGI129" s="195"/>
      <c r="AGJ129" s="195"/>
      <c r="AGK129" s="195"/>
      <c r="AGL129" s="195"/>
      <c r="AGM129" s="195"/>
      <c r="AGN129" s="195"/>
      <c r="AGO129" s="195"/>
      <c r="AGP129" s="195"/>
      <c r="AGQ129" s="195"/>
      <c r="AGR129" s="195"/>
      <c r="AGS129" s="195"/>
      <c r="AGT129" s="195"/>
      <c r="AGU129" s="195"/>
      <c r="AGV129" s="195"/>
      <c r="AGW129" s="195"/>
      <c r="AGX129" s="195"/>
      <c r="AGY129" s="195"/>
      <c r="AGZ129" s="195"/>
      <c r="AHA129" s="195"/>
      <c r="AHB129" s="195"/>
      <c r="AHC129" s="195"/>
      <c r="AHD129" s="195"/>
      <c r="AHE129" s="195"/>
      <c r="AHF129" s="195"/>
      <c r="AHG129" s="195"/>
      <c r="AHH129" s="195"/>
      <c r="AHI129" s="195"/>
      <c r="AHJ129" s="195"/>
      <c r="AHK129" s="195"/>
      <c r="AHL129" s="195"/>
      <c r="AHM129" s="195"/>
      <c r="AHN129" s="195"/>
      <c r="AHO129" s="195"/>
      <c r="AHP129" s="195"/>
      <c r="AHQ129" s="195"/>
      <c r="AHR129" s="195"/>
      <c r="AHS129" s="195"/>
      <c r="AHT129" s="195"/>
      <c r="AHU129" s="195"/>
      <c r="AHV129" s="195"/>
      <c r="AHW129" s="195"/>
      <c r="AHX129" s="195"/>
      <c r="AHY129" s="195"/>
      <c r="AHZ129" s="195"/>
      <c r="AIA129" s="195"/>
      <c r="AIB129" s="195"/>
      <c r="AIC129" s="195"/>
      <c r="AID129" s="195"/>
      <c r="AIE129" s="195"/>
      <c r="AIF129" s="195"/>
      <c r="AIG129" s="195"/>
      <c r="AIH129" s="195"/>
      <c r="AII129" s="195"/>
      <c r="AIJ129" s="195"/>
      <c r="AIK129" s="195"/>
      <c r="AIL129" s="195"/>
      <c r="AIM129" s="195"/>
      <c r="AIN129" s="195"/>
      <c r="AIO129" s="195"/>
      <c r="AIP129" s="195"/>
      <c r="AIQ129" s="195"/>
      <c r="AIR129" s="195"/>
      <c r="AIS129" s="195"/>
      <c r="AIT129" s="195"/>
      <c r="AIU129" s="195"/>
      <c r="AIV129" s="195"/>
      <c r="AIW129" s="195"/>
      <c r="AIX129" s="195"/>
      <c r="AIY129" s="195"/>
      <c r="AIZ129" s="195"/>
      <c r="AJA129" s="195"/>
      <c r="AJB129" s="195"/>
      <c r="AJC129" s="195"/>
      <c r="AJD129" s="195"/>
      <c r="AJE129" s="195"/>
      <c r="AJF129" s="195"/>
      <c r="AJG129" s="195"/>
      <c r="AJH129" s="195"/>
      <c r="AJI129" s="195"/>
      <c r="AJJ129" s="195"/>
      <c r="AJK129" s="195"/>
      <c r="AJL129" s="195"/>
      <c r="AJM129" s="195"/>
      <c r="AJN129" s="195"/>
      <c r="AJO129" s="195"/>
      <c r="AJP129" s="195"/>
      <c r="AJQ129" s="195"/>
      <c r="AJR129" s="195"/>
      <c r="AJS129" s="195"/>
      <c r="AJT129" s="195"/>
      <c r="AJU129" s="195"/>
      <c r="AJV129" s="195"/>
      <c r="AJW129" s="195"/>
      <c r="AJX129" s="195"/>
      <c r="AJY129" s="195"/>
      <c r="AJZ129" s="195"/>
      <c r="AKA129" s="195"/>
      <c r="AKB129" s="195"/>
      <c r="AKC129" s="195"/>
      <c r="AKD129" s="195"/>
      <c r="AKE129" s="195"/>
      <c r="AKF129" s="195"/>
      <c r="AKG129" s="195"/>
      <c r="AKH129" s="195"/>
      <c r="AKI129" s="195"/>
      <c r="AKJ129" s="195"/>
      <c r="AKK129" s="195"/>
      <c r="AKL129" s="195"/>
      <c r="AKM129" s="195"/>
      <c r="AKN129" s="195"/>
      <c r="AKO129" s="195"/>
      <c r="AKP129" s="195"/>
      <c r="AKQ129" s="195"/>
      <c r="AKR129" s="195"/>
      <c r="AKS129" s="195"/>
      <c r="AKT129" s="195"/>
      <c r="AKU129" s="195"/>
      <c r="AKV129" s="195"/>
      <c r="AKW129" s="195"/>
      <c r="AKX129" s="195"/>
      <c r="AKY129" s="195"/>
      <c r="AKZ129" s="195"/>
      <c r="ALA129" s="195"/>
      <c r="ALB129" s="195"/>
      <c r="ALC129" s="195"/>
      <c r="ALD129" s="195"/>
      <c r="ALE129" s="195"/>
      <c r="ALF129" s="195"/>
      <c r="ALG129" s="195"/>
      <c r="ALH129" s="195"/>
      <c r="ALI129" s="195"/>
      <c r="ALJ129" s="195"/>
      <c r="ALK129" s="195"/>
      <c r="ALL129" s="195"/>
      <c r="ALM129" s="195"/>
      <c r="ALN129" s="195"/>
      <c r="ALO129" s="195"/>
      <c r="ALP129" s="195"/>
      <c r="ALQ129" s="195"/>
      <c r="ALR129" s="195"/>
      <c r="ALS129" s="195"/>
      <c r="ALT129" s="195"/>
      <c r="ALU129" s="195"/>
      <c r="ALV129" s="195"/>
      <c r="ALW129" s="195"/>
      <c r="ALX129" s="195"/>
      <c r="ALY129" s="195"/>
      <c r="ALZ129" s="195"/>
      <c r="AMA129" s="195"/>
      <c r="AMB129" s="195"/>
      <c r="AMC129" s="195"/>
      <c r="AMD129" s="195"/>
      <c r="AME129" s="195"/>
      <c r="AMF129" s="195"/>
      <c r="AMG129" s="195"/>
      <c r="AMH129" s="195"/>
      <c r="AMI129" s="195"/>
      <c r="AMJ129" s="195"/>
    </row>
    <row r="130" spans="1:1024" ht="36" x14ac:dyDescent="0.2">
      <c r="A130" s="209">
        <v>283</v>
      </c>
      <c r="B130" s="210" t="s">
        <v>79</v>
      </c>
      <c r="C130" s="211" t="s">
        <v>260</v>
      </c>
      <c r="D130" s="212" t="s">
        <v>259</v>
      </c>
      <c r="E130" s="213"/>
      <c r="F130" s="195"/>
      <c r="G130" s="195"/>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c r="DP130" s="195"/>
      <c r="DQ130" s="195"/>
      <c r="DR130" s="195"/>
      <c r="DS130" s="195"/>
      <c r="DT130" s="195"/>
      <c r="DU130" s="195"/>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c r="RH130" s="195"/>
      <c r="RI130" s="195"/>
      <c r="RJ130" s="195"/>
      <c r="RK130" s="195"/>
      <c r="RL130" s="195"/>
      <c r="RM130" s="195"/>
      <c r="RN130" s="195"/>
      <c r="RO130" s="195"/>
      <c r="RP130" s="195"/>
      <c r="RQ130" s="195"/>
      <c r="RR130" s="195"/>
      <c r="RS130" s="195"/>
      <c r="RT130" s="195"/>
      <c r="RU130" s="195"/>
      <c r="RV130" s="195"/>
      <c r="RW130" s="195"/>
      <c r="RX130" s="195"/>
      <c r="RY130" s="195"/>
      <c r="RZ130" s="195"/>
      <c r="SA130" s="195"/>
      <c r="SB130" s="195"/>
      <c r="SC130" s="195"/>
      <c r="SD130" s="195"/>
      <c r="SE130" s="195"/>
      <c r="SF130" s="195"/>
      <c r="SG130" s="195"/>
      <c r="SH130" s="195"/>
      <c r="SI130" s="195"/>
      <c r="SJ130" s="195"/>
      <c r="SK130" s="195"/>
      <c r="SL130" s="195"/>
      <c r="SM130" s="195"/>
      <c r="SN130" s="195"/>
      <c r="SO130" s="195"/>
      <c r="SP130" s="195"/>
      <c r="SQ130" s="195"/>
      <c r="SR130" s="195"/>
      <c r="SS130" s="195"/>
      <c r="ST130" s="195"/>
      <c r="SU130" s="195"/>
      <c r="SV130" s="195"/>
      <c r="SW130" s="195"/>
      <c r="SX130" s="195"/>
      <c r="SY130" s="195"/>
      <c r="SZ130" s="195"/>
      <c r="TA130" s="195"/>
      <c r="TB130" s="195"/>
      <c r="TC130" s="195"/>
      <c r="TD130" s="195"/>
      <c r="TE130" s="195"/>
      <c r="TF130" s="195"/>
      <c r="TG130" s="195"/>
      <c r="TH130" s="195"/>
      <c r="TI130" s="195"/>
      <c r="TJ130" s="195"/>
      <c r="TK130" s="195"/>
      <c r="TL130" s="195"/>
      <c r="TM130" s="195"/>
      <c r="TN130" s="195"/>
      <c r="TO130" s="195"/>
      <c r="TP130" s="195"/>
      <c r="TQ130" s="195"/>
      <c r="TR130" s="195"/>
      <c r="TS130" s="195"/>
      <c r="TT130" s="195"/>
      <c r="TU130" s="195"/>
      <c r="TV130" s="195"/>
      <c r="TW130" s="195"/>
      <c r="TX130" s="195"/>
      <c r="TY130" s="195"/>
      <c r="TZ130" s="195"/>
      <c r="UA130" s="195"/>
      <c r="UB130" s="195"/>
      <c r="UC130" s="195"/>
      <c r="UD130" s="195"/>
      <c r="UE130" s="195"/>
      <c r="UF130" s="195"/>
      <c r="UG130" s="195"/>
      <c r="UH130" s="195"/>
      <c r="UI130" s="195"/>
      <c r="UJ130" s="195"/>
      <c r="UK130" s="195"/>
      <c r="UL130" s="195"/>
      <c r="UM130" s="195"/>
      <c r="UN130" s="195"/>
      <c r="UO130" s="195"/>
      <c r="UP130" s="195"/>
      <c r="UQ130" s="195"/>
      <c r="UR130" s="195"/>
      <c r="US130" s="195"/>
      <c r="UT130" s="195"/>
      <c r="UU130" s="195"/>
      <c r="UV130" s="195"/>
      <c r="UW130" s="195"/>
      <c r="UX130" s="195"/>
      <c r="UY130" s="195"/>
      <c r="UZ130" s="195"/>
      <c r="VA130" s="195"/>
      <c r="VB130" s="195"/>
      <c r="VC130" s="195"/>
      <c r="VD130" s="195"/>
      <c r="VE130" s="195"/>
      <c r="VF130" s="195"/>
      <c r="VG130" s="195"/>
      <c r="VH130" s="195"/>
      <c r="VI130" s="195"/>
      <c r="VJ130" s="195"/>
      <c r="VK130" s="195"/>
      <c r="VL130" s="195"/>
      <c r="VM130" s="195"/>
      <c r="VN130" s="195"/>
      <c r="VO130" s="195"/>
      <c r="VP130" s="195"/>
      <c r="VQ130" s="195"/>
      <c r="VR130" s="195"/>
      <c r="VS130" s="195"/>
      <c r="VT130" s="195"/>
      <c r="VU130" s="195"/>
      <c r="VV130" s="195"/>
      <c r="VW130" s="195"/>
      <c r="VX130" s="195"/>
      <c r="VY130" s="195"/>
      <c r="VZ130" s="195"/>
      <c r="WA130" s="195"/>
      <c r="WB130" s="195"/>
      <c r="WC130" s="195"/>
      <c r="WD130" s="195"/>
      <c r="WE130" s="195"/>
      <c r="WF130" s="195"/>
      <c r="WG130" s="195"/>
      <c r="WH130" s="195"/>
      <c r="WI130" s="195"/>
      <c r="WJ130" s="195"/>
      <c r="WK130" s="195"/>
      <c r="WL130" s="195"/>
      <c r="WM130" s="195"/>
      <c r="WN130" s="195"/>
      <c r="WO130" s="195"/>
      <c r="WP130" s="195"/>
      <c r="WQ130" s="195"/>
      <c r="WR130" s="195"/>
      <c r="WS130" s="195"/>
      <c r="WT130" s="195"/>
      <c r="WU130" s="195"/>
      <c r="WV130" s="195"/>
      <c r="WW130" s="195"/>
      <c r="WX130" s="195"/>
      <c r="WY130" s="195"/>
      <c r="WZ130" s="195"/>
      <c r="XA130" s="195"/>
      <c r="XB130" s="195"/>
      <c r="XC130" s="195"/>
      <c r="XD130" s="195"/>
      <c r="XE130" s="195"/>
      <c r="XF130" s="195"/>
      <c r="XG130" s="195"/>
      <c r="XH130" s="195"/>
      <c r="XI130" s="195"/>
      <c r="XJ130" s="195"/>
      <c r="XK130" s="195"/>
      <c r="XL130" s="195"/>
      <c r="XM130" s="195"/>
      <c r="XN130" s="195"/>
      <c r="XO130" s="195"/>
      <c r="XP130" s="195"/>
      <c r="XQ130" s="195"/>
      <c r="XR130" s="195"/>
      <c r="XS130" s="195"/>
      <c r="XT130" s="195"/>
      <c r="XU130" s="195"/>
      <c r="XV130" s="195"/>
      <c r="XW130" s="195"/>
      <c r="XX130" s="195"/>
      <c r="XY130" s="195"/>
      <c r="XZ130" s="195"/>
      <c r="YA130" s="195"/>
      <c r="YB130" s="195"/>
      <c r="YC130" s="195"/>
      <c r="YD130" s="195"/>
      <c r="YE130" s="195"/>
      <c r="YF130" s="195"/>
      <c r="YG130" s="195"/>
      <c r="YH130" s="195"/>
      <c r="YI130" s="195"/>
      <c r="YJ130" s="195"/>
      <c r="YK130" s="195"/>
      <c r="YL130" s="195"/>
      <c r="YM130" s="195"/>
      <c r="YN130" s="195"/>
      <c r="YO130" s="195"/>
      <c r="YP130" s="195"/>
      <c r="YQ130" s="195"/>
      <c r="YR130" s="195"/>
      <c r="YS130" s="195"/>
      <c r="YT130" s="195"/>
      <c r="YU130" s="195"/>
      <c r="YV130" s="195"/>
      <c r="YW130" s="195"/>
      <c r="YX130" s="195"/>
      <c r="YY130" s="195"/>
      <c r="YZ130" s="195"/>
      <c r="ZA130" s="195"/>
      <c r="ZB130" s="195"/>
      <c r="ZC130" s="195"/>
      <c r="ZD130" s="195"/>
      <c r="ZE130" s="195"/>
      <c r="ZF130" s="195"/>
      <c r="ZG130" s="195"/>
      <c r="ZH130" s="195"/>
      <c r="ZI130" s="195"/>
      <c r="ZJ130" s="195"/>
      <c r="ZK130" s="195"/>
      <c r="ZL130" s="195"/>
      <c r="ZM130" s="195"/>
      <c r="ZN130" s="195"/>
      <c r="ZO130" s="195"/>
      <c r="ZP130" s="195"/>
      <c r="ZQ130" s="195"/>
      <c r="ZR130" s="195"/>
      <c r="ZS130" s="195"/>
      <c r="ZT130" s="195"/>
      <c r="ZU130" s="195"/>
      <c r="ZV130" s="195"/>
      <c r="ZW130" s="195"/>
      <c r="ZX130" s="195"/>
      <c r="ZY130" s="195"/>
      <c r="ZZ130" s="195"/>
      <c r="AAA130" s="195"/>
      <c r="AAB130" s="195"/>
      <c r="AAC130" s="195"/>
      <c r="AAD130" s="195"/>
      <c r="AAE130" s="195"/>
      <c r="AAF130" s="195"/>
      <c r="AAG130" s="195"/>
      <c r="AAH130" s="195"/>
      <c r="AAI130" s="195"/>
      <c r="AAJ130" s="195"/>
      <c r="AAK130" s="195"/>
      <c r="AAL130" s="195"/>
      <c r="AAM130" s="195"/>
      <c r="AAN130" s="195"/>
      <c r="AAO130" s="195"/>
      <c r="AAP130" s="195"/>
      <c r="AAQ130" s="195"/>
      <c r="AAR130" s="195"/>
      <c r="AAS130" s="195"/>
      <c r="AAT130" s="195"/>
      <c r="AAU130" s="195"/>
      <c r="AAV130" s="195"/>
      <c r="AAW130" s="195"/>
      <c r="AAX130" s="195"/>
      <c r="AAY130" s="195"/>
      <c r="AAZ130" s="195"/>
      <c r="ABA130" s="195"/>
      <c r="ABB130" s="195"/>
      <c r="ABC130" s="195"/>
      <c r="ABD130" s="195"/>
      <c r="ABE130" s="195"/>
      <c r="ABF130" s="195"/>
      <c r="ABG130" s="195"/>
      <c r="ABH130" s="195"/>
      <c r="ABI130" s="195"/>
      <c r="ABJ130" s="195"/>
      <c r="ABK130" s="195"/>
      <c r="ABL130" s="195"/>
      <c r="ABM130" s="195"/>
      <c r="ABN130" s="195"/>
      <c r="ABO130" s="195"/>
      <c r="ABP130" s="195"/>
      <c r="ABQ130" s="195"/>
      <c r="ABR130" s="195"/>
      <c r="ABS130" s="195"/>
      <c r="ABT130" s="195"/>
      <c r="ABU130" s="195"/>
      <c r="ABV130" s="195"/>
      <c r="ABW130" s="195"/>
      <c r="ABX130" s="195"/>
      <c r="ABY130" s="195"/>
      <c r="ABZ130" s="195"/>
      <c r="ACA130" s="195"/>
      <c r="ACB130" s="195"/>
      <c r="ACC130" s="195"/>
      <c r="ACD130" s="195"/>
      <c r="ACE130" s="195"/>
      <c r="ACF130" s="195"/>
      <c r="ACG130" s="195"/>
      <c r="ACH130" s="195"/>
      <c r="ACI130" s="195"/>
      <c r="ACJ130" s="195"/>
      <c r="ACK130" s="195"/>
      <c r="ACL130" s="195"/>
      <c r="ACM130" s="195"/>
      <c r="ACN130" s="195"/>
      <c r="ACO130" s="195"/>
      <c r="ACP130" s="195"/>
      <c r="ACQ130" s="195"/>
      <c r="ACR130" s="195"/>
      <c r="ACS130" s="195"/>
      <c r="ACT130" s="195"/>
      <c r="ACU130" s="195"/>
      <c r="ACV130" s="195"/>
      <c r="ACW130" s="195"/>
      <c r="ACX130" s="195"/>
      <c r="ACY130" s="195"/>
      <c r="ACZ130" s="195"/>
      <c r="ADA130" s="195"/>
      <c r="ADB130" s="195"/>
      <c r="ADC130" s="195"/>
      <c r="ADD130" s="195"/>
      <c r="ADE130" s="195"/>
      <c r="ADF130" s="195"/>
      <c r="ADG130" s="195"/>
      <c r="ADH130" s="195"/>
      <c r="ADI130" s="195"/>
      <c r="ADJ130" s="195"/>
      <c r="ADK130" s="195"/>
      <c r="ADL130" s="195"/>
      <c r="ADM130" s="195"/>
      <c r="ADN130" s="195"/>
      <c r="ADO130" s="195"/>
      <c r="ADP130" s="195"/>
      <c r="ADQ130" s="195"/>
      <c r="ADR130" s="195"/>
      <c r="ADS130" s="195"/>
      <c r="ADT130" s="195"/>
      <c r="ADU130" s="195"/>
      <c r="ADV130" s="195"/>
      <c r="ADW130" s="195"/>
      <c r="ADX130" s="195"/>
      <c r="ADY130" s="195"/>
      <c r="ADZ130" s="195"/>
      <c r="AEA130" s="195"/>
      <c r="AEB130" s="195"/>
      <c r="AEC130" s="195"/>
      <c r="AED130" s="195"/>
      <c r="AEE130" s="195"/>
      <c r="AEF130" s="195"/>
      <c r="AEG130" s="195"/>
      <c r="AEH130" s="195"/>
      <c r="AEI130" s="195"/>
      <c r="AEJ130" s="195"/>
      <c r="AEK130" s="195"/>
      <c r="AEL130" s="195"/>
      <c r="AEM130" s="195"/>
      <c r="AEN130" s="195"/>
      <c r="AEO130" s="195"/>
      <c r="AEP130" s="195"/>
      <c r="AEQ130" s="195"/>
      <c r="AER130" s="195"/>
      <c r="AES130" s="195"/>
      <c r="AET130" s="195"/>
      <c r="AEU130" s="195"/>
      <c r="AEV130" s="195"/>
      <c r="AEW130" s="195"/>
      <c r="AEX130" s="195"/>
      <c r="AEY130" s="195"/>
      <c r="AEZ130" s="195"/>
      <c r="AFA130" s="195"/>
      <c r="AFB130" s="195"/>
      <c r="AFC130" s="195"/>
      <c r="AFD130" s="195"/>
      <c r="AFE130" s="195"/>
      <c r="AFF130" s="195"/>
      <c r="AFG130" s="195"/>
      <c r="AFH130" s="195"/>
      <c r="AFI130" s="195"/>
      <c r="AFJ130" s="195"/>
      <c r="AFK130" s="195"/>
      <c r="AFL130" s="195"/>
      <c r="AFM130" s="195"/>
      <c r="AFN130" s="195"/>
      <c r="AFO130" s="195"/>
      <c r="AFP130" s="195"/>
      <c r="AFQ130" s="195"/>
      <c r="AFR130" s="195"/>
      <c r="AFS130" s="195"/>
      <c r="AFT130" s="195"/>
      <c r="AFU130" s="195"/>
      <c r="AFV130" s="195"/>
      <c r="AFW130" s="195"/>
      <c r="AFX130" s="195"/>
      <c r="AFY130" s="195"/>
      <c r="AFZ130" s="195"/>
      <c r="AGA130" s="195"/>
      <c r="AGB130" s="195"/>
      <c r="AGC130" s="195"/>
      <c r="AGD130" s="195"/>
      <c r="AGE130" s="195"/>
      <c r="AGF130" s="195"/>
      <c r="AGG130" s="195"/>
      <c r="AGH130" s="195"/>
      <c r="AGI130" s="195"/>
      <c r="AGJ130" s="195"/>
      <c r="AGK130" s="195"/>
      <c r="AGL130" s="195"/>
      <c r="AGM130" s="195"/>
      <c r="AGN130" s="195"/>
      <c r="AGO130" s="195"/>
      <c r="AGP130" s="195"/>
      <c r="AGQ130" s="195"/>
      <c r="AGR130" s="195"/>
      <c r="AGS130" s="195"/>
      <c r="AGT130" s="195"/>
      <c r="AGU130" s="195"/>
      <c r="AGV130" s="195"/>
      <c r="AGW130" s="195"/>
      <c r="AGX130" s="195"/>
      <c r="AGY130" s="195"/>
      <c r="AGZ130" s="195"/>
      <c r="AHA130" s="195"/>
      <c r="AHB130" s="195"/>
      <c r="AHC130" s="195"/>
      <c r="AHD130" s="195"/>
      <c r="AHE130" s="195"/>
      <c r="AHF130" s="195"/>
      <c r="AHG130" s="195"/>
      <c r="AHH130" s="195"/>
      <c r="AHI130" s="195"/>
      <c r="AHJ130" s="195"/>
      <c r="AHK130" s="195"/>
      <c r="AHL130" s="195"/>
      <c r="AHM130" s="195"/>
      <c r="AHN130" s="195"/>
      <c r="AHO130" s="195"/>
      <c r="AHP130" s="195"/>
      <c r="AHQ130" s="195"/>
      <c r="AHR130" s="195"/>
      <c r="AHS130" s="195"/>
      <c r="AHT130" s="195"/>
      <c r="AHU130" s="195"/>
      <c r="AHV130" s="195"/>
      <c r="AHW130" s="195"/>
      <c r="AHX130" s="195"/>
      <c r="AHY130" s="195"/>
      <c r="AHZ130" s="195"/>
      <c r="AIA130" s="195"/>
      <c r="AIB130" s="195"/>
      <c r="AIC130" s="195"/>
      <c r="AID130" s="195"/>
      <c r="AIE130" s="195"/>
      <c r="AIF130" s="195"/>
      <c r="AIG130" s="195"/>
      <c r="AIH130" s="195"/>
      <c r="AII130" s="195"/>
      <c r="AIJ130" s="195"/>
      <c r="AIK130" s="195"/>
      <c r="AIL130" s="195"/>
      <c r="AIM130" s="195"/>
      <c r="AIN130" s="195"/>
      <c r="AIO130" s="195"/>
      <c r="AIP130" s="195"/>
      <c r="AIQ130" s="195"/>
      <c r="AIR130" s="195"/>
      <c r="AIS130" s="195"/>
      <c r="AIT130" s="195"/>
      <c r="AIU130" s="195"/>
      <c r="AIV130" s="195"/>
      <c r="AIW130" s="195"/>
      <c r="AIX130" s="195"/>
      <c r="AIY130" s="195"/>
      <c r="AIZ130" s="195"/>
      <c r="AJA130" s="195"/>
      <c r="AJB130" s="195"/>
      <c r="AJC130" s="195"/>
      <c r="AJD130" s="195"/>
      <c r="AJE130" s="195"/>
      <c r="AJF130" s="195"/>
      <c r="AJG130" s="195"/>
      <c r="AJH130" s="195"/>
      <c r="AJI130" s="195"/>
      <c r="AJJ130" s="195"/>
      <c r="AJK130" s="195"/>
      <c r="AJL130" s="195"/>
      <c r="AJM130" s="195"/>
      <c r="AJN130" s="195"/>
      <c r="AJO130" s="195"/>
      <c r="AJP130" s="195"/>
      <c r="AJQ130" s="195"/>
      <c r="AJR130" s="195"/>
      <c r="AJS130" s="195"/>
      <c r="AJT130" s="195"/>
      <c r="AJU130" s="195"/>
      <c r="AJV130" s="195"/>
      <c r="AJW130" s="195"/>
      <c r="AJX130" s="195"/>
      <c r="AJY130" s="195"/>
      <c r="AJZ130" s="195"/>
      <c r="AKA130" s="195"/>
      <c r="AKB130" s="195"/>
      <c r="AKC130" s="195"/>
      <c r="AKD130" s="195"/>
      <c r="AKE130" s="195"/>
      <c r="AKF130" s="195"/>
      <c r="AKG130" s="195"/>
      <c r="AKH130" s="195"/>
      <c r="AKI130" s="195"/>
      <c r="AKJ130" s="195"/>
      <c r="AKK130" s="195"/>
      <c r="AKL130" s="195"/>
      <c r="AKM130" s="195"/>
      <c r="AKN130" s="195"/>
      <c r="AKO130" s="195"/>
      <c r="AKP130" s="195"/>
      <c r="AKQ130" s="195"/>
      <c r="AKR130" s="195"/>
      <c r="AKS130" s="195"/>
      <c r="AKT130" s="195"/>
      <c r="AKU130" s="195"/>
      <c r="AKV130" s="195"/>
      <c r="AKW130" s="195"/>
      <c r="AKX130" s="195"/>
      <c r="AKY130" s="195"/>
      <c r="AKZ130" s="195"/>
      <c r="ALA130" s="195"/>
      <c r="ALB130" s="195"/>
      <c r="ALC130" s="195"/>
      <c r="ALD130" s="195"/>
      <c r="ALE130" s="195"/>
      <c r="ALF130" s="195"/>
      <c r="ALG130" s="195"/>
      <c r="ALH130" s="195"/>
      <c r="ALI130" s="195"/>
      <c r="ALJ130" s="195"/>
      <c r="ALK130" s="195"/>
      <c r="ALL130" s="195"/>
      <c r="ALM130" s="195"/>
      <c r="ALN130" s="195"/>
      <c r="ALO130" s="195"/>
      <c r="ALP130" s="195"/>
      <c r="ALQ130" s="195"/>
      <c r="ALR130" s="195"/>
      <c r="ALS130" s="195"/>
      <c r="ALT130" s="195"/>
      <c r="ALU130" s="195"/>
      <c r="ALV130" s="195"/>
      <c r="ALW130" s="195"/>
      <c r="ALX130" s="195"/>
      <c r="ALY130" s="195"/>
      <c r="ALZ130" s="195"/>
      <c r="AMA130" s="195"/>
      <c r="AMB130" s="195"/>
      <c r="AMC130" s="195"/>
      <c r="AMD130" s="195"/>
      <c r="AME130" s="195"/>
      <c r="AMF130" s="195"/>
      <c r="AMG130" s="195"/>
      <c r="AMH130" s="195"/>
      <c r="AMI130" s="195"/>
      <c r="AMJ130" s="195"/>
    </row>
    <row r="131" spans="1:1024" ht="24" x14ac:dyDescent="0.2">
      <c r="A131" s="209">
        <v>284</v>
      </c>
      <c r="B131" s="214" t="s">
        <v>76</v>
      </c>
      <c r="C131" s="211" t="s">
        <v>261</v>
      </c>
      <c r="D131" s="212" t="s">
        <v>262</v>
      </c>
      <c r="E131" s="213"/>
      <c r="F131" s="195"/>
      <c r="G131" s="195"/>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c r="RH131" s="195"/>
      <c r="RI131" s="195"/>
      <c r="RJ131" s="195"/>
      <c r="RK131" s="195"/>
      <c r="RL131" s="195"/>
      <c r="RM131" s="195"/>
      <c r="RN131" s="195"/>
      <c r="RO131" s="195"/>
      <c r="RP131" s="195"/>
      <c r="RQ131" s="195"/>
      <c r="RR131" s="195"/>
      <c r="RS131" s="195"/>
      <c r="RT131" s="195"/>
      <c r="RU131" s="195"/>
      <c r="RV131" s="195"/>
      <c r="RW131" s="195"/>
      <c r="RX131" s="195"/>
      <c r="RY131" s="195"/>
      <c r="RZ131" s="195"/>
      <c r="SA131" s="195"/>
      <c r="SB131" s="195"/>
      <c r="SC131" s="195"/>
      <c r="SD131" s="195"/>
      <c r="SE131" s="195"/>
      <c r="SF131" s="195"/>
      <c r="SG131" s="195"/>
      <c r="SH131" s="195"/>
      <c r="SI131" s="195"/>
      <c r="SJ131" s="195"/>
      <c r="SK131" s="195"/>
      <c r="SL131" s="195"/>
      <c r="SM131" s="195"/>
      <c r="SN131" s="195"/>
      <c r="SO131" s="195"/>
      <c r="SP131" s="195"/>
      <c r="SQ131" s="195"/>
      <c r="SR131" s="195"/>
      <c r="SS131" s="195"/>
      <c r="ST131" s="195"/>
      <c r="SU131" s="195"/>
      <c r="SV131" s="195"/>
      <c r="SW131" s="195"/>
      <c r="SX131" s="195"/>
      <c r="SY131" s="195"/>
      <c r="SZ131" s="195"/>
      <c r="TA131" s="195"/>
      <c r="TB131" s="195"/>
      <c r="TC131" s="195"/>
      <c r="TD131" s="195"/>
      <c r="TE131" s="195"/>
      <c r="TF131" s="195"/>
      <c r="TG131" s="195"/>
      <c r="TH131" s="195"/>
      <c r="TI131" s="195"/>
      <c r="TJ131" s="195"/>
      <c r="TK131" s="195"/>
      <c r="TL131" s="195"/>
      <c r="TM131" s="195"/>
      <c r="TN131" s="195"/>
      <c r="TO131" s="195"/>
      <c r="TP131" s="195"/>
      <c r="TQ131" s="195"/>
      <c r="TR131" s="195"/>
      <c r="TS131" s="195"/>
      <c r="TT131" s="195"/>
      <c r="TU131" s="195"/>
      <c r="TV131" s="195"/>
      <c r="TW131" s="195"/>
      <c r="TX131" s="195"/>
      <c r="TY131" s="195"/>
      <c r="TZ131" s="195"/>
      <c r="UA131" s="195"/>
      <c r="UB131" s="195"/>
      <c r="UC131" s="195"/>
      <c r="UD131" s="195"/>
      <c r="UE131" s="195"/>
      <c r="UF131" s="195"/>
      <c r="UG131" s="195"/>
      <c r="UH131" s="195"/>
      <c r="UI131" s="195"/>
      <c r="UJ131" s="195"/>
      <c r="UK131" s="195"/>
      <c r="UL131" s="195"/>
      <c r="UM131" s="195"/>
      <c r="UN131" s="195"/>
      <c r="UO131" s="195"/>
      <c r="UP131" s="195"/>
      <c r="UQ131" s="195"/>
      <c r="UR131" s="195"/>
      <c r="US131" s="195"/>
      <c r="UT131" s="195"/>
      <c r="UU131" s="195"/>
      <c r="UV131" s="195"/>
      <c r="UW131" s="195"/>
      <c r="UX131" s="195"/>
      <c r="UY131" s="195"/>
      <c r="UZ131" s="195"/>
      <c r="VA131" s="195"/>
      <c r="VB131" s="195"/>
      <c r="VC131" s="195"/>
      <c r="VD131" s="195"/>
      <c r="VE131" s="195"/>
      <c r="VF131" s="195"/>
      <c r="VG131" s="195"/>
      <c r="VH131" s="195"/>
      <c r="VI131" s="195"/>
      <c r="VJ131" s="195"/>
      <c r="VK131" s="195"/>
      <c r="VL131" s="195"/>
      <c r="VM131" s="195"/>
      <c r="VN131" s="195"/>
      <c r="VO131" s="195"/>
      <c r="VP131" s="195"/>
      <c r="VQ131" s="195"/>
      <c r="VR131" s="195"/>
      <c r="VS131" s="195"/>
      <c r="VT131" s="195"/>
      <c r="VU131" s="195"/>
      <c r="VV131" s="195"/>
      <c r="VW131" s="195"/>
      <c r="VX131" s="195"/>
      <c r="VY131" s="195"/>
      <c r="VZ131" s="195"/>
      <c r="WA131" s="195"/>
      <c r="WB131" s="195"/>
      <c r="WC131" s="195"/>
      <c r="WD131" s="195"/>
      <c r="WE131" s="195"/>
      <c r="WF131" s="195"/>
      <c r="WG131" s="195"/>
      <c r="WH131" s="195"/>
      <c r="WI131" s="195"/>
      <c r="WJ131" s="195"/>
      <c r="WK131" s="195"/>
      <c r="WL131" s="195"/>
      <c r="WM131" s="195"/>
      <c r="WN131" s="195"/>
      <c r="WO131" s="195"/>
      <c r="WP131" s="195"/>
      <c r="WQ131" s="195"/>
      <c r="WR131" s="195"/>
      <c r="WS131" s="195"/>
      <c r="WT131" s="195"/>
      <c r="WU131" s="195"/>
      <c r="WV131" s="195"/>
      <c r="WW131" s="195"/>
      <c r="WX131" s="195"/>
      <c r="WY131" s="195"/>
      <c r="WZ131" s="195"/>
      <c r="XA131" s="195"/>
      <c r="XB131" s="195"/>
      <c r="XC131" s="195"/>
      <c r="XD131" s="195"/>
      <c r="XE131" s="195"/>
      <c r="XF131" s="195"/>
      <c r="XG131" s="195"/>
      <c r="XH131" s="195"/>
      <c r="XI131" s="195"/>
      <c r="XJ131" s="195"/>
      <c r="XK131" s="195"/>
      <c r="XL131" s="195"/>
      <c r="XM131" s="195"/>
      <c r="XN131" s="195"/>
      <c r="XO131" s="195"/>
      <c r="XP131" s="195"/>
      <c r="XQ131" s="195"/>
      <c r="XR131" s="195"/>
      <c r="XS131" s="195"/>
      <c r="XT131" s="195"/>
      <c r="XU131" s="195"/>
      <c r="XV131" s="195"/>
      <c r="XW131" s="195"/>
      <c r="XX131" s="195"/>
      <c r="XY131" s="195"/>
      <c r="XZ131" s="195"/>
      <c r="YA131" s="195"/>
      <c r="YB131" s="195"/>
      <c r="YC131" s="195"/>
      <c r="YD131" s="195"/>
      <c r="YE131" s="195"/>
      <c r="YF131" s="195"/>
      <c r="YG131" s="195"/>
      <c r="YH131" s="195"/>
      <c r="YI131" s="195"/>
      <c r="YJ131" s="195"/>
      <c r="YK131" s="195"/>
      <c r="YL131" s="195"/>
      <c r="YM131" s="195"/>
      <c r="YN131" s="195"/>
      <c r="YO131" s="195"/>
      <c r="YP131" s="195"/>
      <c r="YQ131" s="195"/>
      <c r="YR131" s="195"/>
      <c r="YS131" s="195"/>
      <c r="YT131" s="195"/>
      <c r="YU131" s="195"/>
      <c r="YV131" s="195"/>
      <c r="YW131" s="195"/>
      <c r="YX131" s="195"/>
      <c r="YY131" s="195"/>
      <c r="YZ131" s="195"/>
      <c r="ZA131" s="195"/>
      <c r="ZB131" s="195"/>
      <c r="ZC131" s="195"/>
      <c r="ZD131" s="195"/>
      <c r="ZE131" s="195"/>
      <c r="ZF131" s="195"/>
      <c r="ZG131" s="195"/>
      <c r="ZH131" s="195"/>
      <c r="ZI131" s="195"/>
      <c r="ZJ131" s="195"/>
      <c r="ZK131" s="195"/>
      <c r="ZL131" s="195"/>
      <c r="ZM131" s="195"/>
      <c r="ZN131" s="195"/>
      <c r="ZO131" s="195"/>
      <c r="ZP131" s="195"/>
      <c r="ZQ131" s="195"/>
      <c r="ZR131" s="195"/>
      <c r="ZS131" s="195"/>
      <c r="ZT131" s="195"/>
      <c r="ZU131" s="195"/>
      <c r="ZV131" s="195"/>
      <c r="ZW131" s="195"/>
      <c r="ZX131" s="195"/>
      <c r="ZY131" s="195"/>
      <c r="ZZ131" s="195"/>
      <c r="AAA131" s="195"/>
      <c r="AAB131" s="195"/>
      <c r="AAC131" s="195"/>
      <c r="AAD131" s="195"/>
      <c r="AAE131" s="195"/>
      <c r="AAF131" s="195"/>
      <c r="AAG131" s="195"/>
      <c r="AAH131" s="195"/>
      <c r="AAI131" s="195"/>
      <c r="AAJ131" s="195"/>
      <c r="AAK131" s="195"/>
      <c r="AAL131" s="195"/>
      <c r="AAM131" s="195"/>
      <c r="AAN131" s="195"/>
      <c r="AAO131" s="195"/>
      <c r="AAP131" s="195"/>
      <c r="AAQ131" s="195"/>
      <c r="AAR131" s="195"/>
      <c r="AAS131" s="195"/>
      <c r="AAT131" s="195"/>
      <c r="AAU131" s="195"/>
      <c r="AAV131" s="195"/>
      <c r="AAW131" s="195"/>
      <c r="AAX131" s="195"/>
      <c r="AAY131" s="195"/>
      <c r="AAZ131" s="195"/>
      <c r="ABA131" s="195"/>
      <c r="ABB131" s="195"/>
      <c r="ABC131" s="195"/>
      <c r="ABD131" s="195"/>
      <c r="ABE131" s="195"/>
      <c r="ABF131" s="195"/>
      <c r="ABG131" s="195"/>
      <c r="ABH131" s="195"/>
      <c r="ABI131" s="195"/>
      <c r="ABJ131" s="195"/>
      <c r="ABK131" s="195"/>
      <c r="ABL131" s="195"/>
      <c r="ABM131" s="195"/>
      <c r="ABN131" s="195"/>
      <c r="ABO131" s="195"/>
      <c r="ABP131" s="195"/>
      <c r="ABQ131" s="195"/>
      <c r="ABR131" s="195"/>
      <c r="ABS131" s="195"/>
      <c r="ABT131" s="195"/>
      <c r="ABU131" s="195"/>
      <c r="ABV131" s="195"/>
      <c r="ABW131" s="195"/>
      <c r="ABX131" s="195"/>
      <c r="ABY131" s="195"/>
      <c r="ABZ131" s="195"/>
      <c r="ACA131" s="195"/>
      <c r="ACB131" s="195"/>
      <c r="ACC131" s="195"/>
      <c r="ACD131" s="195"/>
      <c r="ACE131" s="195"/>
      <c r="ACF131" s="195"/>
      <c r="ACG131" s="195"/>
      <c r="ACH131" s="195"/>
      <c r="ACI131" s="195"/>
      <c r="ACJ131" s="195"/>
      <c r="ACK131" s="195"/>
      <c r="ACL131" s="195"/>
      <c r="ACM131" s="195"/>
      <c r="ACN131" s="195"/>
      <c r="ACO131" s="195"/>
      <c r="ACP131" s="195"/>
      <c r="ACQ131" s="195"/>
      <c r="ACR131" s="195"/>
      <c r="ACS131" s="195"/>
      <c r="ACT131" s="195"/>
      <c r="ACU131" s="195"/>
      <c r="ACV131" s="195"/>
      <c r="ACW131" s="195"/>
      <c r="ACX131" s="195"/>
      <c r="ACY131" s="195"/>
      <c r="ACZ131" s="195"/>
      <c r="ADA131" s="195"/>
      <c r="ADB131" s="195"/>
      <c r="ADC131" s="195"/>
      <c r="ADD131" s="195"/>
      <c r="ADE131" s="195"/>
      <c r="ADF131" s="195"/>
      <c r="ADG131" s="195"/>
      <c r="ADH131" s="195"/>
      <c r="ADI131" s="195"/>
      <c r="ADJ131" s="195"/>
      <c r="ADK131" s="195"/>
      <c r="ADL131" s="195"/>
      <c r="ADM131" s="195"/>
      <c r="ADN131" s="195"/>
      <c r="ADO131" s="195"/>
      <c r="ADP131" s="195"/>
      <c r="ADQ131" s="195"/>
      <c r="ADR131" s="195"/>
      <c r="ADS131" s="195"/>
      <c r="ADT131" s="195"/>
      <c r="ADU131" s="195"/>
      <c r="ADV131" s="195"/>
      <c r="ADW131" s="195"/>
      <c r="ADX131" s="195"/>
      <c r="ADY131" s="195"/>
      <c r="ADZ131" s="195"/>
      <c r="AEA131" s="195"/>
      <c r="AEB131" s="195"/>
      <c r="AEC131" s="195"/>
      <c r="AED131" s="195"/>
      <c r="AEE131" s="195"/>
      <c r="AEF131" s="195"/>
      <c r="AEG131" s="195"/>
      <c r="AEH131" s="195"/>
      <c r="AEI131" s="195"/>
      <c r="AEJ131" s="195"/>
      <c r="AEK131" s="195"/>
      <c r="AEL131" s="195"/>
      <c r="AEM131" s="195"/>
      <c r="AEN131" s="195"/>
      <c r="AEO131" s="195"/>
      <c r="AEP131" s="195"/>
      <c r="AEQ131" s="195"/>
      <c r="AER131" s="195"/>
      <c r="AES131" s="195"/>
      <c r="AET131" s="195"/>
      <c r="AEU131" s="195"/>
      <c r="AEV131" s="195"/>
      <c r="AEW131" s="195"/>
      <c r="AEX131" s="195"/>
      <c r="AEY131" s="195"/>
      <c r="AEZ131" s="195"/>
      <c r="AFA131" s="195"/>
      <c r="AFB131" s="195"/>
      <c r="AFC131" s="195"/>
      <c r="AFD131" s="195"/>
      <c r="AFE131" s="195"/>
      <c r="AFF131" s="195"/>
      <c r="AFG131" s="195"/>
      <c r="AFH131" s="195"/>
      <c r="AFI131" s="195"/>
      <c r="AFJ131" s="195"/>
      <c r="AFK131" s="195"/>
      <c r="AFL131" s="195"/>
      <c r="AFM131" s="195"/>
      <c r="AFN131" s="195"/>
      <c r="AFO131" s="195"/>
      <c r="AFP131" s="195"/>
      <c r="AFQ131" s="195"/>
      <c r="AFR131" s="195"/>
      <c r="AFS131" s="195"/>
      <c r="AFT131" s="195"/>
      <c r="AFU131" s="195"/>
      <c r="AFV131" s="195"/>
      <c r="AFW131" s="195"/>
      <c r="AFX131" s="195"/>
      <c r="AFY131" s="195"/>
      <c r="AFZ131" s="195"/>
      <c r="AGA131" s="195"/>
      <c r="AGB131" s="195"/>
      <c r="AGC131" s="195"/>
      <c r="AGD131" s="195"/>
      <c r="AGE131" s="195"/>
      <c r="AGF131" s="195"/>
      <c r="AGG131" s="195"/>
      <c r="AGH131" s="195"/>
      <c r="AGI131" s="195"/>
      <c r="AGJ131" s="195"/>
      <c r="AGK131" s="195"/>
      <c r="AGL131" s="195"/>
      <c r="AGM131" s="195"/>
      <c r="AGN131" s="195"/>
      <c r="AGO131" s="195"/>
      <c r="AGP131" s="195"/>
      <c r="AGQ131" s="195"/>
      <c r="AGR131" s="195"/>
      <c r="AGS131" s="195"/>
      <c r="AGT131" s="195"/>
      <c r="AGU131" s="195"/>
      <c r="AGV131" s="195"/>
      <c r="AGW131" s="195"/>
      <c r="AGX131" s="195"/>
      <c r="AGY131" s="195"/>
      <c r="AGZ131" s="195"/>
      <c r="AHA131" s="195"/>
      <c r="AHB131" s="195"/>
      <c r="AHC131" s="195"/>
      <c r="AHD131" s="195"/>
      <c r="AHE131" s="195"/>
      <c r="AHF131" s="195"/>
      <c r="AHG131" s="195"/>
      <c r="AHH131" s="195"/>
      <c r="AHI131" s="195"/>
      <c r="AHJ131" s="195"/>
      <c r="AHK131" s="195"/>
      <c r="AHL131" s="195"/>
      <c r="AHM131" s="195"/>
      <c r="AHN131" s="195"/>
      <c r="AHO131" s="195"/>
      <c r="AHP131" s="195"/>
      <c r="AHQ131" s="195"/>
      <c r="AHR131" s="195"/>
      <c r="AHS131" s="195"/>
      <c r="AHT131" s="195"/>
      <c r="AHU131" s="195"/>
      <c r="AHV131" s="195"/>
      <c r="AHW131" s="195"/>
      <c r="AHX131" s="195"/>
      <c r="AHY131" s="195"/>
      <c r="AHZ131" s="195"/>
      <c r="AIA131" s="195"/>
      <c r="AIB131" s="195"/>
      <c r="AIC131" s="195"/>
      <c r="AID131" s="195"/>
      <c r="AIE131" s="195"/>
      <c r="AIF131" s="195"/>
      <c r="AIG131" s="195"/>
      <c r="AIH131" s="195"/>
      <c r="AII131" s="195"/>
      <c r="AIJ131" s="195"/>
      <c r="AIK131" s="195"/>
      <c r="AIL131" s="195"/>
      <c r="AIM131" s="195"/>
      <c r="AIN131" s="195"/>
      <c r="AIO131" s="195"/>
      <c r="AIP131" s="195"/>
      <c r="AIQ131" s="195"/>
      <c r="AIR131" s="195"/>
      <c r="AIS131" s="195"/>
      <c r="AIT131" s="195"/>
      <c r="AIU131" s="195"/>
      <c r="AIV131" s="195"/>
      <c r="AIW131" s="195"/>
      <c r="AIX131" s="195"/>
      <c r="AIY131" s="195"/>
      <c r="AIZ131" s="195"/>
      <c r="AJA131" s="195"/>
      <c r="AJB131" s="195"/>
      <c r="AJC131" s="195"/>
      <c r="AJD131" s="195"/>
      <c r="AJE131" s="195"/>
      <c r="AJF131" s="195"/>
      <c r="AJG131" s="195"/>
      <c r="AJH131" s="195"/>
      <c r="AJI131" s="195"/>
      <c r="AJJ131" s="195"/>
      <c r="AJK131" s="195"/>
      <c r="AJL131" s="195"/>
      <c r="AJM131" s="195"/>
      <c r="AJN131" s="195"/>
      <c r="AJO131" s="195"/>
      <c r="AJP131" s="195"/>
      <c r="AJQ131" s="195"/>
      <c r="AJR131" s="195"/>
      <c r="AJS131" s="195"/>
      <c r="AJT131" s="195"/>
      <c r="AJU131" s="195"/>
      <c r="AJV131" s="195"/>
      <c r="AJW131" s="195"/>
      <c r="AJX131" s="195"/>
      <c r="AJY131" s="195"/>
      <c r="AJZ131" s="195"/>
      <c r="AKA131" s="195"/>
      <c r="AKB131" s="195"/>
      <c r="AKC131" s="195"/>
      <c r="AKD131" s="195"/>
      <c r="AKE131" s="195"/>
      <c r="AKF131" s="195"/>
      <c r="AKG131" s="195"/>
      <c r="AKH131" s="195"/>
      <c r="AKI131" s="195"/>
      <c r="AKJ131" s="195"/>
      <c r="AKK131" s="195"/>
      <c r="AKL131" s="195"/>
      <c r="AKM131" s="195"/>
      <c r="AKN131" s="195"/>
      <c r="AKO131" s="195"/>
      <c r="AKP131" s="195"/>
      <c r="AKQ131" s="195"/>
      <c r="AKR131" s="195"/>
      <c r="AKS131" s="195"/>
      <c r="AKT131" s="195"/>
      <c r="AKU131" s="195"/>
      <c r="AKV131" s="195"/>
      <c r="AKW131" s="195"/>
      <c r="AKX131" s="195"/>
      <c r="AKY131" s="195"/>
      <c r="AKZ131" s="195"/>
      <c r="ALA131" s="195"/>
      <c r="ALB131" s="195"/>
      <c r="ALC131" s="195"/>
      <c r="ALD131" s="195"/>
      <c r="ALE131" s="195"/>
      <c r="ALF131" s="195"/>
      <c r="ALG131" s="195"/>
      <c r="ALH131" s="195"/>
      <c r="ALI131" s="195"/>
      <c r="ALJ131" s="195"/>
      <c r="ALK131" s="195"/>
      <c r="ALL131" s="195"/>
      <c r="ALM131" s="195"/>
      <c r="ALN131" s="195"/>
      <c r="ALO131" s="195"/>
      <c r="ALP131" s="195"/>
      <c r="ALQ131" s="195"/>
      <c r="ALR131" s="195"/>
      <c r="ALS131" s="195"/>
      <c r="ALT131" s="195"/>
      <c r="ALU131" s="195"/>
      <c r="ALV131" s="195"/>
      <c r="ALW131" s="195"/>
      <c r="ALX131" s="195"/>
      <c r="ALY131" s="195"/>
      <c r="ALZ131" s="195"/>
      <c r="AMA131" s="195"/>
      <c r="AMB131" s="195"/>
      <c r="AMC131" s="195"/>
      <c r="AMD131" s="195"/>
      <c r="AME131" s="195"/>
      <c r="AMF131" s="195"/>
      <c r="AMG131" s="195"/>
      <c r="AMH131" s="195"/>
      <c r="AMI131" s="195"/>
      <c r="AMJ131" s="195"/>
    </row>
    <row r="132" spans="1:1024" ht="36" x14ac:dyDescent="0.2">
      <c r="A132" s="209">
        <v>284</v>
      </c>
      <c r="B132" s="210" t="s">
        <v>79</v>
      </c>
      <c r="C132" s="211" t="s">
        <v>263</v>
      </c>
      <c r="D132" s="212" t="s">
        <v>262</v>
      </c>
      <c r="E132" s="213"/>
      <c r="F132" s="195"/>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c r="DP132" s="195"/>
      <c r="DQ132" s="195"/>
      <c r="DR132" s="195"/>
      <c r="DS132" s="195"/>
      <c r="DT132" s="195"/>
      <c r="DU132" s="195"/>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c r="RH132" s="195"/>
      <c r="RI132" s="195"/>
      <c r="RJ132" s="195"/>
      <c r="RK132" s="195"/>
      <c r="RL132" s="195"/>
      <c r="RM132" s="195"/>
      <c r="RN132" s="195"/>
      <c r="RO132" s="195"/>
      <c r="RP132" s="195"/>
      <c r="RQ132" s="195"/>
      <c r="RR132" s="195"/>
      <c r="RS132" s="195"/>
      <c r="RT132" s="195"/>
      <c r="RU132" s="195"/>
      <c r="RV132" s="195"/>
      <c r="RW132" s="195"/>
      <c r="RX132" s="195"/>
      <c r="RY132" s="195"/>
      <c r="RZ132" s="195"/>
      <c r="SA132" s="195"/>
      <c r="SB132" s="195"/>
      <c r="SC132" s="195"/>
      <c r="SD132" s="195"/>
      <c r="SE132" s="195"/>
      <c r="SF132" s="195"/>
      <c r="SG132" s="195"/>
      <c r="SH132" s="195"/>
      <c r="SI132" s="195"/>
      <c r="SJ132" s="195"/>
      <c r="SK132" s="195"/>
      <c r="SL132" s="195"/>
      <c r="SM132" s="195"/>
      <c r="SN132" s="195"/>
      <c r="SO132" s="195"/>
      <c r="SP132" s="195"/>
      <c r="SQ132" s="195"/>
      <c r="SR132" s="195"/>
      <c r="SS132" s="195"/>
      <c r="ST132" s="195"/>
      <c r="SU132" s="195"/>
      <c r="SV132" s="195"/>
      <c r="SW132" s="195"/>
      <c r="SX132" s="195"/>
      <c r="SY132" s="195"/>
      <c r="SZ132" s="195"/>
      <c r="TA132" s="195"/>
      <c r="TB132" s="195"/>
      <c r="TC132" s="195"/>
      <c r="TD132" s="195"/>
      <c r="TE132" s="195"/>
      <c r="TF132" s="195"/>
      <c r="TG132" s="195"/>
      <c r="TH132" s="195"/>
      <c r="TI132" s="195"/>
      <c r="TJ132" s="195"/>
      <c r="TK132" s="195"/>
      <c r="TL132" s="195"/>
      <c r="TM132" s="195"/>
      <c r="TN132" s="195"/>
      <c r="TO132" s="195"/>
      <c r="TP132" s="195"/>
      <c r="TQ132" s="195"/>
      <c r="TR132" s="195"/>
      <c r="TS132" s="195"/>
      <c r="TT132" s="195"/>
      <c r="TU132" s="195"/>
      <c r="TV132" s="195"/>
      <c r="TW132" s="195"/>
      <c r="TX132" s="195"/>
      <c r="TY132" s="195"/>
      <c r="TZ132" s="195"/>
      <c r="UA132" s="195"/>
      <c r="UB132" s="195"/>
      <c r="UC132" s="195"/>
      <c r="UD132" s="195"/>
      <c r="UE132" s="195"/>
      <c r="UF132" s="195"/>
      <c r="UG132" s="195"/>
      <c r="UH132" s="195"/>
      <c r="UI132" s="195"/>
      <c r="UJ132" s="195"/>
      <c r="UK132" s="195"/>
      <c r="UL132" s="195"/>
      <c r="UM132" s="195"/>
      <c r="UN132" s="195"/>
      <c r="UO132" s="195"/>
      <c r="UP132" s="195"/>
      <c r="UQ132" s="195"/>
      <c r="UR132" s="195"/>
      <c r="US132" s="195"/>
      <c r="UT132" s="195"/>
      <c r="UU132" s="195"/>
      <c r="UV132" s="195"/>
      <c r="UW132" s="195"/>
      <c r="UX132" s="195"/>
      <c r="UY132" s="195"/>
      <c r="UZ132" s="195"/>
      <c r="VA132" s="195"/>
      <c r="VB132" s="195"/>
      <c r="VC132" s="195"/>
      <c r="VD132" s="195"/>
      <c r="VE132" s="195"/>
      <c r="VF132" s="195"/>
      <c r="VG132" s="195"/>
      <c r="VH132" s="195"/>
      <c r="VI132" s="195"/>
      <c r="VJ132" s="195"/>
      <c r="VK132" s="195"/>
      <c r="VL132" s="195"/>
      <c r="VM132" s="195"/>
      <c r="VN132" s="195"/>
      <c r="VO132" s="195"/>
      <c r="VP132" s="195"/>
      <c r="VQ132" s="195"/>
      <c r="VR132" s="195"/>
      <c r="VS132" s="195"/>
      <c r="VT132" s="195"/>
      <c r="VU132" s="195"/>
      <c r="VV132" s="195"/>
      <c r="VW132" s="195"/>
      <c r="VX132" s="195"/>
      <c r="VY132" s="195"/>
      <c r="VZ132" s="195"/>
      <c r="WA132" s="195"/>
      <c r="WB132" s="195"/>
      <c r="WC132" s="195"/>
      <c r="WD132" s="195"/>
      <c r="WE132" s="195"/>
      <c r="WF132" s="195"/>
      <c r="WG132" s="195"/>
      <c r="WH132" s="195"/>
      <c r="WI132" s="195"/>
      <c r="WJ132" s="195"/>
      <c r="WK132" s="195"/>
      <c r="WL132" s="195"/>
      <c r="WM132" s="195"/>
      <c r="WN132" s="195"/>
      <c r="WO132" s="195"/>
      <c r="WP132" s="195"/>
      <c r="WQ132" s="195"/>
      <c r="WR132" s="195"/>
      <c r="WS132" s="195"/>
      <c r="WT132" s="195"/>
      <c r="WU132" s="195"/>
      <c r="WV132" s="195"/>
      <c r="WW132" s="195"/>
      <c r="WX132" s="195"/>
      <c r="WY132" s="195"/>
      <c r="WZ132" s="195"/>
      <c r="XA132" s="195"/>
      <c r="XB132" s="195"/>
      <c r="XC132" s="195"/>
      <c r="XD132" s="195"/>
      <c r="XE132" s="195"/>
      <c r="XF132" s="195"/>
      <c r="XG132" s="195"/>
      <c r="XH132" s="195"/>
      <c r="XI132" s="195"/>
      <c r="XJ132" s="195"/>
      <c r="XK132" s="195"/>
      <c r="XL132" s="195"/>
      <c r="XM132" s="195"/>
      <c r="XN132" s="195"/>
      <c r="XO132" s="195"/>
      <c r="XP132" s="195"/>
      <c r="XQ132" s="195"/>
      <c r="XR132" s="195"/>
      <c r="XS132" s="195"/>
      <c r="XT132" s="195"/>
      <c r="XU132" s="195"/>
      <c r="XV132" s="195"/>
      <c r="XW132" s="195"/>
      <c r="XX132" s="195"/>
      <c r="XY132" s="195"/>
      <c r="XZ132" s="195"/>
      <c r="YA132" s="195"/>
      <c r="YB132" s="195"/>
      <c r="YC132" s="195"/>
      <c r="YD132" s="195"/>
      <c r="YE132" s="195"/>
      <c r="YF132" s="195"/>
      <c r="YG132" s="195"/>
      <c r="YH132" s="195"/>
      <c r="YI132" s="195"/>
      <c r="YJ132" s="195"/>
      <c r="YK132" s="195"/>
      <c r="YL132" s="195"/>
      <c r="YM132" s="195"/>
      <c r="YN132" s="195"/>
      <c r="YO132" s="195"/>
      <c r="YP132" s="195"/>
      <c r="YQ132" s="195"/>
      <c r="YR132" s="195"/>
      <c r="YS132" s="195"/>
      <c r="YT132" s="195"/>
      <c r="YU132" s="195"/>
      <c r="YV132" s="195"/>
      <c r="YW132" s="195"/>
      <c r="YX132" s="195"/>
      <c r="YY132" s="195"/>
      <c r="YZ132" s="195"/>
      <c r="ZA132" s="195"/>
      <c r="ZB132" s="195"/>
      <c r="ZC132" s="195"/>
      <c r="ZD132" s="195"/>
      <c r="ZE132" s="195"/>
      <c r="ZF132" s="195"/>
      <c r="ZG132" s="195"/>
      <c r="ZH132" s="195"/>
      <c r="ZI132" s="195"/>
      <c r="ZJ132" s="195"/>
      <c r="ZK132" s="195"/>
      <c r="ZL132" s="195"/>
      <c r="ZM132" s="195"/>
      <c r="ZN132" s="195"/>
      <c r="ZO132" s="195"/>
      <c r="ZP132" s="195"/>
      <c r="ZQ132" s="195"/>
      <c r="ZR132" s="195"/>
      <c r="ZS132" s="195"/>
      <c r="ZT132" s="195"/>
      <c r="ZU132" s="195"/>
      <c r="ZV132" s="195"/>
      <c r="ZW132" s="195"/>
      <c r="ZX132" s="195"/>
      <c r="ZY132" s="195"/>
      <c r="ZZ132" s="195"/>
      <c r="AAA132" s="195"/>
      <c r="AAB132" s="195"/>
      <c r="AAC132" s="195"/>
      <c r="AAD132" s="195"/>
      <c r="AAE132" s="195"/>
      <c r="AAF132" s="195"/>
      <c r="AAG132" s="195"/>
      <c r="AAH132" s="195"/>
      <c r="AAI132" s="195"/>
      <c r="AAJ132" s="195"/>
      <c r="AAK132" s="195"/>
      <c r="AAL132" s="195"/>
      <c r="AAM132" s="195"/>
      <c r="AAN132" s="195"/>
      <c r="AAO132" s="195"/>
      <c r="AAP132" s="195"/>
      <c r="AAQ132" s="195"/>
      <c r="AAR132" s="195"/>
      <c r="AAS132" s="195"/>
      <c r="AAT132" s="195"/>
      <c r="AAU132" s="195"/>
      <c r="AAV132" s="195"/>
      <c r="AAW132" s="195"/>
      <c r="AAX132" s="195"/>
      <c r="AAY132" s="195"/>
      <c r="AAZ132" s="195"/>
      <c r="ABA132" s="195"/>
      <c r="ABB132" s="195"/>
      <c r="ABC132" s="195"/>
      <c r="ABD132" s="195"/>
      <c r="ABE132" s="195"/>
      <c r="ABF132" s="195"/>
      <c r="ABG132" s="195"/>
      <c r="ABH132" s="195"/>
      <c r="ABI132" s="195"/>
      <c r="ABJ132" s="195"/>
      <c r="ABK132" s="195"/>
      <c r="ABL132" s="195"/>
      <c r="ABM132" s="195"/>
      <c r="ABN132" s="195"/>
      <c r="ABO132" s="195"/>
      <c r="ABP132" s="195"/>
      <c r="ABQ132" s="195"/>
      <c r="ABR132" s="195"/>
      <c r="ABS132" s="195"/>
      <c r="ABT132" s="195"/>
      <c r="ABU132" s="195"/>
      <c r="ABV132" s="195"/>
      <c r="ABW132" s="195"/>
      <c r="ABX132" s="195"/>
      <c r="ABY132" s="195"/>
      <c r="ABZ132" s="195"/>
      <c r="ACA132" s="195"/>
      <c r="ACB132" s="195"/>
      <c r="ACC132" s="195"/>
      <c r="ACD132" s="195"/>
      <c r="ACE132" s="195"/>
      <c r="ACF132" s="195"/>
      <c r="ACG132" s="195"/>
      <c r="ACH132" s="195"/>
      <c r="ACI132" s="195"/>
      <c r="ACJ132" s="195"/>
      <c r="ACK132" s="195"/>
      <c r="ACL132" s="195"/>
      <c r="ACM132" s="195"/>
      <c r="ACN132" s="195"/>
      <c r="ACO132" s="195"/>
      <c r="ACP132" s="195"/>
      <c r="ACQ132" s="195"/>
      <c r="ACR132" s="195"/>
      <c r="ACS132" s="195"/>
      <c r="ACT132" s="195"/>
      <c r="ACU132" s="195"/>
      <c r="ACV132" s="195"/>
      <c r="ACW132" s="195"/>
      <c r="ACX132" s="195"/>
      <c r="ACY132" s="195"/>
      <c r="ACZ132" s="195"/>
      <c r="ADA132" s="195"/>
      <c r="ADB132" s="195"/>
      <c r="ADC132" s="195"/>
      <c r="ADD132" s="195"/>
      <c r="ADE132" s="195"/>
      <c r="ADF132" s="195"/>
      <c r="ADG132" s="195"/>
      <c r="ADH132" s="195"/>
      <c r="ADI132" s="195"/>
      <c r="ADJ132" s="195"/>
      <c r="ADK132" s="195"/>
      <c r="ADL132" s="195"/>
      <c r="ADM132" s="195"/>
      <c r="ADN132" s="195"/>
      <c r="ADO132" s="195"/>
      <c r="ADP132" s="195"/>
      <c r="ADQ132" s="195"/>
      <c r="ADR132" s="195"/>
      <c r="ADS132" s="195"/>
      <c r="ADT132" s="195"/>
      <c r="ADU132" s="195"/>
      <c r="ADV132" s="195"/>
      <c r="ADW132" s="195"/>
      <c r="ADX132" s="195"/>
      <c r="ADY132" s="195"/>
      <c r="ADZ132" s="195"/>
      <c r="AEA132" s="195"/>
      <c r="AEB132" s="195"/>
      <c r="AEC132" s="195"/>
      <c r="AED132" s="195"/>
      <c r="AEE132" s="195"/>
      <c r="AEF132" s="195"/>
      <c r="AEG132" s="195"/>
      <c r="AEH132" s="195"/>
      <c r="AEI132" s="195"/>
      <c r="AEJ132" s="195"/>
      <c r="AEK132" s="195"/>
      <c r="AEL132" s="195"/>
      <c r="AEM132" s="195"/>
      <c r="AEN132" s="195"/>
      <c r="AEO132" s="195"/>
      <c r="AEP132" s="195"/>
      <c r="AEQ132" s="195"/>
      <c r="AER132" s="195"/>
      <c r="AES132" s="195"/>
      <c r="AET132" s="195"/>
      <c r="AEU132" s="195"/>
      <c r="AEV132" s="195"/>
      <c r="AEW132" s="195"/>
      <c r="AEX132" s="195"/>
      <c r="AEY132" s="195"/>
      <c r="AEZ132" s="195"/>
      <c r="AFA132" s="195"/>
      <c r="AFB132" s="195"/>
      <c r="AFC132" s="195"/>
      <c r="AFD132" s="195"/>
      <c r="AFE132" s="195"/>
      <c r="AFF132" s="195"/>
      <c r="AFG132" s="195"/>
      <c r="AFH132" s="195"/>
      <c r="AFI132" s="195"/>
      <c r="AFJ132" s="195"/>
      <c r="AFK132" s="195"/>
      <c r="AFL132" s="195"/>
      <c r="AFM132" s="195"/>
      <c r="AFN132" s="195"/>
      <c r="AFO132" s="195"/>
      <c r="AFP132" s="195"/>
      <c r="AFQ132" s="195"/>
      <c r="AFR132" s="195"/>
      <c r="AFS132" s="195"/>
      <c r="AFT132" s="195"/>
      <c r="AFU132" s="195"/>
      <c r="AFV132" s="195"/>
      <c r="AFW132" s="195"/>
      <c r="AFX132" s="195"/>
      <c r="AFY132" s="195"/>
      <c r="AFZ132" s="195"/>
      <c r="AGA132" s="195"/>
      <c r="AGB132" s="195"/>
      <c r="AGC132" s="195"/>
      <c r="AGD132" s="195"/>
      <c r="AGE132" s="195"/>
      <c r="AGF132" s="195"/>
      <c r="AGG132" s="195"/>
      <c r="AGH132" s="195"/>
      <c r="AGI132" s="195"/>
      <c r="AGJ132" s="195"/>
      <c r="AGK132" s="195"/>
      <c r="AGL132" s="195"/>
      <c r="AGM132" s="195"/>
      <c r="AGN132" s="195"/>
      <c r="AGO132" s="195"/>
      <c r="AGP132" s="195"/>
      <c r="AGQ132" s="195"/>
      <c r="AGR132" s="195"/>
      <c r="AGS132" s="195"/>
      <c r="AGT132" s="195"/>
      <c r="AGU132" s="195"/>
      <c r="AGV132" s="195"/>
      <c r="AGW132" s="195"/>
      <c r="AGX132" s="195"/>
      <c r="AGY132" s="195"/>
      <c r="AGZ132" s="195"/>
      <c r="AHA132" s="195"/>
      <c r="AHB132" s="195"/>
      <c r="AHC132" s="195"/>
      <c r="AHD132" s="195"/>
      <c r="AHE132" s="195"/>
      <c r="AHF132" s="195"/>
      <c r="AHG132" s="195"/>
      <c r="AHH132" s="195"/>
      <c r="AHI132" s="195"/>
      <c r="AHJ132" s="195"/>
      <c r="AHK132" s="195"/>
      <c r="AHL132" s="195"/>
      <c r="AHM132" s="195"/>
      <c r="AHN132" s="195"/>
      <c r="AHO132" s="195"/>
      <c r="AHP132" s="195"/>
      <c r="AHQ132" s="195"/>
      <c r="AHR132" s="195"/>
      <c r="AHS132" s="195"/>
      <c r="AHT132" s="195"/>
      <c r="AHU132" s="195"/>
      <c r="AHV132" s="195"/>
      <c r="AHW132" s="195"/>
      <c r="AHX132" s="195"/>
      <c r="AHY132" s="195"/>
      <c r="AHZ132" s="195"/>
      <c r="AIA132" s="195"/>
      <c r="AIB132" s="195"/>
      <c r="AIC132" s="195"/>
      <c r="AID132" s="195"/>
      <c r="AIE132" s="195"/>
      <c r="AIF132" s="195"/>
      <c r="AIG132" s="195"/>
      <c r="AIH132" s="195"/>
      <c r="AII132" s="195"/>
      <c r="AIJ132" s="195"/>
      <c r="AIK132" s="195"/>
      <c r="AIL132" s="195"/>
      <c r="AIM132" s="195"/>
      <c r="AIN132" s="195"/>
      <c r="AIO132" s="195"/>
      <c r="AIP132" s="195"/>
      <c r="AIQ132" s="195"/>
      <c r="AIR132" s="195"/>
      <c r="AIS132" s="195"/>
      <c r="AIT132" s="195"/>
      <c r="AIU132" s="195"/>
      <c r="AIV132" s="195"/>
      <c r="AIW132" s="195"/>
      <c r="AIX132" s="195"/>
      <c r="AIY132" s="195"/>
      <c r="AIZ132" s="195"/>
      <c r="AJA132" s="195"/>
      <c r="AJB132" s="195"/>
      <c r="AJC132" s="195"/>
      <c r="AJD132" s="195"/>
      <c r="AJE132" s="195"/>
      <c r="AJF132" s="195"/>
      <c r="AJG132" s="195"/>
      <c r="AJH132" s="195"/>
      <c r="AJI132" s="195"/>
      <c r="AJJ132" s="195"/>
      <c r="AJK132" s="195"/>
      <c r="AJL132" s="195"/>
      <c r="AJM132" s="195"/>
      <c r="AJN132" s="195"/>
      <c r="AJO132" s="195"/>
      <c r="AJP132" s="195"/>
      <c r="AJQ132" s="195"/>
      <c r="AJR132" s="195"/>
      <c r="AJS132" s="195"/>
      <c r="AJT132" s="195"/>
      <c r="AJU132" s="195"/>
      <c r="AJV132" s="195"/>
      <c r="AJW132" s="195"/>
      <c r="AJX132" s="195"/>
      <c r="AJY132" s="195"/>
      <c r="AJZ132" s="195"/>
      <c r="AKA132" s="195"/>
      <c r="AKB132" s="195"/>
      <c r="AKC132" s="195"/>
      <c r="AKD132" s="195"/>
      <c r="AKE132" s="195"/>
      <c r="AKF132" s="195"/>
      <c r="AKG132" s="195"/>
      <c r="AKH132" s="195"/>
      <c r="AKI132" s="195"/>
      <c r="AKJ132" s="195"/>
      <c r="AKK132" s="195"/>
      <c r="AKL132" s="195"/>
      <c r="AKM132" s="195"/>
      <c r="AKN132" s="195"/>
      <c r="AKO132" s="195"/>
      <c r="AKP132" s="195"/>
      <c r="AKQ132" s="195"/>
      <c r="AKR132" s="195"/>
      <c r="AKS132" s="195"/>
      <c r="AKT132" s="195"/>
      <c r="AKU132" s="195"/>
      <c r="AKV132" s="195"/>
      <c r="AKW132" s="195"/>
      <c r="AKX132" s="195"/>
      <c r="AKY132" s="195"/>
      <c r="AKZ132" s="195"/>
      <c r="ALA132" s="195"/>
      <c r="ALB132" s="195"/>
      <c r="ALC132" s="195"/>
      <c r="ALD132" s="195"/>
      <c r="ALE132" s="195"/>
      <c r="ALF132" s="195"/>
      <c r="ALG132" s="195"/>
      <c r="ALH132" s="195"/>
      <c r="ALI132" s="195"/>
      <c r="ALJ132" s="195"/>
      <c r="ALK132" s="195"/>
      <c r="ALL132" s="195"/>
      <c r="ALM132" s="195"/>
      <c r="ALN132" s="195"/>
      <c r="ALO132" s="195"/>
      <c r="ALP132" s="195"/>
      <c r="ALQ132" s="195"/>
      <c r="ALR132" s="195"/>
      <c r="ALS132" s="195"/>
      <c r="ALT132" s="195"/>
      <c r="ALU132" s="195"/>
      <c r="ALV132" s="195"/>
      <c r="ALW132" s="195"/>
      <c r="ALX132" s="195"/>
      <c r="ALY132" s="195"/>
      <c r="ALZ132" s="195"/>
      <c r="AMA132" s="195"/>
      <c r="AMB132" s="195"/>
      <c r="AMC132" s="195"/>
      <c r="AMD132" s="195"/>
      <c r="AME132" s="195"/>
      <c r="AMF132" s="195"/>
      <c r="AMG132" s="195"/>
      <c r="AMH132" s="195"/>
      <c r="AMI132" s="195"/>
      <c r="AMJ132" s="195"/>
    </row>
    <row r="133" spans="1:1024" ht="36" x14ac:dyDescent="0.2">
      <c r="A133" s="209">
        <v>285</v>
      </c>
      <c r="B133" s="214" t="s">
        <v>76</v>
      </c>
      <c r="C133" s="211" t="s">
        <v>264</v>
      </c>
      <c r="D133" s="212" t="s">
        <v>265</v>
      </c>
      <c r="E133" s="213"/>
      <c r="F133" s="195"/>
      <c r="G133" s="195"/>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c r="RH133" s="195"/>
      <c r="RI133" s="195"/>
      <c r="RJ133" s="195"/>
      <c r="RK133" s="195"/>
      <c r="RL133" s="195"/>
      <c r="RM133" s="195"/>
      <c r="RN133" s="195"/>
      <c r="RO133" s="195"/>
      <c r="RP133" s="195"/>
      <c r="RQ133" s="195"/>
      <c r="RR133" s="195"/>
      <c r="RS133" s="195"/>
      <c r="RT133" s="195"/>
      <c r="RU133" s="195"/>
      <c r="RV133" s="195"/>
      <c r="RW133" s="195"/>
      <c r="RX133" s="195"/>
      <c r="RY133" s="195"/>
      <c r="RZ133" s="195"/>
      <c r="SA133" s="195"/>
      <c r="SB133" s="195"/>
      <c r="SC133" s="195"/>
      <c r="SD133" s="195"/>
      <c r="SE133" s="195"/>
      <c r="SF133" s="195"/>
      <c r="SG133" s="195"/>
      <c r="SH133" s="195"/>
      <c r="SI133" s="195"/>
      <c r="SJ133" s="195"/>
      <c r="SK133" s="195"/>
      <c r="SL133" s="195"/>
      <c r="SM133" s="195"/>
      <c r="SN133" s="195"/>
      <c r="SO133" s="195"/>
      <c r="SP133" s="195"/>
      <c r="SQ133" s="195"/>
      <c r="SR133" s="195"/>
      <c r="SS133" s="195"/>
      <c r="ST133" s="195"/>
      <c r="SU133" s="195"/>
      <c r="SV133" s="195"/>
      <c r="SW133" s="195"/>
      <c r="SX133" s="195"/>
      <c r="SY133" s="195"/>
      <c r="SZ133" s="195"/>
      <c r="TA133" s="195"/>
      <c r="TB133" s="195"/>
      <c r="TC133" s="195"/>
      <c r="TD133" s="195"/>
      <c r="TE133" s="195"/>
      <c r="TF133" s="195"/>
      <c r="TG133" s="195"/>
      <c r="TH133" s="195"/>
      <c r="TI133" s="195"/>
      <c r="TJ133" s="195"/>
      <c r="TK133" s="195"/>
      <c r="TL133" s="195"/>
      <c r="TM133" s="195"/>
      <c r="TN133" s="195"/>
      <c r="TO133" s="195"/>
      <c r="TP133" s="195"/>
      <c r="TQ133" s="195"/>
      <c r="TR133" s="195"/>
      <c r="TS133" s="195"/>
      <c r="TT133" s="195"/>
      <c r="TU133" s="195"/>
      <c r="TV133" s="195"/>
      <c r="TW133" s="195"/>
      <c r="TX133" s="195"/>
      <c r="TY133" s="195"/>
      <c r="TZ133" s="195"/>
      <c r="UA133" s="195"/>
      <c r="UB133" s="195"/>
      <c r="UC133" s="195"/>
      <c r="UD133" s="195"/>
      <c r="UE133" s="195"/>
      <c r="UF133" s="195"/>
      <c r="UG133" s="195"/>
      <c r="UH133" s="195"/>
      <c r="UI133" s="195"/>
      <c r="UJ133" s="195"/>
      <c r="UK133" s="195"/>
      <c r="UL133" s="195"/>
      <c r="UM133" s="195"/>
      <c r="UN133" s="195"/>
      <c r="UO133" s="195"/>
      <c r="UP133" s="195"/>
      <c r="UQ133" s="195"/>
      <c r="UR133" s="195"/>
      <c r="US133" s="195"/>
      <c r="UT133" s="195"/>
      <c r="UU133" s="195"/>
      <c r="UV133" s="195"/>
      <c r="UW133" s="195"/>
      <c r="UX133" s="195"/>
      <c r="UY133" s="195"/>
      <c r="UZ133" s="195"/>
      <c r="VA133" s="195"/>
      <c r="VB133" s="195"/>
      <c r="VC133" s="195"/>
      <c r="VD133" s="195"/>
      <c r="VE133" s="195"/>
      <c r="VF133" s="195"/>
      <c r="VG133" s="195"/>
      <c r="VH133" s="195"/>
      <c r="VI133" s="195"/>
      <c r="VJ133" s="195"/>
      <c r="VK133" s="195"/>
      <c r="VL133" s="195"/>
      <c r="VM133" s="195"/>
      <c r="VN133" s="195"/>
      <c r="VO133" s="195"/>
      <c r="VP133" s="195"/>
      <c r="VQ133" s="195"/>
      <c r="VR133" s="195"/>
      <c r="VS133" s="195"/>
      <c r="VT133" s="195"/>
      <c r="VU133" s="195"/>
      <c r="VV133" s="195"/>
      <c r="VW133" s="195"/>
      <c r="VX133" s="195"/>
      <c r="VY133" s="195"/>
      <c r="VZ133" s="195"/>
      <c r="WA133" s="195"/>
      <c r="WB133" s="195"/>
      <c r="WC133" s="195"/>
      <c r="WD133" s="195"/>
      <c r="WE133" s="195"/>
      <c r="WF133" s="195"/>
      <c r="WG133" s="195"/>
      <c r="WH133" s="195"/>
      <c r="WI133" s="195"/>
      <c r="WJ133" s="195"/>
      <c r="WK133" s="195"/>
      <c r="WL133" s="195"/>
      <c r="WM133" s="195"/>
      <c r="WN133" s="195"/>
      <c r="WO133" s="195"/>
      <c r="WP133" s="195"/>
      <c r="WQ133" s="195"/>
      <c r="WR133" s="195"/>
      <c r="WS133" s="195"/>
      <c r="WT133" s="195"/>
      <c r="WU133" s="195"/>
      <c r="WV133" s="195"/>
      <c r="WW133" s="195"/>
      <c r="WX133" s="195"/>
      <c r="WY133" s="195"/>
      <c r="WZ133" s="195"/>
      <c r="XA133" s="195"/>
      <c r="XB133" s="195"/>
      <c r="XC133" s="195"/>
      <c r="XD133" s="195"/>
      <c r="XE133" s="195"/>
      <c r="XF133" s="195"/>
      <c r="XG133" s="195"/>
      <c r="XH133" s="195"/>
      <c r="XI133" s="195"/>
      <c r="XJ133" s="195"/>
      <c r="XK133" s="195"/>
      <c r="XL133" s="195"/>
      <c r="XM133" s="195"/>
      <c r="XN133" s="195"/>
      <c r="XO133" s="195"/>
      <c r="XP133" s="195"/>
      <c r="XQ133" s="195"/>
      <c r="XR133" s="195"/>
      <c r="XS133" s="195"/>
      <c r="XT133" s="195"/>
      <c r="XU133" s="195"/>
      <c r="XV133" s="195"/>
      <c r="XW133" s="195"/>
      <c r="XX133" s="195"/>
      <c r="XY133" s="195"/>
      <c r="XZ133" s="195"/>
      <c r="YA133" s="195"/>
      <c r="YB133" s="195"/>
      <c r="YC133" s="195"/>
      <c r="YD133" s="195"/>
      <c r="YE133" s="195"/>
      <c r="YF133" s="195"/>
      <c r="YG133" s="195"/>
      <c r="YH133" s="195"/>
      <c r="YI133" s="195"/>
      <c r="YJ133" s="195"/>
      <c r="YK133" s="195"/>
      <c r="YL133" s="195"/>
      <c r="YM133" s="195"/>
      <c r="YN133" s="195"/>
      <c r="YO133" s="195"/>
      <c r="YP133" s="195"/>
      <c r="YQ133" s="195"/>
      <c r="YR133" s="195"/>
      <c r="YS133" s="195"/>
      <c r="YT133" s="195"/>
      <c r="YU133" s="195"/>
      <c r="YV133" s="195"/>
      <c r="YW133" s="195"/>
      <c r="YX133" s="195"/>
      <c r="YY133" s="195"/>
      <c r="YZ133" s="195"/>
      <c r="ZA133" s="195"/>
      <c r="ZB133" s="195"/>
      <c r="ZC133" s="195"/>
      <c r="ZD133" s="195"/>
      <c r="ZE133" s="195"/>
      <c r="ZF133" s="195"/>
      <c r="ZG133" s="195"/>
      <c r="ZH133" s="195"/>
      <c r="ZI133" s="195"/>
      <c r="ZJ133" s="195"/>
      <c r="ZK133" s="195"/>
      <c r="ZL133" s="195"/>
      <c r="ZM133" s="195"/>
      <c r="ZN133" s="195"/>
      <c r="ZO133" s="195"/>
      <c r="ZP133" s="195"/>
      <c r="ZQ133" s="195"/>
      <c r="ZR133" s="195"/>
      <c r="ZS133" s="195"/>
      <c r="ZT133" s="195"/>
      <c r="ZU133" s="195"/>
      <c r="ZV133" s="195"/>
      <c r="ZW133" s="195"/>
      <c r="ZX133" s="195"/>
      <c r="ZY133" s="195"/>
      <c r="ZZ133" s="195"/>
      <c r="AAA133" s="195"/>
      <c r="AAB133" s="195"/>
      <c r="AAC133" s="195"/>
      <c r="AAD133" s="195"/>
      <c r="AAE133" s="195"/>
      <c r="AAF133" s="195"/>
      <c r="AAG133" s="195"/>
      <c r="AAH133" s="195"/>
      <c r="AAI133" s="195"/>
      <c r="AAJ133" s="195"/>
      <c r="AAK133" s="195"/>
      <c r="AAL133" s="195"/>
      <c r="AAM133" s="195"/>
      <c r="AAN133" s="195"/>
      <c r="AAO133" s="195"/>
      <c r="AAP133" s="195"/>
      <c r="AAQ133" s="195"/>
      <c r="AAR133" s="195"/>
      <c r="AAS133" s="195"/>
      <c r="AAT133" s="195"/>
      <c r="AAU133" s="195"/>
      <c r="AAV133" s="195"/>
      <c r="AAW133" s="195"/>
      <c r="AAX133" s="195"/>
      <c r="AAY133" s="195"/>
      <c r="AAZ133" s="195"/>
      <c r="ABA133" s="195"/>
      <c r="ABB133" s="195"/>
      <c r="ABC133" s="195"/>
      <c r="ABD133" s="195"/>
      <c r="ABE133" s="195"/>
      <c r="ABF133" s="195"/>
      <c r="ABG133" s="195"/>
      <c r="ABH133" s="195"/>
      <c r="ABI133" s="195"/>
      <c r="ABJ133" s="195"/>
      <c r="ABK133" s="195"/>
      <c r="ABL133" s="195"/>
      <c r="ABM133" s="195"/>
      <c r="ABN133" s="195"/>
      <c r="ABO133" s="195"/>
      <c r="ABP133" s="195"/>
      <c r="ABQ133" s="195"/>
      <c r="ABR133" s="195"/>
      <c r="ABS133" s="195"/>
      <c r="ABT133" s="195"/>
      <c r="ABU133" s="195"/>
      <c r="ABV133" s="195"/>
      <c r="ABW133" s="195"/>
      <c r="ABX133" s="195"/>
      <c r="ABY133" s="195"/>
      <c r="ABZ133" s="195"/>
      <c r="ACA133" s="195"/>
      <c r="ACB133" s="195"/>
      <c r="ACC133" s="195"/>
      <c r="ACD133" s="195"/>
      <c r="ACE133" s="195"/>
      <c r="ACF133" s="195"/>
      <c r="ACG133" s="195"/>
      <c r="ACH133" s="195"/>
      <c r="ACI133" s="195"/>
      <c r="ACJ133" s="195"/>
      <c r="ACK133" s="195"/>
      <c r="ACL133" s="195"/>
      <c r="ACM133" s="195"/>
      <c r="ACN133" s="195"/>
      <c r="ACO133" s="195"/>
      <c r="ACP133" s="195"/>
      <c r="ACQ133" s="195"/>
      <c r="ACR133" s="195"/>
      <c r="ACS133" s="195"/>
      <c r="ACT133" s="195"/>
      <c r="ACU133" s="195"/>
      <c r="ACV133" s="195"/>
      <c r="ACW133" s="195"/>
      <c r="ACX133" s="195"/>
      <c r="ACY133" s="195"/>
      <c r="ACZ133" s="195"/>
      <c r="ADA133" s="195"/>
      <c r="ADB133" s="195"/>
      <c r="ADC133" s="195"/>
      <c r="ADD133" s="195"/>
      <c r="ADE133" s="195"/>
      <c r="ADF133" s="195"/>
      <c r="ADG133" s="195"/>
      <c r="ADH133" s="195"/>
      <c r="ADI133" s="195"/>
      <c r="ADJ133" s="195"/>
      <c r="ADK133" s="195"/>
      <c r="ADL133" s="195"/>
      <c r="ADM133" s="195"/>
      <c r="ADN133" s="195"/>
      <c r="ADO133" s="195"/>
      <c r="ADP133" s="195"/>
      <c r="ADQ133" s="195"/>
      <c r="ADR133" s="195"/>
      <c r="ADS133" s="195"/>
      <c r="ADT133" s="195"/>
      <c r="ADU133" s="195"/>
      <c r="ADV133" s="195"/>
      <c r="ADW133" s="195"/>
      <c r="ADX133" s="195"/>
      <c r="ADY133" s="195"/>
      <c r="ADZ133" s="195"/>
      <c r="AEA133" s="195"/>
      <c r="AEB133" s="195"/>
      <c r="AEC133" s="195"/>
      <c r="AED133" s="195"/>
      <c r="AEE133" s="195"/>
      <c r="AEF133" s="195"/>
      <c r="AEG133" s="195"/>
      <c r="AEH133" s="195"/>
      <c r="AEI133" s="195"/>
      <c r="AEJ133" s="195"/>
      <c r="AEK133" s="195"/>
      <c r="AEL133" s="195"/>
      <c r="AEM133" s="195"/>
      <c r="AEN133" s="195"/>
      <c r="AEO133" s="195"/>
      <c r="AEP133" s="195"/>
      <c r="AEQ133" s="195"/>
      <c r="AER133" s="195"/>
      <c r="AES133" s="195"/>
      <c r="AET133" s="195"/>
      <c r="AEU133" s="195"/>
      <c r="AEV133" s="195"/>
      <c r="AEW133" s="195"/>
      <c r="AEX133" s="195"/>
      <c r="AEY133" s="195"/>
      <c r="AEZ133" s="195"/>
      <c r="AFA133" s="195"/>
      <c r="AFB133" s="195"/>
      <c r="AFC133" s="195"/>
      <c r="AFD133" s="195"/>
      <c r="AFE133" s="195"/>
      <c r="AFF133" s="195"/>
      <c r="AFG133" s="195"/>
      <c r="AFH133" s="195"/>
      <c r="AFI133" s="195"/>
      <c r="AFJ133" s="195"/>
      <c r="AFK133" s="195"/>
      <c r="AFL133" s="195"/>
      <c r="AFM133" s="195"/>
      <c r="AFN133" s="195"/>
      <c r="AFO133" s="195"/>
      <c r="AFP133" s="195"/>
      <c r="AFQ133" s="195"/>
      <c r="AFR133" s="195"/>
      <c r="AFS133" s="195"/>
      <c r="AFT133" s="195"/>
      <c r="AFU133" s="195"/>
      <c r="AFV133" s="195"/>
      <c r="AFW133" s="195"/>
      <c r="AFX133" s="195"/>
      <c r="AFY133" s="195"/>
      <c r="AFZ133" s="195"/>
      <c r="AGA133" s="195"/>
      <c r="AGB133" s="195"/>
      <c r="AGC133" s="195"/>
      <c r="AGD133" s="195"/>
      <c r="AGE133" s="195"/>
      <c r="AGF133" s="195"/>
      <c r="AGG133" s="195"/>
      <c r="AGH133" s="195"/>
      <c r="AGI133" s="195"/>
      <c r="AGJ133" s="195"/>
      <c r="AGK133" s="195"/>
      <c r="AGL133" s="195"/>
      <c r="AGM133" s="195"/>
      <c r="AGN133" s="195"/>
      <c r="AGO133" s="195"/>
      <c r="AGP133" s="195"/>
      <c r="AGQ133" s="195"/>
      <c r="AGR133" s="195"/>
      <c r="AGS133" s="195"/>
      <c r="AGT133" s="195"/>
      <c r="AGU133" s="195"/>
      <c r="AGV133" s="195"/>
      <c r="AGW133" s="195"/>
      <c r="AGX133" s="195"/>
      <c r="AGY133" s="195"/>
      <c r="AGZ133" s="195"/>
      <c r="AHA133" s="195"/>
      <c r="AHB133" s="195"/>
      <c r="AHC133" s="195"/>
      <c r="AHD133" s="195"/>
      <c r="AHE133" s="195"/>
      <c r="AHF133" s="195"/>
      <c r="AHG133" s="195"/>
      <c r="AHH133" s="195"/>
      <c r="AHI133" s="195"/>
      <c r="AHJ133" s="195"/>
      <c r="AHK133" s="195"/>
      <c r="AHL133" s="195"/>
      <c r="AHM133" s="195"/>
      <c r="AHN133" s="195"/>
      <c r="AHO133" s="195"/>
      <c r="AHP133" s="195"/>
      <c r="AHQ133" s="195"/>
      <c r="AHR133" s="195"/>
      <c r="AHS133" s="195"/>
      <c r="AHT133" s="195"/>
      <c r="AHU133" s="195"/>
      <c r="AHV133" s="195"/>
      <c r="AHW133" s="195"/>
      <c r="AHX133" s="195"/>
      <c r="AHY133" s="195"/>
      <c r="AHZ133" s="195"/>
      <c r="AIA133" s="195"/>
      <c r="AIB133" s="195"/>
      <c r="AIC133" s="195"/>
      <c r="AID133" s="195"/>
      <c r="AIE133" s="195"/>
      <c r="AIF133" s="195"/>
      <c r="AIG133" s="195"/>
      <c r="AIH133" s="195"/>
      <c r="AII133" s="195"/>
      <c r="AIJ133" s="195"/>
      <c r="AIK133" s="195"/>
      <c r="AIL133" s="195"/>
      <c r="AIM133" s="195"/>
      <c r="AIN133" s="195"/>
      <c r="AIO133" s="195"/>
      <c r="AIP133" s="195"/>
      <c r="AIQ133" s="195"/>
      <c r="AIR133" s="195"/>
      <c r="AIS133" s="195"/>
      <c r="AIT133" s="195"/>
      <c r="AIU133" s="195"/>
      <c r="AIV133" s="195"/>
      <c r="AIW133" s="195"/>
      <c r="AIX133" s="195"/>
      <c r="AIY133" s="195"/>
      <c r="AIZ133" s="195"/>
      <c r="AJA133" s="195"/>
      <c r="AJB133" s="195"/>
      <c r="AJC133" s="195"/>
      <c r="AJD133" s="195"/>
      <c r="AJE133" s="195"/>
      <c r="AJF133" s="195"/>
      <c r="AJG133" s="195"/>
      <c r="AJH133" s="195"/>
      <c r="AJI133" s="195"/>
      <c r="AJJ133" s="195"/>
      <c r="AJK133" s="195"/>
      <c r="AJL133" s="195"/>
      <c r="AJM133" s="195"/>
      <c r="AJN133" s="195"/>
      <c r="AJO133" s="195"/>
      <c r="AJP133" s="195"/>
      <c r="AJQ133" s="195"/>
      <c r="AJR133" s="195"/>
      <c r="AJS133" s="195"/>
      <c r="AJT133" s="195"/>
      <c r="AJU133" s="195"/>
      <c r="AJV133" s="195"/>
      <c r="AJW133" s="195"/>
      <c r="AJX133" s="195"/>
      <c r="AJY133" s="195"/>
      <c r="AJZ133" s="195"/>
      <c r="AKA133" s="195"/>
      <c r="AKB133" s="195"/>
      <c r="AKC133" s="195"/>
      <c r="AKD133" s="195"/>
      <c r="AKE133" s="195"/>
      <c r="AKF133" s="195"/>
      <c r="AKG133" s="195"/>
      <c r="AKH133" s="195"/>
      <c r="AKI133" s="195"/>
      <c r="AKJ133" s="195"/>
      <c r="AKK133" s="195"/>
      <c r="AKL133" s="195"/>
      <c r="AKM133" s="195"/>
      <c r="AKN133" s="195"/>
      <c r="AKO133" s="195"/>
      <c r="AKP133" s="195"/>
      <c r="AKQ133" s="195"/>
      <c r="AKR133" s="195"/>
      <c r="AKS133" s="195"/>
      <c r="AKT133" s="195"/>
      <c r="AKU133" s="195"/>
      <c r="AKV133" s="195"/>
      <c r="AKW133" s="195"/>
      <c r="AKX133" s="195"/>
      <c r="AKY133" s="195"/>
      <c r="AKZ133" s="195"/>
      <c r="ALA133" s="195"/>
      <c r="ALB133" s="195"/>
      <c r="ALC133" s="195"/>
      <c r="ALD133" s="195"/>
      <c r="ALE133" s="195"/>
      <c r="ALF133" s="195"/>
      <c r="ALG133" s="195"/>
      <c r="ALH133" s="195"/>
      <c r="ALI133" s="195"/>
      <c r="ALJ133" s="195"/>
      <c r="ALK133" s="195"/>
      <c r="ALL133" s="195"/>
      <c r="ALM133" s="195"/>
      <c r="ALN133" s="195"/>
      <c r="ALO133" s="195"/>
      <c r="ALP133" s="195"/>
      <c r="ALQ133" s="195"/>
      <c r="ALR133" s="195"/>
      <c r="ALS133" s="195"/>
      <c r="ALT133" s="195"/>
      <c r="ALU133" s="195"/>
      <c r="ALV133" s="195"/>
      <c r="ALW133" s="195"/>
      <c r="ALX133" s="195"/>
      <c r="ALY133" s="195"/>
      <c r="ALZ133" s="195"/>
      <c r="AMA133" s="195"/>
      <c r="AMB133" s="195"/>
      <c r="AMC133" s="195"/>
      <c r="AMD133" s="195"/>
      <c r="AME133" s="195"/>
      <c r="AMF133" s="195"/>
      <c r="AMG133" s="195"/>
      <c r="AMH133" s="195"/>
      <c r="AMI133" s="195"/>
      <c r="AMJ133" s="195"/>
    </row>
    <row r="134" spans="1:1024" ht="36" x14ac:dyDescent="0.2">
      <c r="A134" s="209">
        <v>285</v>
      </c>
      <c r="B134" s="210" t="s">
        <v>79</v>
      </c>
      <c r="C134" s="211" t="s">
        <v>266</v>
      </c>
      <c r="D134" s="212" t="s">
        <v>265</v>
      </c>
      <c r="E134" s="213"/>
      <c r="F134" s="195"/>
      <c r="G134" s="195"/>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c r="CB134" s="195"/>
      <c r="CC134" s="195"/>
      <c r="CD134" s="195"/>
      <c r="CE134" s="195"/>
      <c r="CF134" s="195"/>
      <c r="CG134" s="195"/>
      <c r="CH134" s="195"/>
      <c r="CI134" s="195"/>
      <c r="CJ134" s="195"/>
      <c r="CK134" s="195"/>
      <c r="CL134" s="195"/>
      <c r="CM134" s="195"/>
      <c r="CN134" s="195"/>
      <c r="CO134" s="195"/>
      <c r="CP134" s="195"/>
      <c r="CQ134" s="195"/>
      <c r="CR134" s="195"/>
      <c r="CS134" s="195"/>
      <c r="CT134" s="195"/>
      <c r="CU134" s="195"/>
      <c r="CV134" s="195"/>
      <c r="CW134" s="195"/>
      <c r="CX134" s="195"/>
      <c r="CY134" s="195"/>
      <c r="CZ134" s="195"/>
      <c r="DA134" s="195"/>
      <c r="DB134" s="195"/>
      <c r="DC134" s="195"/>
      <c r="DD134" s="195"/>
      <c r="DE134" s="195"/>
      <c r="DF134" s="195"/>
      <c r="DG134" s="195"/>
      <c r="DH134" s="195"/>
      <c r="DI134" s="195"/>
      <c r="DJ134" s="195"/>
      <c r="DK134" s="195"/>
      <c r="DL134" s="195"/>
      <c r="DM134" s="195"/>
      <c r="DN134" s="195"/>
      <c r="DO134" s="195"/>
      <c r="DP134" s="195"/>
      <c r="DQ134" s="195"/>
      <c r="DR134" s="195"/>
      <c r="DS134" s="195"/>
      <c r="DT134" s="195"/>
      <c r="DU134" s="195"/>
      <c r="DV134" s="195"/>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c r="RG134" s="195"/>
      <c r="RH134" s="195"/>
      <c r="RI134" s="195"/>
      <c r="RJ134" s="195"/>
      <c r="RK134" s="195"/>
      <c r="RL134" s="195"/>
      <c r="RM134" s="195"/>
      <c r="RN134" s="195"/>
      <c r="RO134" s="195"/>
      <c r="RP134" s="195"/>
      <c r="RQ134" s="195"/>
      <c r="RR134" s="195"/>
      <c r="RS134" s="195"/>
      <c r="RT134" s="195"/>
      <c r="RU134" s="195"/>
      <c r="RV134" s="195"/>
      <c r="RW134" s="195"/>
      <c r="RX134" s="195"/>
      <c r="RY134" s="195"/>
      <c r="RZ134" s="195"/>
      <c r="SA134" s="195"/>
      <c r="SB134" s="195"/>
      <c r="SC134" s="195"/>
      <c r="SD134" s="195"/>
      <c r="SE134" s="195"/>
      <c r="SF134" s="195"/>
      <c r="SG134" s="195"/>
      <c r="SH134" s="195"/>
      <c r="SI134" s="195"/>
      <c r="SJ134" s="195"/>
      <c r="SK134" s="195"/>
      <c r="SL134" s="195"/>
      <c r="SM134" s="195"/>
      <c r="SN134" s="195"/>
      <c r="SO134" s="195"/>
      <c r="SP134" s="195"/>
      <c r="SQ134" s="195"/>
      <c r="SR134" s="195"/>
      <c r="SS134" s="195"/>
      <c r="ST134" s="195"/>
      <c r="SU134" s="195"/>
      <c r="SV134" s="195"/>
      <c r="SW134" s="195"/>
      <c r="SX134" s="195"/>
      <c r="SY134" s="195"/>
      <c r="SZ134" s="195"/>
      <c r="TA134" s="195"/>
      <c r="TB134" s="195"/>
      <c r="TC134" s="195"/>
      <c r="TD134" s="195"/>
      <c r="TE134" s="195"/>
      <c r="TF134" s="195"/>
      <c r="TG134" s="195"/>
      <c r="TH134" s="195"/>
      <c r="TI134" s="195"/>
      <c r="TJ134" s="195"/>
      <c r="TK134" s="195"/>
      <c r="TL134" s="195"/>
      <c r="TM134" s="195"/>
      <c r="TN134" s="195"/>
      <c r="TO134" s="195"/>
      <c r="TP134" s="195"/>
      <c r="TQ134" s="195"/>
      <c r="TR134" s="195"/>
      <c r="TS134" s="195"/>
      <c r="TT134" s="195"/>
      <c r="TU134" s="195"/>
      <c r="TV134" s="195"/>
      <c r="TW134" s="195"/>
      <c r="TX134" s="195"/>
      <c r="TY134" s="195"/>
      <c r="TZ134" s="195"/>
      <c r="UA134" s="195"/>
      <c r="UB134" s="195"/>
      <c r="UC134" s="195"/>
      <c r="UD134" s="195"/>
      <c r="UE134" s="195"/>
      <c r="UF134" s="195"/>
      <c r="UG134" s="195"/>
      <c r="UH134" s="195"/>
      <c r="UI134" s="195"/>
      <c r="UJ134" s="195"/>
      <c r="UK134" s="195"/>
      <c r="UL134" s="195"/>
      <c r="UM134" s="195"/>
      <c r="UN134" s="195"/>
      <c r="UO134" s="195"/>
      <c r="UP134" s="195"/>
      <c r="UQ134" s="195"/>
      <c r="UR134" s="195"/>
      <c r="US134" s="195"/>
      <c r="UT134" s="195"/>
      <c r="UU134" s="195"/>
      <c r="UV134" s="195"/>
      <c r="UW134" s="195"/>
      <c r="UX134" s="195"/>
      <c r="UY134" s="195"/>
      <c r="UZ134" s="195"/>
      <c r="VA134" s="195"/>
      <c r="VB134" s="195"/>
      <c r="VC134" s="195"/>
      <c r="VD134" s="195"/>
      <c r="VE134" s="195"/>
      <c r="VF134" s="195"/>
      <c r="VG134" s="195"/>
      <c r="VH134" s="195"/>
      <c r="VI134" s="195"/>
      <c r="VJ134" s="195"/>
      <c r="VK134" s="195"/>
      <c r="VL134" s="195"/>
      <c r="VM134" s="195"/>
      <c r="VN134" s="195"/>
      <c r="VO134" s="195"/>
      <c r="VP134" s="195"/>
      <c r="VQ134" s="195"/>
      <c r="VR134" s="195"/>
      <c r="VS134" s="195"/>
      <c r="VT134" s="195"/>
      <c r="VU134" s="195"/>
      <c r="VV134" s="195"/>
      <c r="VW134" s="195"/>
      <c r="VX134" s="195"/>
      <c r="VY134" s="195"/>
      <c r="VZ134" s="195"/>
      <c r="WA134" s="195"/>
      <c r="WB134" s="195"/>
      <c r="WC134" s="195"/>
      <c r="WD134" s="195"/>
      <c r="WE134" s="195"/>
      <c r="WF134" s="195"/>
      <c r="WG134" s="195"/>
      <c r="WH134" s="195"/>
      <c r="WI134" s="195"/>
      <c r="WJ134" s="195"/>
      <c r="WK134" s="195"/>
      <c r="WL134" s="195"/>
      <c r="WM134" s="195"/>
      <c r="WN134" s="195"/>
      <c r="WO134" s="195"/>
      <c r="WP134" s="195"/>
      <c r="WQ134" s="195"/>
      <c r="WR134" s="195"/>
      <c r="WS134" s="195"/>
      <c r="WT134" s="195"/>
      <c r="WU134" s="195"/>
      <c r="WV134" s="195"/>
      <c r="WW134" s="195"/>
      <c r="WX134" s="195"/>
      <c r="WY134" s="195"/>
      <c r="WZ134" s="195"/>
      <c r="XA134" s="195"/>
      <c r="XB134" s="195"/>
      <c r="XC134" s="195"/>
      <c r="XD134" s="195"/>
      <c r="XE134" s="195"/>
      <c r="XF134" s="195"/>
      <c r="XG134" s="195"/>
      <c r="XH134" s="195"/>
      <c r="XI134" s="195"/>
      <c r="XJ134" s="195"/>
      <c r="XK134" s="195"/>
      <c r="XL134" s="195"/>
      <c r="XM134" s="195"/>
      <c r="XN134" s="195"/>
      <c r="XO134" s="195"/>
      <c r="XP134" s="195"/>
      <c r="XQ134" s="195"/>
      <c r="XR134" s="195"/>
      <c r="XS134" s="195"/>
      <c r="XT134" s="195"/>
      <c r="XU134" s="195"/>
      <c r="XV134" s="195"/>
      <c r="XW134" s="195"/>
      <c r="XX134" s="195"/>
      <c r="XY134" s="195"/>
      <c r="XZ134" s="195"/>
      <c r="YA134" s="195"/>
      <c r="YB134" s="195"/>
      <c r="YC134" s="195"/>
      <c r="YD134" s="195"/>
      <c r="YE134" s="195"/>
      <c r="YF134" s="195"/>
      <c r="YG134" s="195"/>
      <c r="YH134" s="195"/>
      <c r="YI134" s="195"/>
      <c r="YJ134" s="195"/>
      <c r="YK134" s="195"/>
      <c r="YL134" s="195"/>
      <c r="YM134" s="195"/>
      <c r="YN134" s="195"/>
      <c r="YO134" s="195"/>
      <c r="YP134" s="195"/>
      <c r="YQ134" s="195"/>
      <c r="YR134" s="195"/>
      <c r="YS134" s="195"/>
      <c r="YT134" s="195"/>
      <c r="YU134" s="195"/>
      <c r="YV134" s="195"/>
      <c r="YW134" s="195"/>
      <c r="YX134" s="195"/>
      <c r="YY134" s="195"/>
      <c r="YZ134" s="195"/>
      <c r="ZA134" s="195"/>
      <c r="ZB134" s="195"/>
      <c r="ZC134" s="195"/>
      <c r="ZD134" s="195"/>
      <c r="ZE134" s="195"/>
      <c r="ZF134" s="195"/>
      <c r="ZG134" s="195"/>
      <c r="ZH134" s="195"/>
      <c r="ZI134" s="195"/>
      <c r="ZJ134" s="195"/>
      <c r="ZK134" s="195"/>
      <c r="ZL134" s="195"/>
      <c r="ZM134" s="195"/>
      <c r="ZN134" s="195"/>
      <c r="ZO134" s="195"/>
      <c r="ZP134" s="195"/>
      <c r="ZQ134" s="195"/>
      <c r="ZR134" s="195"/>
      <c r="ZS134" s="195"/>
      <c r="ZT134" s="195"/>
      <c r="ZU134" s="195"/>
      <c r="ZV134" s="195"/>
      <c r="ZW134" s="195"/>
      <c r="ZX134" s="195"/>
      <c r="ZY134" s="195"/>
      <c r="ZZ134" s="195"/>
      <c r="AAA134" s="195"/>
      <c r="AAB134" s="195"/>
      <c r="AAC134" s="195"/>
      <c r="AAD134" s="195"/>
      <c r="AAE134" s="195"/>
      <c r="AAF134" s="195"/>
      <c r="AAG134" s="195"/>
      <c r="AAH134" s="195"/>
      <c r="AAI134" s="195"/>
      <c r="AAJ134" s="195"/>
      <c r="AAK134" s="195"/>
      <c r="AAL134" s="195"/>
      <c r="AAM134" s="195"/>
      <c r="AAN134" s="195"/>
      <c r="AAO134" s="195"/>
      <c r="AAP134" s="195"/>
      <c r="AAQ134" s="195"/>
      <c r="AAR134" s="195"/>
      <c r="AAS134" s="195"/>
      <c r="AAT134" s="195"/>
      <c r="AAU134" s="195"/>
      <c r="AAV134" s="195"/>
      <c r="AAW134" s="195"/>
      <c r="AAX134" s="195"/>
      <c r="AAY134" s="195"/>
      <c r="AAZ134" s="195"/>
      <c r="ABA134" s="195"/>
      <c r="ABB134" s="195"/>
      <c r="ABC134" s="195"/>
      <c r="ABD134" s="195"/>
      <c r="ABE134" s="195"/>
      <c r="ABF134" s="195"/>
      <c r="ABG134" s="195"/>
      <c r="ABH134" s="195"/>
      <c r="ABI134" s="195"/>
      <c r="ABJ134" s="195"/>
      <c r="ABK134" s="195"/>
      <c r="ABL134" s="195"/>
      <c r="ABM134" s="195"/>
      <c r="ABN134" s="195"/>
      <c r="ABO134" s="195"/>
      <c r="ABP134" s="195"/>
      <c r="ABQ134" s="195"/>
      <c r="ABR134" s="195"/>
      <c r="ABS134" s="195"/>
      <c r="ABT134" s="195"/>
      <c r="ABU134" s="195"/>
      <c r="ABV134" s="195"/>
      <c r="ABW134" s="195"/>
      <c r="ABX134" s="195"/>
      <c r="ABY134" s="195"/>
      <c r="ABZ134" s="195"/>
      <c r="ACA134" s="195"/>
      <c r="ACB134" s="195"/>
      <c r="ACC134" s="195"/>
      <c r="ACD134" s="195"/>
      <c r="ACE134" s="195"/>
      <c r="ACF134" s="195"/>
      <c r="ACG134" s="195"/>
      <c r="ACH134" s="195"/>
      <c r="ACI134" s="195"/>
      <c r="ACJ134" s="195"/>
      <c r="ACK134" s="195"/>
      <c r="ACL134" s="195"/>
      <c r="ACM134" s="195"/>
      <c r="ACN134" s="195"/>
      <c r="ACO134" s="195"/>
      <c r="ACP134" s="195"/>
      <c r="ACQ134" s="195"/>
      <c r="ACR134" s="195"/>
      <c r="ACS134" s="195"/>
      <c r="ACT134" s="195"/>
      <c r="ACU134" s="195"/>
      <c r="ACV134" s="195"/>
      <c r="ACW134" s="195"/>
      <c r="ACX134" s="195"/>
      <c r="ACY134" s="195"/>
      <c r="ACZ134" s="195"/>
      <c r="ADA134" s="195"/>
      <c r="ADB134" s="195"/>
      <c r="ADC134" s="195"/>
      <c r="ADD134" s="195"/>
      <c r="ADE134" s="195"/>
      <c r="ADF134" s="195"/>
      <c r="ADG134" s="195"/>
      <c r="ADH134" s="195"/>
      <c r="ADI134" s="195"/>
      <c r="ADJ134" s="195"/>
      <c r="ADK134" s="195"/>
      <c r="ADL134" s="195"/>
      <c r="ADM134" s="195"/>
      <c r="ADN134" s="195"/>
      <c r="ADO134" s="195"/>
      <c r="ADP134" s="195"/>
      <c r="ADQ134" s="195"/>
      <c r="ADR134" s="195"/>
      <c r="ADS134" s="195"/>
      <c r="ADT134" s="195"/>
      <c r="ADU134" s="195"/>
      <c r="ADV134" s="195"/>
      <c r="ADW134" s="195"/>
      <c r="ADX134" s="195"/>
      <c r="ADY134" s="195"/>
      <c r="ADZ134" s="195"/>
      <c r="AEA134" s="195"/>
      <c r="AEB134" s="195"/>
      <c r="AEC134" s="195"/>
      <c r="AED134" s="195"/>
      <c r="AEE134" s="195"/>
      <c r="AEF134" s="195"/>
      <c r="AEG134" s="195"/>
      <c r="AEH134" s="195"/>
      <c r="AEI134" s="195"/>
      <c r="AEJ134" s="195"/>
      <c r="AEK134" s="195"/>
      <c r="AEL134" s="195"/>
      <c r="AEM134" s="195"/>
      <c r="AEN134" s="195"/>
      <c r="AEO134" s="195"/>
      <c r="AEP134" s="195"/>
      <c r="AEQ134" s="195"/>
      <c r="AER134" s="195"/>
      <c r="AES134" s="195"/>
      <c r="AET134" s="195"/>
      <c r="AEU134" s="195"/>
      <c r="AEV134" s="195"/>
      <c r="AEW134" s="195"/>
      <c r="AEX134" s="195"/>
      <c r="AEY134" s="195"/>
      <c r="AEZ134" s="195"/>
      <c r="AFA134" s="195"/>
      <c r="AFB134" s="195"/>
      <c r="AFC134" s="195"/>
      <c r="AFD134" s="195"/>
      <c r="AFE134" s="195"/>
      <c r="AFF134" s="195"/>
      <c r="AFG134" s="195"/>
      <c r="AFH134" s="195"/>
      <c r="AFI134" s="195"/>
      <c r="AFJ134" s="195"/>
      <c r="AFK134" s="195"/>
      <c r="AFL134" s="195"/>
      <c r="AFM134" s="195"/>
      <c r="AFN134" s="195"/>
      <c r="AFO134" s="195"/>
      <c r="AFP134" s="195"/>
      <c r="AFQ134" s="195"/>
      <c r="AFR134" s="195"/>
      <c r="AFS134" s="195"/>
      <c r="AFT134" s="195"/>
      <c r="AFU134" s="195"/>
      <c r="AFV134" s="195"/>
      <c r="AFW134" s="195"/>
      <c r="AFX134" s="195"/>
      <c r="AFY134" s="195"/>
      <c r="AFZ134" s="195"/>
      <c r="AGA134" s="195"/>
      <c r="AGB134" s="195"/>
      <c r="AGC134" s="195"/>
      <c r="AGD134" s="195"/>
      <c r="AGE134" s="195"/>
      <c r="AGF134" s="195"/>
      <c r="AGG134" s="195"/>
      <c r="AGH134" s="195"/>
      <c r="AGI134" s="195"/>
      <c r="AGJ134" s="195"/>
      <c r="AGK134" s="195"/>
      <c r="AGL134" s="195"/>
      <c r="AGM134" s="195"/>
      <c r="AGN134" s="195"/>
      <c r="AGO134" s="195"/>
      <c r="AGP134" s="195"/>
      <c r="AGQ134" s="195"/>
      <c r="AGR134" s="195"/>
      <c r="AGS134" s="195"/>
      <c r="AGT134" s="195"/>
      <c r="AGU134" s="195"/>
      <c r="AGV134" s="195"/>
      <c r="AGW134" s="195"/>
      <c r="AGX134" s="195"/>
      <c r="AGY134" s="195"/>
      <c r="AGZ134" s="195"/>
      <c r="AHA134" s="195"/>
      <c r="AHB134" s="195"/>
      <c r="AHC134" s="195"/>
      <c r="AHD134" s="195"/>
      <c r="AHE134" s="195"/>
      <c r="AHF134" s="195"/>
      <c r="AHG134" s="195"/>
      <c r="AHH134" s="195"/>
      <c r="AHI134" s="195"/>
      <c r="AHJ134" s="195"/>
      <c r="AHK134" s="195"/>
      <c r="AHL134" s="195"/>
      <c r="AHM134" s="195"/>
      <c r="AHN134" s="195"/>
      <c r="AHO134" s="195"/>
      <c r="AHP134" s="195"/>
      <c r="AHQ134" s="195"/>
      <c r="AHR134" s="195"/>
      <c r="AHS134" s="195"/>
      <c r="AHT134" s="195"/>
      <c r="AHU134" s="195"/>
      <c r="AHV134" s="195"/>
      <c r="AHW134" s="195"/>
      <c r="AHX134" s="195"/>
      <c r="AHY134" s="195"/>
      <c r="AHZ134" s="195"/>
      <c r="AIA134" s="195"/>
      <c r="AIB134" s="195"/>
      <c r="AIC134" s="195"/>
      <c r="AID134" s="195"/>
      <c r="AIE134" s="195"/>
      <c r="AIF134" s="195"/>
      <c r="AIG134" s="195"/>
      <c r="AIH134" s="195"/>
      <c r="AII134" s="195"/>
      <c r="AIJ134" s="195"/>
      <c r="AIK134" s="195"/>
      <c r="AIL134" s="195"/>
      <c r="AIM134" s="195"/>
      <c r="AIN134" s="195"/>
      <c r="AIO134" s="195"/>
      <c r="AIP134" s="195"/>
      <c r="AIQ134" s="195"/>
      <c r="AIR134" s="195"/>
      <c r="AIS134" s="195"/>
      <c r="AIT134" s="195"/>
      <c r="AIU134" s="195"/>
      <c r="AIV134" s="195"/>
      <c r="AIW134" s="195"/>
      <c r="AIX134" s="195"/>
      <c r="AIY134" s="195"/>
      <c r="AIZ134" s="195"/>
      <c r="AJA134" s="195"/>
      <c r="AJB134" s="195"/>
      <c r="AJC134" s="195"/>
      <c r="AJD134" s="195"/>
      <c r="AJE134" s="195"/>
      <c r="AJF134" s="195"/>
      <c r="AJG134" s="195"/>
      <c r="AJH134" s="195"/>
      <c r="AJI134" s="195"/>
      <c r="AJJ134" s="195"/>
      <c r="AJK134" s="195"/>
      <c r="AJL134" s="195"/>
      <c r="AJM134" s="195"/>
      <c r="AJN134" s="195"/>
      <c r="AJO134" s="195"/>
      <c r="AJP134" s="195"/>
      <c r="AJQ134" s="195"/>
      <c r="AJR134" s="195"/>
      <c r="AJS134" s="195"/>
      <c r="AJT134" s="195"/>
      <c r="AJU134" s="195"/>
      <c r="AJV134" s="195"/>
      <c r="AJW134" s="195"/>
      <c r="AJX134" s="195"/>
      <c r="AJY134" s="195"/>
      <c r="AJZ134" s="195"/>
      <c r="AKA134" s="195"/>
      <c r="AKB134" s="195"/>
      <c r="AKC134" s="195"/>
      <c r="AKD134" s="195"/>
      <c r="AKE134" s="195"/>
      <c r="AKF134" s="195"/>
      <c r="AKG134" s="195"/>
      <c r="AKH134" s="195"/>
      <c r="AKI134" s="195"/>
      <c r="AKJ134" s="195"/>
      <c r="AKK134" s="195"/>
      <c r="AKL134" s="195"/>
      <c r="AKM134" s="195"/>
      <c r="AKN134" s="195"/>
      <c r="AKO134" s="195"/>
      <c r="AKP134" s="195"/>
      <c r="AKQ134" s="195"/>
      <c r="AKR134" s="195"/>
      <c r="AKS134" s="195"/>
      <c r="AKT134" s="195"/>
      <c r="AKU134" s="195"/>
      <c r="AKV134" s="195"/>
      <c r="AKW134" s="195"/>
      <c r="AKX134" s="195"/>
      <c r="AKY134" s="195"/>
      <c r="AKZ134" s="195"/>
      <c r="ALA134" s="195"/>
      <c r="ALB134" s="195"/>
      <c r="ALC134" s="195"/>
      <c r="ALD134" s="195"/>
      <c r="ALE134" s="195"/>
      <c r="ALF134" s="195"/>
      <c r="ALG134" s="195"/>
      <c r="ALH134" s="195"/>
      <c r="ALI134" s="195"/>
      <c r="ALJ134" s="195"/>
      <c r="ALK134" s="195"/>
      <c r="ALL134" s="195"/>
      <c r="ALM134" s="195"/>
      <c r="ALN134" s="195"/>
      <c r="ALO134" s="195"/>
      <c r="ALP134" s="195"/>
      <c r="ALQ134" s="195"/>
      <c r="ALR134" s="195"/>
      <c r="ALS134" s="195"/>
      <c r="ALT134" s="195"/>
      <c r="ALU134" s="195"/>
      <c r="ALV134" s="195"/>
      <c r="ALW134" s="195"/>
      <c r="ALX134" s="195"/>
      <c r="ALY134" s="195"/>
      <c r="ALZ134" s="195"/>
      <c r="AMA134" s="195"/>
      <c r="AMB134" s="195"/>
      <c r="AMC134" s="195"/>
      <c r="AMD134" s="195"/>
      <c r="AME134" s="195"/>
      <c r="AMF134" s="195"/>
      <c r="AMG134" s="195"/>
      <c r="AMH134" s="195"/>
      <c r="AMI134" s="195"/>
      <c r="AMJ134" s="195"/>
    </row>
    <row r="135" spans="1:1024" ht="24" x14ac:dyDescent="0.2">
      <c r="A135" s="209">
        <v>286</v>
      </c>
      <c r="B135" s="214" t="s">
        <v>76</v>
      </c>
      <c r="C135" s="211" t="s">
        <v>267</v>
      </c>
      <c r="D135" s="212" t="s">
        <v>268</v>
      </c>
      <c r="E135" s="213"/>
      <c r="F135" s="195"/>
      <c r="G135" s="195"/>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c r="CB135" s="195"/>
      <c r="CC135" s="195"/>
      <c r="CD135" s="195"/>
      <c r="CE135" s="195"/>
      <c r="CF135" s="195"/>
      <c r="CG135" s="195"/>
      <c r="CH135" s="195"/>
      <c r="CI135" s="195"/>
      <c r="CJ135" s="195"/>
      <c r="CK135" s="195"/>
      <c r="CL135" s="195"/>
      <c r="CM135" s="195"/>
      <c r="CN135" s="195"/>
      <c r="CO135" s="195"/>
      <c r="CP135" s="195"/>
      <c r="CQ135" s="195"/>
      <c r="CR135" s="195"/>
      <c r="CS135" s="195"/>
      <c r="CT135" s="195"/>
      <c r="CU135" s="195"/>
      <c r="CV135" s="195"/>
      <c r="CW135" s="195"/>
      <c r="CX135" s="195"/>
      <c r="CY135" s="195"/>
      <c r="CZ135" s="195"/>
      <c r="DA135" s="195"/>
      <c r="DB135" s="195"/>
      <c r="DC135" s="195"/>
      <c r="DD135" s="195"/>
      <c r="DE135" s="195"/>
      <c r="DF135" s="195"/>
      <c r="DG135" s="195"/>
      <c r="DH135" s="195"/>
      <c r="DI135" s="195"/>
      <c r="DJ135" s="195"/>
      <c r="DK135" s="195"/>
      <c r="DL135" s="195"/>
      <c r="DM135" s="195"/>
      <c r="DN135" s="195"/>
      <c r="DO135" s="195"/>
      <c r="DP135" s="195"/>
      <c r="DQ135" s="195"/>
      <c r="DR135" s="195"/>
      <c r="DS135" s="195"/>
      <c r="DT135" s="195"/>
      <c r="DU135" s="195"/>
      <c r="DV135" s="195"/>
      <c r="DW135" s="195"/>
      <c r="DX135" s="195"/>
      <c r="DY135" s="195"/>
      <c r="DZ135" s="195"/>
      <c r="EA135" s="195"/>
      <c r="EB135" s="195"/>
      <c r="EC135" s="195"/>
      <c r="ED135" s="195"/>
      <c r="EE135" s="195"/>
      <c r="EF135" s="195"/>
      <c r="EG135" s="195"/>
      <c r="EH135" s="195"/>
      <c r="EI135" s="195"/>
      <c r="EJ135" s="195"/>
      <c r="EK135" s="195"/>
      <c r="EL135" s="195"/>
      <c r="EM135" s="195"/>
      <c r="EN135" s="195"/>
      <c r="EO135" s="195"/>
      <c r="EP135" s="195"/>
      <c r="EQ135" s="195"/>
      <c r="ER135" s="195"/>
      <c r="ES135" s="195"/>
      <c r="ET135" s="195"/>
      <c r="EU135" s="195"/>
      <c r="EV135" s="195"/>
      <c r="EW135" s="195"/>
      <c r="EX135" s="195"/>
      <c r="EY135" s="195"/>
      <c r="EZ135" s="195"/>
      <c r="FA135" s="195"/>
      <c r="FB135" s="195"/>
      <c r="FC135" s="195"/>
      <c r="FD135" s="195"/>
      <c r="FE135" s="195"/>
      <c r="FF135" s="195"/>
      <c r="FG135" s="195"/>
      <c r="FH135" s="195"/>
      <c r="FI135" s="195"/>
      <c r="FJ135" s="195"/>
      <c r="FK135" s="195"/>
      <c r="FL135" s="195"/>
      <c r="FM135" s="195"/>
      <c r="FN135" s="195"/>
      <c r="FO135" s="195"/>
      <c r="FP135" s="195"/>
      <c r="FQ135" s="195"/>
      <c r="FR135" s="195"/>
      <c r="FS135" s="195"/>
      <c r="FT135" s="195"/>
      <c r="FU135" s="195"/>
      <c r="FV135" s="195"/>
      <c r="FW135" s="195"/>
      <c r="FX135" s="195"/>
      <c r="FY135" s="195"/>
      <c r="FZ135" s="195"/>
      <c r="GA135" s="195"/>
      <c r="GB135" s="195"/>
      <c r="GC135" s="195"/>
      <c r="GD135" s="195"/>
      <c r="GE135" s="195"/>
      <c r="GF135" s="195"/>
      <c r="GG135" s="195"/>
      <c r="GH135" s="195"/>
      <c r="GI135" s="195"/>
      <c r="GJ135" s="195"/>
      <c r="GK135" s="195"/>
      <c r="GL135" s="195"/>
      <c r="GM135" s="195"/>
      <c r="GN135" s="195"/>
      <c r="GO135" s="195"/>
      <c r="GP135" s="195"/>
      <c r="GQ135" s="195"/>
      <c r="GR135" s="195"/>
      <c r="GS135" s="195"/>
      <c r="GT135" s="195"/>
      <c r="GU135" s="195"/>
      <c r="GV135" s="195"/>
      <c r="GW135" s="195"/>
      <c r="GX135" s="195"/>
      <c r="GY135" s="195"/>
      <c r="GZ135" s="195"/>
      <c r="HA135" s="195"/>
      <c r="HB135" s="195"/>
      <c r="HC135" s="195"/>
      <c r="HD135" s="195"/>
      <c r="HE135" s="195"/>
      <c r="HF135" s="195"/>
      <c r="HG135" s="195"/>
      <c r="HH135" s="195"/>
      <c r="HI135" s="195"/>
      <c r="HJ135" s="195"/>
      <c r="HK135" s="195"/>
      <c r="HL135" s="195"/>
      <c r="HM135" s="195"/>
      <c r="HN135" s="195"/>
      <c r="HO135" s="195"/>
      <c r="HP135" s="195"/>
      <c r="HQ135" s="195"/>
      <c r="HR135" s="195"/>
      <c r="HS135" s="195"/>
      <c r="HT135" s="195"/>
      <c r="HU135" s="195"/>
      <c r="HV135" s="195"/>
      <c r="HW135" s="195"/>
      <c r="HX135" s="195"/>
      <c r="HY135" s="195"/>
      <c r="HZ135" s="195"/>
      <c r="IA135" s="195"/>
      <c r="IB135" s="195"/>
      <c r="IC135" s="195"/>
      <c r="ID135" s="195"/>
      <c r="IE135" s="195"/>
      <c r="IF135" s="195"/>
      <c r="IG135" s="195"/>
      <c r="IH135" s="195"/>
      <c r="II135" s="195"/>
      <c r="IJ135" s="195"/>
      <c r="IK135" s="195"/>
      <c r="IL135" s="195"/>
      <c r="IM135" s="195"/>
      <c r="IN135" s="195"/>
      <c r="IO135" s="195"/>
      <c r="IP135" s="195"/>
      <c r="IQ135" s="195"/>
      <c r="IR135" s="195"/>
      <c r="IS135" s="195"/>
      <c r="IT135" s="195"/>
      <c r="IU135" s="195"/>
      <c r="IV135" s="195"/>
      <c r="IW135" s="195"/>
      <c r="IX135" s="195"/>
      <c r="IY135" s="195"/>
      <c r="IZ135" s="195"/>
      <c r="JA135" s="195"/>
      <c r="JB135" s="195"/>
      <c r="JC135" s="195"/>
      <c r="JD135" s="195"/>
      <c r="JE135" s="195"/>
      <c r="JF135" s="195"/>
      <c r="JG135" s="195"/>
      <c r="JH135" s="195"/>
      <c r="JI135" s="195"/>
      <c r="JJ135" s="195"/>
      <c r="JK135" s="195"/>
      <c r="JL135" s="195"/>
      <c r="JM135" s="195"/>
      <c r="JN135" s="195"/>
      <c r="JO135" s="195"/>
      <c r="JP135" s="195"/>
      <c r="JQ135" s="195"/>
      <c r="JR135" s="195"/>
      <c r="JS135" s="195"/>
      <c r="JT135" s="195"/>
      <c r="JU135" s="195"/>
      <c r="JV135" s="195"/>
      <c r="JW135" s="195"/>
      <c r="JX135" s="195"/>
      <c r="JY135" s="195"/>
      <c r="JZ135" s="195"/>
      <c r="KA135" s="195"/>
      <c r="KB135" s="195"/>
      <c r="KC135" s="195"/>
      <c r="KD135" s="195"/>
      <c r="KE135" s="195"/>
      <c r="KF135" s="195"/>
      <c r="KG135" s="195"/>
      <c r="KH135" s="195"/>
      <c r="KI135" s="195"/>
      <c r="KJ135" s="195"/>
      <c r="KK135" s="195"/>
      <c r="KL135" s="195"/>
      <c r="KM135" s="195"/>
      <c r="KN135" s="195"/>
      <c r="KO135" s="195"/>
      <c r="KP135" s="195"/>
      <c r="KQ135" s="195"/>
      <c r="KR135" s="195"/>
      <c r="KS135" s="195"/>
      <c r="KT135" s="195"/>
      <c r="KU135" s="195"/>
      <c r="KV135" s="195"/>
      <c r="KW135" s="195"/>
      <c r="KX135" s="195"/>
      <c r="KY135" s="195"/>
      <c r="KZ135" s="195"/>
      <c r="LA135" s="195"/>
      <c r="LB135" s="195"/>
      <c r="LC135" s="195"/>
      <c r="LD135" s="195"/>
      <c r="LE135" s="195"/>
      <c r="LF135" s="195"/>
      <c r="LG135" s="195"/>
      <c r="LH135" s="195"/>
      <c r="LI135" s="195"/>
      <c r="LJ135" s="195"/>
      <c r="LK135" s="195"/>
      <c r="LL135" s="195"/>
      <c r="LM135" s="195"/>
      <c r="LN135" s="195"/>
      <c r="LO135" s="195"/>
      <c r="LP135" s="195"/>
      <c r="LQ135" s="195"/>
      <c r="LR135" s="195"/>
      <c r="LS135" s="195"/>
      <c r="LT135" s="195"/>
      <c r="LU135" s="195"/>
      <c r="LV135" s="195"/>
      <c r="LW135" s="195"/>
      <c r="LX135" s="195"/>
      <c r="LY135" s="195"/>
      <c r="LZ135" s="195"/>
      <c r="MA135" s="195"/>
      <c r="MB135" s="195"/>
      <c r="MC135" s="195"/>
      <c r="MD135" s="195"/>
      <c r="ME135" s="195"/>
      <c r="MF135" s="195"/>
      <c r="MG135" s="195"/>
      <c r="MH135" s="195"/>
      <c r="MI135" s="195"/>
      <c r="MJ135" s="195"/>
      <c r="MK135" s="195"/>
      <c r="ML135" s="195"/>
      <c r="MM135" s="195"/>
      <c r="MN135" s="195"/>
      <c r="MO135" s="195"/>
      <c r="MP135" s="195"/>
      <c r="MQ135" s="195"/>
      <c r="MR135" s="195"/>
      <c r="MS135" s="195"/>
      <c r="MT135" s="195"/>
      <c r="MU135" s="195"/>
      <c r="MV135" s="195"/>
      <c r="MW135" s="195"/>
      <c r="MX135" s="195"/>
      <c r="MY135" s="195"/>
      <c r="MZ135" s="195"/>
      <c r="NA135" s="195"/>
      <c r="NB135" s="195"/>
      <c r="NC135" s="195"/>
      <c r="ND135" s="195"/>
      <c r="NE135" s="195"/>
      <c r="NF135" s="195"/>
      <c r="NG135" s="195"/>
      <c r="NH135" s="195"/>
      <c r="NI135" s="195"/>
      <c r="NJ135" s="195"/>
      <c r="NK135" s="195"/>
      <c r="NL135" s="195"/>
      <c r="NM135" s="195"/>
      <c r="NN135" s="195"/>
      <c r="NO135" s="195"/>
      <c r="NP135" s="195"/>
      <c r="NQ135" s="195"/>
      <c r="NR135" s="195"/>
      <c r="NS135" s="195"/>
      <c r="NT135" s="195"/>
      <c r="NU135" s="195"/>
      <c r="NV135" s="195"/>
      <c r="NW135" s="195"/>
      <c r="NX135" s="195"/>
      <c r="NY135" s="195"/>
      <c r="NZ135" s="195"/>
      <c r="OA135" s="195"/>
      <c r="OB135" s="195"/>
      <c r="OC135" s="195"/>
      <c r="OD135" s="195"/>
      <c r="OE135" s="195"/>
      <c r="OF135" s="195"/>
      <c r="OG135" s="195"/>
      <c r="OH135" s="195"/>
      <c r="OI135" s="195"/>
      <c r="OJ135" s="195"/>
      <c r="OK135" s="195"/>
      <c r="OL135" s="195"/>
      <c r="OM135" s="195"/>
      <c r="ON135" s="195"/>
      <c r="OO135" s="195"/>
      <c r="OP135" s="195"/>
      <c r="OQ135" s="195"/>
      <c r="OR135" s="195"/>
      <c r="OS135" s="195"/>
      <c r="OT135" s="195"/>
      <c r="OU135" s="195"/>
      <c r="OV135" s="195"/>
      <c r="OW135" s="195"/>
      <c r="OX135" s="195"/>
      <c r="OY135" s="195"/>
      <c r="OZ135" s="195"/>
      <c r="PA135" s="195"/>
      <c r="PB135" s="195"/>
      <c r="PC135" s="195"/>
      <c r="PD135" s="195"/>
      <c r="PE135" s="195"/>
      <c r="PF135" s="195"/>
      <c r="PG135" s="195"/>
      <c r="PH135" s="195"/>
      <c r="PI135" s="195"/>
      <c r="PJ135" s="195"/>
      <c r="PK135" s="195"/>
      <c r="PL135" s="195"/>
      <c r="PM135" s="195"/>
      <c r="PN135" s="195"/>
      <c r="PO135" s="195"/>
      <c r="PP135" s="195"/>
      <c r="PQ135" s="195"/>
      <c r="PR135" s="195"/>
      <c r="PS135" s="195"/>
      <c r="PT135" s="195"/>
      <c r="PU135" s="195"/>
      <c r="PV135" s="195"/>
      <c r="PW135" s="195"/>
      <c r="PX135" s="195"/>
      <c r="PY135" s="195"/>
      <c r="PZ135" s="195"/>
      <c r="QA135" s="195"/>
      <c r="QB135" s="195"/>
      <c r="QC135" s="195"/>
      <c r="QD135" s="195"/>
      <c r="QE135" s="195"/>
      <c r="QF135" s="195"/>
      <c r="QG135" s="195"/>
      <c r="QH135" s="195"/>
      <c r="QI135" s="195"/>
      <c r="QJ135" s="195"/>
      <c r="QK135" s="195"/>
      <c r="QL135" s="195"/>
      <c r="QM135" s="195"/>
      <c r="QN135" s="195"/>
      <c r="QO135" s="195"/>
      <c r="QP135" s="195"/>
      <c r="QQ135" s="195"/>
      <c r="QR135" s="195"/>
      <c r="QS135" s="195"/>
      <c r="QT135" s="195"/>
      <c r="QU135" s="195"/>
      <c r="QV135" s="195"/>
      <c r="QW135" s="195"/>
      <c r="QX135" s="195"/>
      <c r="QY135" s="195"/>
      <c r="QZ135" s="195"/>
      <c r="RA135" s="195"/>
      <c r="RB135" s="195"/>
      <c r="RC135" s="195"/>
      <c r="RD135" s="195"/>
      <c r="RE135" s="195"/>
      <c r="RF135" s="195"/>
      <c r="RG135" s="195"/>
      <c r="RH135" s="195"/>
      <c r="RI135" s="195"/>
      <c r="RJ135" s="195"/>
      <c r="RK135" s="195"/>
      <c r="RL135" s="195"/>
      <c r="RM135" s="195"/>
      <c r="RN135" s="195"/>
      <c r="RO135" s="195"/>
      <c r="RP135" s="195"/>
      <c r="RQ135" s="195"/>
      <c r="RR135" s="195"/>
      <c r="RS135" s="195"/>
      <c r="RT135" s="195"/>
      <c r="RU135" s="195"/>
      <c r="RV135" s="195"/>
      <c r="RW135" s="195"/>
      <c r="RX135" s="195"/>
      <c r="RY135" s="195"/>
      <c r="RZ135" s="195"/>
      <c r="SA135" s="195"/>
      <c r="SB135" s="195"/>
      <c r="SC135" s="195"/>
      <c r="SD135" s="195"/>
      <c r="SE135" s="195"/>
      <c r="SF135" s="195"/>
      <c r="SG135" s="195"/>
      <c r="SH135" s="195"/>
      <c r="SI135" s="195"/>
      <c r="SJ135" s="195"/>
      <c r="SK135" s="195"/>
      <c r="SL135" s="195"/>
      <c r="SM135" s="195"/>
      <c r="SN135" s="195"/>
      <c r="SO135" s="195"/>
      <c r="SP135" s="195"/>
      <c r="SQ135" s="195"/>
      <c r="SR135" s="195"/>
      <c r="SS135" s="195"/>
      <c r="ST135" s="195"/>
      <c r="SU135" s="195"/>
      <c r="SV135" s="195"/>
      <c r="SW135" s="195"/>
      <c r="SX135" s="195"/>
      <c r="SY135" s="195"/>
      <c r="SZ135" s="195"/>
      <c r="TA135" s="195"/>
      <c r="TB135" s="195"/>
      <c r="TC135" s="195"/>
      <c r="TD135" s="195"/>
      <c r="TE135" s="195"/>
      <c r="TF135" s="195"/>
      <c r="TG135" s="195"/>
      <c r="TH135" s="195"/>
      <c r="TI135" s="195"/>
      <c r="TJ135" s="195"/>
      <c r="TK135" s="195"/>
      <c r="TL135" s="195"/>
      <c r="TM135" s="195"/>
      <c r="TN135" s="195"/>
      <c r="TO135" s="195"/>
      <c r="TP135" s="195"/>
      <c r="TQ135" s="195"/>
      <c r="TR135" s="195"/>
      <c r="TS135" s="195"/>
      <c r="TT135" s="195"/>
      <c r="TU135" s="195"/>
      <c r="TV135" s="195"/>
      <c r="TW135" s="195"/>
      <c r="TX135" s="195"/>
      <c r="TY135" s="195"/>
      <c r="TZ135" s="195"/>
      <c r="UA135" s="195"/>
      <c r="UB135" s="195"/>
      <c r="UC135" s="195"/>
      <c r="UD135" s="195"/>
      <c r="UE135" s="195"/>
      <c r="UF135" s="195"/>
      <c r="UG135" s="195"/>
      <c r="UH135" s="195"/>
      <c r="UI135" s="195"/>
      <c r="UJ135" s="195"/>
      <c r="UK135" s="195"/>
      <c r="UL135" s="195"/>
      <c r="UM135" s="195"/>
      <c r="UN135" s="195"/>
      <c r="UO135" s="195"/>
      <c r="UP135" s="195"/>
      <c r="UQ135" s="195"/>
      <c r="UR135" s="195"/>
      <c r="US135" s="195"/>
      <c r="UT135" s="195"/>
      <c r="UU135" s="195"/>
      <c r="UV135" s="195"/>
      <c r="UW135" s="195"/>
      <c r="UX135" s="195"/>
      <c r="UY135" s="195"/>
      <c r="UZ135" s="195"/>
      <c r="VA135" s="195"/>
      <c r="VB135" s="195"/>
      <c r="VC135" s="195"/>
      <c r="VD135" s="195"/>
      <c r="VE135" s="195"/>
      <c r="VF135" s="195"/>
      <c r="VG135" s="195"/>
      <c r="VH135" s="195"/>
      <c r="VI135" s="195"/>
      <c r="VJ135" s="195"/>
      <c r="VK135" s="195"/>
      <c r="VL135" s="195"/>
      <c r="VM135" s="195"/>
      <c r="VN135" s="195"/>
      <c r="VO135" s="195"/>
      <c r="VP135" s="195"/>
      <c r="VQ135" s="195"/>
      <c r="VR135" s="195"/>
      <c r="VS135" s="195"/>
      <c r="VT135" s="195"/>
      <c r="VU135" s="195"/>
      <c r="VV135" s="195"/>
      <c r="VW135" s="195"/>
      <c r="VX135" s="195"/>
      <c r="VY135" s="195"/>
      <c r="VZ135" s="195"/>
      <c r="WA135" s="195"/>
      <c r="WB135" s="195"/>
      <c r="WC135" s="195"/>
      <c r="WD135" s="195"/>
      <c r="WE135" s="195"/>
      <c r="WF135" s="195"/>
      <c r="WG135" s="195"/>
      <c r="WH135" s="195"/>
      <c r="WI135" s="195"/>
      <c r="WJ135" s="195"/>
      <c r="WK135" s="195"/>
      <c r="WL135" s="195"/>
      <c r="WM135" s="195"/>
      <c r="WN135" s="195"/>
      <c r="WO135" s="195"/>
      <c r="WP135" s="195"/>
      <c r="WQ135" s="195"/>
      <c r="WR135" s="195"/>
      <c r="WS135" s="195"/>
      <c r="WT135" s="195"/>
      <c r="WU135" s="195"/>
      <c r="WV135" s="195"/>
      <c r="WW135" s="195"/>
      <c r="WX135" s="195"/>
      <c r="WY135" s="195"/>
      <c r="WZ135" s="195"/>
      <c r="XA135" s="195"/>
      <c r="XB135" s="195"/>
      <c r="XC135" s="195"/>
      <c r="XD135" s="195"/>
      <c r="XE135" s="195"/>
      <c r="XF135" s="195"/>
      <c r="XG135" s="195"/>
      <c r="XH135" s="195"/>
      <c r="XI135" s="195"/>
      <c r="XJ135" s="195"/>
      <c r="XK135" s="195"/>
      <c r="XL135" s="195"/>
      <c r="XM135" s="195"/>
      <c r="XN135" s="195"/>
      <c r="XO135" s="195"/>
      <c r="XP135" s="195"/>
      <c r="XQ135" s="195"/>
      <c r="XR135" s="195"/>
      <c r="XS135" s="195"/>
      <c r="XT135" s="195"/>
      <c r="XU135" s="195"/>
      <c r="XV135" s="195"/>
      <c r="XW135" s="195"/>
      <c r="XX135" s="195"/>
      <c r="XY135" s="195"/>
      <c r="XZ135" s="195"/>
      <c r="YA135" s="195"/>
      <c r="YB135" s="195"/>
      <c r="YC135" s="195"/>
      <c r="YD135" s="195"/>
      <c r="YE135" s="195"/>
      <c r="YF135" s="195"/>
      <c r="YG135" s="195"/>
      <c r="YH135" s="195"/>
      <c r="YI135" s="195"/>
      <c r="YJ135" s="195"/>
      <c r="YK135" s="195"/>
      <c r="YL135" s="195"/>
      <c r="YM135" s="195"/>
      <c r="YN135" s="195"/>
      <c r="YO135" s="195"/>
      <c r="YP135" s="195"/>
      <c r="YQ135" s="195"/>
      <c r="YR135" s="195"/>
      <c r="YS135" s="195"/>
      <c r="YT135" s="195"/>
      <c r="YU135" s="195"/>
      <c r="YV135" s="195"/>
      <c r="YW135" s="195"/>
      <c r="YX135" s="195"/>
      <c r="YY135" s="195"/>
      <c r="YZ135" s="195"/>
      <c r="ZA135" s="195"/>
      <c r="ZB135" s="195"/>
      <c r="ZC135" s="195"/>
      <c r="ZD135" s="195"/>
      <c r="ZE135" s="195"/>
      <c r="ZF135" s="195"/>
      <c r="ZG135" s="195"/>
      <c r="ZH135" s="195"/>
      <c r="ZI135" s="195"/>
      <c r="ZJ135" s="195"/>
      <c r="ZK135" s="195"/>
      <c r="ZL135" s="195"/>
      <c r="ZM135" s="195"/>
      <c r="ZN135" s="195"/>
      <c r="ZO135" s="195"/>
      <c r="ZP135" s="195"/>
      <c r="ZQ135" s="195"/>
      <c r="ZR135" s="195"/>
      <c r="ZS135" s="195"/>
      <c r="ZT135" s="195"/>
      <c r="ZU135" s="195"/>
      <c r="ZV135" s="195"/>
      <c r="ZW135" s="195"/>
      <c r="ZX135" s="195"/>
      <c r="ZY135" s="195"/>
      <c r="ZZ135" s="195"/>
      <c r="AAA135" s="195"/>
      <c r="AAB135" s="195"/>
      <c r="AAC135" s="195"/>
      <c r="AAD135" s="195"/>
      <c r="AAE135" s="195"/>
      <c r="AAF135" s="195"/>
      <c r="AAG135" s="195"/>
      <c r="AAH135" s="195"/>
      <c r="AAI135" s="195"/>
      <c r="AAJ135" s="195"/>
      <c r="AAK135" s="195"/>
      <c r="AAL135" s="195"/>
      <c r="AAM135" s="195"/>
      <c r="AAN135" s="195"/>
      <c r="AAO135" s="195"/>
      <c r="AAP135" s="195"/>
      <c r="AAQ135" s="195"/>
      <c r="AAR135" s="195"/>
      <c r="AAS135" s="195"/>
      <c r="AAT135" s="195"/>
      <c r="AAU135" s="195"/>
      <c r="AAV135" s="195"/>
      <c r="AAW135" s="195"/>
      <c r="AAX135" s="195"/>
      <c r="AAY135" s="195"/>
      <c r="AAZ135" s="195"/>
      <c r="ABA135" s="195"/>
      <c r="ABB135" s="195"/>
      <c r="ABC135" s="195"/>
      <c r="ABD135" s="195"/>
      <c r="ABE135" s="195"/>
      <c r="ABF135" s="195"/>
      <c r="ABG135" s="195"/>
      <c r="ABH135" s="195"/>
      <c r="ABI135" s="195"/>
      <c r="ABJ135" s="195"/>
      <c r="ABK135" s="195"/>
      <c r="ABL135" s="195"/>
      <c r="ABM135" s="195"/>
      <c r="ABN135" s="195"/>
      <c r="ABO135" s="195"/>
      <c r="ABP135" s="195"/>
      <c r="ABQ135" s="195"/>
      <c r="ABR135" s="195"/>
      <c r="ABS135" s="195"/>
      <c r="ABT135" s="195"/>
      <c r="ABU135" s="195"/>
      <c r="ABV135" s="195"/>
      <c r="ABW135" s="195"/>
      <c r="ABX135" s="195"/>
      <c r="ABY135" s="195"/>
      <c r="ABZ135" s="195"/>
      <c r="ACA135" s="195"/>
      <c r="ACB135" s="195"/>
      <c r="ACC135" s="195"/>
      <c r="ACD135" s="195"/>
      <c r="ACE135" s="195"/>
      <c r="ACF135" s="195"/>
      <c r="ACG135" s="195"/>
      <c r="ACH135" s="195"/>
      <c r="ACI135" s="195"/>
      <c r="ACJ135" s="195"/>
      <c r="ACK135" s="195"/>
      <c r="ACL135" s="195"/>
      <c r="ACM135" s="195"/>
      <c r="ACN135" s="195"/>
      <c r="ACO135" s="195"/>
      <c r="ACP135" s="195"/>
      <c r="ACQ135" s="195"/>
      <c r="ACR135" s="195"/>
      <c r="ACS135" s="195"/>
      <c r="ACT135" s="195"/>
      <c r="ACU135" s="195"/>
      <c r="ACV135" s="195"/>
      <c r="ACW135" s="195"/>
      <c r="ACX135" s="195"/>
      <c r="ACY135" s="195"/>
      <c r="ACZ135" s="195"/>
      <c r="ADA135" s="195"/>
      <c r="ADB135" s="195"/>
      <c r="ADC135" s="195"/>
      <c r="ADD135" s="195"/>
      <c r="ADE135" s="195"/>
      <c r="ADF135" s="195"/>
      <c r="ADG135" s="195"/>
      <c r="ADH135" s="195"/>
      <c r="ADI135" s="195"/>
      <c r="ADJ135" s="195"/>
      <c r="ADK135" s="195"/>
      <c r="ADL135" s="195"/>
      <c r="ADM135" s="195"/>
      <c r="ADN135" s="195"/>
      <c r="ADO135" s="195"/>
      <c r="ADP135" s="195"/>
      <c r="ADQ135" s="195"/>
      <c r="ADR135" s="195"/>
      <c r="ADS135" s="195"/>
      <c r="ADT135" s="195"/>
      <c r="ADU135" s="195"/>
      <c r="ADV135" s="195"/>
      <c r="ADW135" s="195"/>
      <c r="ADX135" s="195"/>
      <c r="ADY135" s="195"/>
      <c r="ADZ135" s="195"/>
      <c r="AEA135" s="195"/>
      <c r="AEB135" s="195"/>
      <c r="AEC135" s="195"/>
      <c r="AED135" s="195"/>
      <c r="AEE135" s="195"/>
      <c r="AEF135" s="195"/>
      <c r="AEG135" s="195"/>
      <c r="AEH135" s="195"/>
      <c r="AEI135" s="195"/>
      <c r="AEJ135" s="195"/>
      <c r="AEK135" s="195"/>
      <c r="AEL135" s="195"/>
      <c r="AEM135" s="195"/>
      <c r="AEN135" s="195"/>
      <c r="AEO135" s="195"/>
      <c r="AEP135" s="195"/>
      <c r="AEQ135" s="195"/>
      <c r="AER135" s="195"/>
      <c r="AES135" s="195"/>
      <c r="AET135" s="195"/>
      <c r="AEU135" s="195"/>
      <c r="AEV135" s="195"/>
      <c r="AEW135" s="195"/>
      <c r="AEX135" s="195"/>
      <c r="AEY135" s="195"/>
      <c r="AEZ135" s="195"/>
      <c r="AFA135" s="195"/>
      <c r="AFB135" s="195"/>
      <c r="AFC135" s="195"/>
      <c r="AFD135" s="195"/>
      <c r="AFE135" s="195"/>
      <c r="AFF135" s="195"/>
      <c r="AFG135" s="195"/>
      <c r="AFH135" s="195"/>
      <c r="AFI135" s="195"/>
      <c r="AFJ135" s="195"/>
      <c r="AFK135" s="195"/>
      <c r="AFL135" s="195"/>
      <c r="AFM135" s="195"/>
      <c r="AFN135" s="195"/>
      <c r="AFO135" s="195"/>
      <c r="AFP135" s="195"/>
      <c r="AFQ135" s="195"/>
      <c r="AFR135" s="195"/>
      <c r="AFS135" s="195"/>
      <c r="AFT135" s="195"/>
      <c r="AFU135" s="195"/>
      <c r="AFV135" s="195"/>
      <c r="AFW135" s="195"/>
      <c r="AFX135" s="195"/>
      <c r="AFY135" s="195"/>
      <c r="AFZ135" s="195"/>
      <c r="AGA135" s="195"/>
      <c r="AGB135" s="195"/>
      <c r="AGC135" s="195"/>
      <c r="AGD135" s="195"/>
      <c r="AGE135" s="195"/>
      <c r="AGF135" s="195"/>
      <c r="AGG135" s="195"/>
      <c r="AGH135" s="195"/>
      <c r="AGI135" s="195"/>
      <c r="AGJ135" s="195"/>
      <c r="AGK135" s="195"/>
      <c r="AGL135" s="195"/>
      <c r="AGM135" s="195"/>
      <c r="AGN135" s="195"/>
      <c r="AGO135" s="195"/>
      <c r="AGP135" s="195"/>
      <c r="AGQ135" s="195"/>
      <c r="AGR135" s="195"/>
      <c r="AGS135" s="195"/>
      <c r="AGT135" s="195"/>
      <c r="AGU135" s="195"/>
      <c r="AGV135" s="195"/>
      <c r="AGW135" s="195"/>
      <c r="AGX135" s="195"/>
      <c r="AGY135" s="195"/>
      <c r="AGZ135" s="195"/>
      <c r="AHA135" s="195"/>
      <c r="AHB135" s="195"/>
      <c r="AHC135" s="195"/>
      <c r="AHD135" s="195"/>
      <c r="AHE135" s="195"/>
      <c r="AHF135" s="195"/>
      <c r="AHG135" s="195"/>
      <c r="AHH135" s="195"/>
      <c r="AHI135" s="195"/>
      <c r="AHJ135" s="195"/>
      <c r="AHK135" s="195"/>
      <c r="AHL135" s="195"/>
      <c r="AHM135" s="195"/>
      <c r="AHN135" s="195"/>
      <c r="AHO135" s="195"/>
      <c r="AHP135" s="195"/>
      <c r="AHQ135" s="195"/>
      <c r="AHR135" s="195"/>
      <c r="AHS135" s="195"/>
      <c r="AHT135" s="195"/>
      <c r="AHU135" s="195"/>
      <c r="AHV135" s="195"/>
      <c r="AHW135" s="195"/>
      <c r="AHX135" s="195"/>
      <c r="AHY135" s="195"/>
      <c r="AHZ135" s="195"/>
      <c r="AIA135" s="195"/>
      <c r="AIB135" s="195"/>
      <c r="AIC135" s="195"/>
      <c r="AID135" s="195"/>
      <c r="AIE135" s="195"/>
      <c r="AIF135" s="195"/>
      <c r="AIG135" s="195"/>
      <c r="AIH135" s="195"/>
      <c r="AII135" s="195"/>
      <c r="AIJ135" s="195"/>
      <c r="AIK135" s="195"/>
      <c r="AIL135" s="195"/>
      <c r="AIM135" s="195"/>
      <c r="AIN135" s="195"/>
      <c r="AIO135" s="195"/>
      <c r="AIP135" s="195"/>
      <c r="AIQ135" s="195"/>
      <c r="AIR135" s="195"/>
      <c r="AIS135" s="195"/>
      <c r="AIT135" s="195"/>
      <c r="AIU135" s="195"/>
      <c r="AIV135" s="195"/>
      <c r="AIW135" s="195"/>
      <c r="AIX135" s="195"/>
      <c r="AIY135" s="195"/>
      <c r="AIZ135" s="195"/>
      <c r="AJA135" s="195"/>
      <c r="AJB135" s="195"/>
      <c r="AJC135" s="195"/>
      <c r="AJD135" s="195"/>
      <c r="AJE135" s="195"/>
      <c r="AJF135" s="195"/>
      <c r="AJG135" s="195"/>
      <c r="AJH135" s="195"/>
      <c r="AJI135" s="195"/>
      <c r="AJJ135" s="195"/>
      <c r="AJK135" s="195"/>
      <c r="AJL135" s="195"/>
      <c r="AJM135" s="195"/>
      <c r="AJN135" s="195"/>
      <c r="AJO135" s="195"/>
      <c r="AJP135" s="195"/>
      <c r="AJQ135" s="195"/>
      <c r="AJR135" s="195"/>
      <c r="AJS135" s="195"/>
      <c r="AJT135" s="195"/>
      <c r="AJU135" s="195"/>
      <c r="AJV135" s="195"/>
      <c r="AJW135" s="195"/>
      <c r="AJX135" s="195"/>
      <c r="AJY135" s="195"/>
      <c r="AJZ135" s="195"/>
      <c r="AKA135" s="195"/>
      <c r="AKB135" s="195"/>
      <c r="AKC135" s="195"/>
      <c r="AKD135" s="195"/>
      <c r="AKE135" s="195"/>
      <c r="AKF135" s="195"/>
      <c r="AKG135" s="195"/>
      <c r="AKH135" s="195"/>
      <c r="AKI135" s="195"/>
      <c r="AKJ135" s="195"/>
      <c r="AKK135" s="195"/>
      <c r="AKL135" s="195"/>
      <c r="AKM135" s="195"/>
      <c r="AKN135" s="195"/>
      <c r="AKO135" s="195"/>
      <c r="AKP135" s="195"/>
      <c r="AKQ135" s="195"/>
      <c r="AKR135" s="195"/>
      <c r="AKS135" s="195"/>
      <c r="AKT135" s="195"/>
      <c r="AKU135" s="195"/>
      <c r="AKV135" s="195"/>
      <c r="AKW135" s="195"/>
      <c r="AKX135" s="195"/>
      <c r="AKY135" s="195"/>
      <c r="AKZ135" s="195"/>
      <c r="ALA135" s="195"/>
      <c r="ALB135" s="195"/>
      <c r="ALC135" s="195"/>
      <c r="ALD135" s="195"/>
      <c r="ALE135" s="195"/>
      <c r="ALF135" s="195"/>
      <c r="ALG135" s="195"/>
      <c r="ALH135" s="195"/>
      <c r="ALI135" s="195"/>
      <c r="ALJ135" s="195"/>
      <c r="ALK135" s="195"/>
      <c r="ALL135" s="195"/>
      <c r="ALM135" s="195"/>
      <c r="ALN135" s="195"/>
      <c r="ALO135" s="195"/>
      <c r="ALP135" s="195"/>
      <c r="ALQ135" s="195"/>
      <c r="ALR135" s="195"/>
      <c r="ALS135" s="195"/>
      <c r="ALT135" s="195"/>
      <c r="ALU135" s="195"/>
      <c r="ALV135" s="195"/>
      <c r="ALW135" s="195"/>
      <c r="ALX135" s="195"/>
      <c r="ALY135" s="195"/>
      <c r="ALZ135" s="195"/>
      <c r="AMA135" s="195"/>
      <c r="AMB135" s="195"/>
      <c r="AMC135" s="195"/>
      <c r="AMD135" s="195"/>
      <c r="AME135" s="195"/>
      <c r="AMF135" s="195"/>
      <c r="AMG135" s="195"/>
      <c r="AMH135" s="195"/>
      <c r="AMI135" s="195"/>
      <c r="AMJ135" s="195"/>
    </row>
    <row r="136" spans="1:1024" ht="36" x14ac:dyDescent="0.2">
      <c r="A136" s="209">
        <v>286</v>
      </c>
      <c r="B136" s="210" t="s">
        <v>79</v>
      </c>
      <c r="C136" s="211" t="s">
        <v>269</v>
      </c>
      <c r="D136" s="212" t="s">
        <v>268</v>
      </c>
      <c r="E136" s="213"/>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c r="CB136" s="195"/>
      <c r="CC136" s="195"/>
      <c r="CD136" s="195"/>
      <c r="CE136" s="195"/>
      <c r="CF136" s="195"/>
      <c r="CG136" s="195"/>
      <c r="CH136" s="195"/>
      <c r="CI136" s="195"/>
      <c r="CJ136" s="195"/>
      <c r="CK136" s="195"/>
      <c r="CL136" s="195"/>
      <c r="CM136" s="195"/>
      <c r="CN136" s="195"/>
      <c r="CO136" s="195"/>
      <c r="CP136" s="195"/>
      <c r="CQ136" s="195"/>
      <c r="CR136" s="195"/>
      <c r="CS136" s="195"/>
      <c r="CT136" s="195"/>
      <c r="CU136" s="195"/>
      <c r="CV136" s="195"/>
      <c r="CW136" s="195"/>
      <c r="CX136" s="195"/>
      <c r="CY136" s="195"/>
      <c r="CZ136" s="195"/>
      <c r="DA136" s="195"/>
      <c r="DB136" s="195"/>
      <c r="DC136" s="195"/>
      <c r="DD136" s="195"/>
      <c r="DE136" s="195"/>
      <c r="DF136" s="195"/>
      <c r="DG136" s="195"/>
      <c r="DH136" s="195"/>
      <c r="DI136" s="195"/>
      <c r="DJ136" s="195"/>
      <c r="DK136" s="195"/>
      <c r="DL136" s="195"/>
      <c r="DM136" s="195"/>
      <c r="DN136" s="195"/>
      <c r="DO136" s="195"/>
      <c r="DP136" s="195"/>
      <c r="DQ136" s="195"/>
      <c r="DR136" s="195"/>
      <c r="DS136" s="195"/>
      <c r="DT136" s="195"/>
      <c r="DU136" s="195"/>
      <c r="DV136" s="195"/>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c r="RG136" s="195"/>
      <c r="RH136" s="195"/>
      <c r="RI136" s="195"/>
      <c r="RJ136" s="195"/>
      <c r="RK136" s="195"/>
      <c r="RL136" s="195"/>
      <c r="RM136" s="195"/>
      <c r="RN136" s="195"/>
      <c r="RO136" s="195"/>
      <c r="RP136" s="195"/>
      <c r="RQ136" s="195"/>
      <c r="RR136" s="195"/>
      <c r="RS136" s="195"/>
      <c r="RT136" s="195"/>
      <c r="RU136" s="195"/>
      <c r="RV136" s="195"/>
      <c r="RW136" s="195"/>
      <c r="RX136" s="195"/>
      <c r="RY136" s="195"/>
      <c r="RZ136" s="195"/>
      <c r="SA136" s="195"/>
      <c r="SB136" s="195"/>
      <c r="SC136" s="195"/>
      <c r="SD136" s="195"/>
      <c r="SE136" s="195"/>
      <c r="SF136" s="195"/>
      <c r="SG136" s="195"/>
      <c r="SH136" s="195"/>
      <c r="SI136" s="195"/>
      <c r="SJ136" s="195"/>
      <c r="SK136" s="195"/>
      <c r="SL136" s="195"/>
      <c r="SM136" s="195"/>
      <c r="SN136" s="195"/>
      <c r="SO136" s="195"/>
      <c r="SP136" s="195"/>
      <c r="SQ136" s="195"/>
      <c r="SR136" s="195"/>
      <c r="SS136" s="195"/>
      <c r="ST136" s="195"/>
      <c r="SU136" s="195"/>
      <c r="SV136" s="195"/>
      <c r="SW136" s="195"/>
      <c r="SX136" s="195"/>
      <c r="SY136" s="195"/>
      <c r="SZ136" s="195"/>
      <c r="TA136" s="195"/>
      <c r="TB136" s="195"/>
      <c r="TC136" s="195"/>
      <c r="TD136" s="195"/>
      <c r="TE136" s="195"/>
      <c r="TF136" s="195"/>
      <c r="TG136" s="195"/>
      <c r="TH136" s="195"/>
      <c r="TI136" s="195"/>
      <c r="TJ136" s="195"/>
      <c r="TK136" s="195"/>
      <c r="TL136" s="195"/>
      <c r="TM136" s="195"/>
      <c r="TN136" s="195"/>
      <c r="TO136" s="195"/>
      <c r="TP136" s="195"/>
      <c r="TQ136" s="195"/>
      <c r="TR136" s="195"/>
      <c r="TS136" s="195"/>
      <c r="TT136" s="195"/>
      <c r="TU136" s="195"/>
      <c r="TV136" s="195"/>
      <c r="TW136" s="195"/>
      <c r="TX136" s="195"/>
      <c r="TY136" s="195"/>
      <c r="TZ136" s="195"/>
      <c r="UA136" s="195"/>
      <c r="UB136" s="195"/>
      <c r="UC136" s="195"/>
      <c r="UD136" s="195"/>
      <c r="UE136" s="195"/>
      <c r="UF136" s="195"/>
      <c r="UG136" s="195"/>
      <c r="UH136" s="195"/>
      <c r="UI136" s="195"/>
      <c r="UJ136" s="195"/>
      <c r="UK136" s="195"/>
      <c r="UL136" s="195"/>
      <c r="UM136" s="195"/>
      <c r="UN136" s="195"/>
      <c r="UO136" s="195"/>
      <c r="UP136" s="195"/>
      <c r="UQ136" s="195"/>
      <c r="UR136" s="195"/>
      <c r="US136" s="195"/>
      <c r="UT136" s="195"/>
      <c r="UU136" s="195"/>
      <c r="UV136" s="195"/>
      <c r="UW136" s="195"/>
      <c r="UX136" s="195"/>
      <c r="UY136" s="195"/>
      <c r="UZ136" s="195"/>
      <c r="VA136" s="195"/>
      <c r="VB136" s="195"/>
      <c r="VC136" s="195"/>
      <c r="VD136" s="195"/>
      <c r="VE136" s="195"/>
      <c r="VF136" s="195"/>
      <c r="VG136" s="195"/>
      <c r="VH136" s="195"/>
      <c r="VI136" s="195"/>
      <c r="VJ136" s="195"/>
      <c r="VK136" s="195"/>
      <c r="VL136" s="195"/>
      <c r="VM136" s="195"/>
      <c r="VN136" s="195"/>
      <c r="VO136" s="195"/>
      <c r="VP136" s="195"/>
      <c r="VQ136" s="195"/>
      <c r="VR136" s="195"/>
      <c r="VS136" s="195"/>
      <c r="VT136" s="195"/>
      <c r="VU136" s="195"/>
      <c r="VV136" s="195"/>
      <c r="VW136" s="195"/>
      <c r="VX136" s="195"/>
      <c r="VY136" s="195"/>
      <c r="VZ136" s="195"/>
      <c r="WA136" s="195"/>
      <c r="WB136" s="195"/>
      <c r="WC136" s="195"/>
      <c r="WD136" s="195"/>
      <c r="WE136" s="195"/>
      <c r="WF136" s="195"/>
      <c r="WG136" s="195"/>
      <c r="WH136" s="195"/>
      <c r="WI136" s="195"/>
      <c r="WJ136" s="195"/>
      <c r="WK136" s="195"/>
      <c r="WL136" s="195"/>
      <c r="WM136" s="195"/>
      <c r="WN136" s="195"/>
      <c r="WO136" s="195"/>
      <c r="WP136" s="195"/>
      <c r="WQ136" s="195"/>
      <c r="WR136" s="195"/>
      <c r="WS136" s="195"/>
      <c r="WT136" s="195"/>
      <c r="WU136" s="195"/>
      <c r="WV136" s="195"/>
      <c r="WW136" s="195"/>
      <c r="WX136" s="195"/>
      <c r="WY136" s="195"/>
      <c r="WZ136" s="195"/>
      <c r="XA136" s="195"/>
      <c r="XB136" s="195"/>
      <c r="XC136" s="195"/>
      <c r="XD136" s="195"/>
      <c r="XE136" s="195"/>
      <c r="XF136" s="195"/>
      <c r="XG136" s="195"/>
      <c r="XH136" s="195"/>
      <c r="XI136" s="195"/>
      <c r="XJ136" s="195"/>
      <c r="XK136" s="195"/>
      <c r="XL136" s="195"/>
      <c r="XM136" s="195"/>
      <c r="XN136" s="195"/>
      <c r="XO136" s="195"/>
      <c r="XP136" s="195"/>
      <c r="XQ136" s="195"/>
      <c r="XR136" s="195"/>
      <c r="XS136" s="195"/>
      <c r="XT136" s="195"/>
      <c r="XU136" s="195"/>
      <c r="XV136" s="195"/>
      <c r="XW136" s="195"/>
      <c r="XX136" s="195"/>
      <c r="XY136" s="195"/>
      <c r="XZ136" s="195"/>
      <c r="YA136" s="195"/>
      <c r="YB136" s="195"/>
      <c r="YC136" s="195"/>
      <c r="YD136" s="195"/>
      <c r="YE136" s="195"/>
      <c r="YF136" s="195"/>
      <c r="YG136" s="195"/>
      <c r="YH136" s="195"/>
      <c r="YI136" s="195"/>
      <c r="YJ136" s="195"/>
      <c r="YK136" s="195"/>
      <c r="YL136" s="195"/>
      <c r="YM136" s="195"/>
      <c r="YN136" s="195"/>
      <c r="YO136" s="195"/>
      <c r="YP136" s="195"/>
      <c r="YQ136" s="195"/>
      <c r="YR136" s="195"/>
      <c r="YS136" s="195"/>
      <c r="YT136" s="195"/>
      <c r="YU136" s="195"/>
      <c r="YV136" s="195"/>
      <c r="YW136" s="195"/>
      <c r="YX136" s="195"/>
      <c r="YY136" s="195"/>
      <c r="YZ136" s="195"/>
      <c r="ZA136" s="195"/>
      <c r="ZB136" s="195"/>
      <c r="ZC136" s="195"/>
      <c r="ZD136" s="195"/>
      <c r="ZE136" s="195"/>
      <c r="ZF136" s="195"/>
      <c r="ZG136" s="195"/>
      <c r="ZH136" s="195"/>
      <c r="ZI136" s="195"/>
      <c r="ZJ136" s="195"/>
      <c r="ZK136" s="195"/>
      <c r="ZL136" s="195"/>
      <c r="ZM136" s="195"/>
      <c r="ZN136" s="195"/>
      <c r="ZO136" s="195"/>
      <c r="ZP136" s="195"/>
      <c r="ZQ136" s="195"/>
      <c r="ZR136" s="195"/>
      <c r="ZS136" s="195"/>
      <c r="ZT136" s="195"/>
      <c r="ZU136" s="195"/>
      <c r="ZV136" s="195"/>
      <c r="ZW136" s="195"/>
      <c r="ZX136" s="195"/>
      <c r="ZY136" s="195"/>
      <c r="ZZ136" s="195"/>
      <c r="AAA136" s="195"/>
      <c r="AAB136" s="195"/>
      <c r="AAC136" s="195"/>
      <c r="AAD136" s="195"/>
      <c r="AAE136" s="195"/>
      <c r="AAF136" s="195"/>
      <c r="AAG136" s="195"/>
      <c r="AAH136" s="195"/>
      <c r="AAI136" s="195"/>
      <c r="AAJ136" s="195"/>
      <c r="AAK136" s="195"/>
      <c r="AAL136" s="195"/>
      <c r="AAM136" s="195"/>
      <c r="AAN136" s="195"/>
      <c r="AAO136" s="195"/>
      <c r="AAP136" s="195"/>
      <c r="AAQ136" s="195"/>
      <c r="AAR136" s="195"/>
      <c r="AAS136" s="195"/>
      <c r="AAT136" s="195"/>
      <c r="AAU136" s="195"/>
      <c r="AAV136" s="195"/>
      <c r="AAW136" s="195"/>
      <c r="AAX136" s="195"/>
      <c r="AAY136" s="195"/>
      <c r="AAZ136" s="195"/>
      <c r="ABA136" s="195"/>
      <c r="ABB136" s="195"/>
      <c r="ABC136" s="195"/>
      <c r="ABD136" s="195"/>
      <c r="ABE136" s="195"/>
      <c r="ABF136" s="195"/>
      <c r="ABG136" s="195"/>
      <c r="ABH136" s="195"/>
      <c r="ABI136" s="195"/>
      <c r="ABJ136" s="195"/>
      <c r="ABK136" s="195"/>
      <c r="ABL136" s="195"/>
      <c r="ABM136" s="195"/>
      <c r="ABN136" s="195"/>
      <c r="ABO136" s="195"/>
      <c r="ABP136" s="195"/>
      <c r="ABQ136" s="195"/>
      <c r="ABR136" s="195"/>
      <c r="ABS136" s="195"/>
      <c r="ABT136" s="195"/>
      <c r="ABU136" s="195"/>
      <c r="ABV136" s="195"/>
      <c r="ABW136" s="195"/>
      <c r="ABX136" s="195"/>
      <c r="ABY136" s="195"/>
      <c r="ABZ136" s="195"/>
      <c r="ACA136" s="195"/>
      <c r="ACB136" s="195"/>
      <c r="ACC136" s="195"/>
      <c r="ACD136" s="195"/>
      <c r="ACE136" s="195"/>
      <c r="ACF136" s="195"/>
      <c r="ACG136" s="195"/>
      <c r="ACH136" s="195"/>
      <c r="ACI136" s="195"/>
      <c r="ACJ136" s="195"/>
      <c r="ACK136" s="195"/>
      <c r="ACL136" s="195"/>
      <c r="ACM136" s="195"/>
      <c r="ACN136" s="195"/>
      <c r="ACO136" s="195"/>
      <c r="ACP136" s="195"/>
      <c r="ACQ136" s="195"/>
      <c r="ACR136" s="195"/>
      <c r="ACS136" s="195"/>
      <c r="ACT136" s="195"/>
      <c r="ACU136" s="195"/>
      <c r="ACV136" s="195"/>
      <c r="ACW136" s="195"/>
      <c r="ACX136" s="195"/>
      <c r="ACY136" s="195"/>
      <c r="ACZ136" s="195"/>
      <c r="ADA136" s="195"/>
      <c r="ADB136" s="195"/>
      <c r="ADC136" s="195"/>
      <c r="ADD136" s="195"/>
      <c r="ADE136" s="195"/>
      <c r="ADF136" s="195"/>
      <c r="ADG136" s="195"/>
      <c r="ADH136" s="195"/>
      <c r="ADI136" s="195"/>
      <c r="ADJ136" s="195"/>
      <c r="ADK136" s="195"/>
      <c r="ADL136" s="195"/>
      <c r="ADM136" s="195"/>
      <c r="ADN136" s="195"/>
      <c r="ADO136" s="195"/>
      <c r="ADP136" s="195"/>
      <c r="ADQ136" s="195"/>
      <c r="ADR136" s="195"/>
      <c r="ADS136" s="195"/>
      <c r="ADT136" s="195"/>
      <c r="ADU136" s="195"/>
      <c r="ADV136" s="195"/>
      <c r="ADW136" s="195"/>
      <c r="ADX136" s="195"/>
      <c r="ADY136" s="195"/>
      <c r="ADZ136" s="195"/>
      <c r="AEA136" s="195"/>
      <c r="AEB136" s="195"/>
      <c r="AEC136" s="195"/>
      <c r="AED136" s="195"/>
      <c r="AEE136" s="195"/>
      <c r="AEF136" s="195"/>
      <c r="AEG136" s="195"/>
      <c r="AEH136" s="195"/>
      <c r="AEI136" s="195"/>
      <c r="AEJ136" s="195"/>
      <c r="AEK136" s="195"/>
      <c r="AEL136" s="195"/>
      <c r="AEM136" s="195"/>
      <c r="AEN136" s="195"/>
      <c r="AEO136" s="195"/>
      <c r="AEP136" s="195"/>
      <c r="AEQ136" s="195"/>
      <c r="AER136" s="195"/>
      <c r="AES136" s="195"/>
      <c r="AET136" s="195"/>
      <c r="AEU136" s="195"/>
      <c r="AEV136" s="195"/>
      <c r="AEW136" s="195"/>
      <c r="AEX136" s="195"/>
      <c r="AEY136" s="195"/>
      <c r="AEZ136" s="195"/>
      <c r="AFA136" s="195"/>
      <c r="AFB136" s="195"/>
      <c r="AFC136" s="195"/>
      <c r="AFD136" s="195"/>
      <c r="AFE136" s="195"/>
      <c r="AFF136" s="195"/>
      <c r="AFG136" s="195"/>
      <c r="AFH136" s="195"/>
      <c r="AFI136" s="195"/>
      <c r="AFJ136" s="195"/>
      <c r="AFK136" s="195"/>
      <c r="AFL136" s="195"/>
      <c r="AFM136" s="195"/>
      <c r="AFN136" s="195"/>
      <c r="AFO136" s="195"/>
      <c r="AFP136" s="195"/>
      <c r="AFQ136" s="195"/>
      <c r="AFR136" s="195"/>
      <c r="AFS136" s="195"/>
      <c r="AFT136" s="195"/>
      <c r="AFU136" s="195"/>
      <c r="AFV136" s="195"/>
      <c r="AFW136" s="195"/>
      <c r="AFX136" s="195"/>
      <c r="AFY136" s="195"/>
      <c r="AFZ136" s="195"/>
      <c r="AGA136" s="195"/>
      <c r="AGB136" s="195"/>
      <c r="AGC136" s="195"/>
      <c r="AGD136" s="195"/>
      <c r="AGE136" s="195"/>
      <c r="AGF136" s="195"/>
      <c r="AGG136" s="195"/>
      <c r="AGH136" s="195"/>
      <c r="AGI136" s="195"/>
      <c r="AGJ136" s="195"/>
      <c r="AGK136" s="195"/>
      <c r="AGL136" s="195"/>
      <c r="AGM136" s="195"/>
      <c r="AGN136" s="195"/>
      <c r="AGO136" s="195"/>
      <c r="AGP136" s="195"/>
      <c r="AGQ136" s="195"/>
      <c r="AGR136" s="195"/>
      <c r="AGS136" s="195"/>
      <c r="AGT136" s="195"/>
      <c r="AGU136" s="195"/>
      <c r="AGV136" s="195"/>
      <c r="AGW136" s="195"/>
      <c r="AGX136" s="195"/>
      <c r="AGY136" s="195"/>
      <c r="AGZ136" s="195"/>
      <c r="AHA136" s="195"/>
      <c r="AHB136" s="195"/>
      <c r="AHC136" s="195"/>
      <c r="AHD136" s="195"/>
      <c r="AHE136" s="195"/>
      <c r="AHF136" s="195"/>
      <c r="AHG136" s="195"/>
      <c r="AHH136" s="195"/>
      <c r="AHI136" s="195"/>
      <c r="AHJ136" s="195"/>
      <c r="AHK136" s="195"/>
      <c r="AHL136" s="195"/>
      <c r="AHM136" s="195"/>
      <c r="AHN136" s="195"/>
      <c r="AHO136" s="195"/>
      <c r="AHP136" s="195"/>
      <c r="AHQ136" s="195"/>
      <c r="AHR136" s="195"/>
      <c r="AHS136" s="195"/>
      <c r="AHT136" s="195"/>
      <c r="AHU136" s="195"/>
      <c r="AHV136" s="195"/>
      <c r="AHW136" s="195"/>
      <c r="AHX136" s="195"/>
      <c r="AHY136" s="195"/>
      <c r="AHZ136" s="195"/>
      <c r="AIA136" s="195"/>
      <c r="AIB136" s="195"/>
      <c r="AIC136" s="195"/>
      <c r="AID136" s="195"/>
      <c r="AIE136" s="195"/>
      <c r="AIF136" s="195"/>
      <c r="AIG136" s="195"/>
      <c r="AIH136" s="195"/>
      <c r="AII136" s="195"/>
      <c r="AIJ136" s="195"/>
      <c r="AIK136" s="195"/>
      <c r="AIL136" s="195"/>
      <c r="AIM136" s="195"/>
      <c r="AIN136" s="195"/>
      <c r="AIO136" s="195"/>
      <c r="AIP136" s="195"/>
      <c r="AIQ136" s="195"/>
      <c r="AIR136" s="195"/>
      <c r="AIS136" s="195"/>
      <c r="AIT136" s="195"/>
      <c r="AIU136" s="195"/>
      <c r="AIV136" s="195"/>
      <c r="AIW136" s="195"/>
      <c r="AIX136" s="195"/>
      <c r="AIY136" s="195"/>
      <c r="AIZ136" s="195"/>
      <c r="AJA136" s="195"/>
      <c r="AJB136" s="195"/>
      <c r="AJC136" s="195"/>
      <c r="AJD136" s="195"/>
      <c r="AJE136" s="195"/>
      <c r="AJF136" s="195"/>
      <c r="AJG136" s="195"/>
      <c r="AJH136" s="195"/>
      <c r="AJI136" s="195"/>
      <c r="AJJ136" s="195"/>
      <c r="AJK136" s="195"/>
      <c r="AJL136" s="195"/>
      <c r="AJM136" s="195"/>
      <c r="AJN136" s="195"/>
      <c r="AJO136" s="195"/>
      <c r="AJP136" s="195"/>
      <c r="AJQ136" s="195"/>
      <c r="AJR136" s="195"/>
      <c r="AJS136" s="195"/>
      <c r="AJT136" s="195"/>
      <c r="AJU136" s="195"/>
      <c r="AJV136" s="195"/>
      <c r="AJW136" s="195"/>
      <c r="AJX136" s="195"/>
      <c r="AJY136" s="195"/>
      <c r="AJZ136" s="195"/>
      <c r="AKA136" s="195"/>
      <c r="AKB136" s="195"/>
      <c r="AKC136" s="195"/>
      <c r="AKD136" s="195"/>
      <c r="AKE136" s="195"/>
      <c r="AKF136" s="195"/>
      <c r="AKG136" s="195"/>
      <c r="AKH136" s="195"/>
      <c r="AKI136" s="195"/>
      <c r="AKJ136" s="195"/>
      <c r="AKK136" s="195"/>
      <c r="AKL136" s="195"/>
      <c r="AKM136" s="195"/>
      <c r="AKN136" s="195"/>
      <c r="AKO136" s="195"/>
      <c r="AKP136" s="195"/>
      <c r="AKQ136" s="195"/>
      <c r="AKR136" s="195"/>
      <c r="AKS136" s="195"/>
      <c r="AKT136" s="195"/>
      <c r="AKU136" s="195"/>
      <c r="AKV136" s="195"/>
      <c r="AKW136" s="195"/>
      <c r="AKX136" s="195"/>
      <c r="AKY136" s="195"/>
      <c r="AKZ136" s="195"/>
      <c r="ALA136" s="195"/>
      <c r="ALB136" s="195"/>
      <c r="ALC136" s="195"/>
      <c r="ALD136" s="195"/>
      <c r="ALE136" s="195"/>
      <c r="ALF136" s="195"/>
      <c r="ALG136" s="195"/>
      <c r="ALH136" s="195"/>
      <c r="ALI136" s="195"/>
      <c r="ALJ136" s="195"/>
      <c r="ALK136" s="195"/>
      <c r="ALL136" s="195"/>
      <c r="ALM136" s="195"/>
      <c r="ALN136" s="195"/>
      <c r="ALO136" s="195"/>
      <c r="ALP136" s="195"/>
      <c r="ALQ136" s="195"/>
      <c r="ALR136" s="195"/>
      <c r="ALS136" s="195"/>
      <c r="ALT136" s="195"/>
      <c r="ALU136" s="195"/>
      <c r="ALV136" s="195"/>
      <c r="ALW136" s="195"/>
      <c r="ALX136" s="195"/>
      <c r="ALY136" s="195"/>
      <c r="ALZ136" s="195"/>
      <c r="AMA136" s="195"/>
      <c r="AMB136" s="195"/>
      <c r="AMC136" s="195"/>
      <c r="AMD136" s="195"/>
      <c r="AME136" s="195"/>
      <c r="AMF136" s="195"/>
      <c r="AMG136" s="195"/>
      <c r="AMH136" s="195"/>
      <c r="AMI136" s="195"/>
      <c r="AMJ136" s="195"/>
    </row>
    <row r="137" spans="1:1024" ht="24" x14ac:dyDescent="0.2">
      <c r="A137" s="209">
        <v>287</v>
      </c>
      <c r="B137" s="214" t="s">
        <v>76</v>
      </c>
      <c r="C137" s="211" t="s">
        <v>270</v>
      </c>
      <c r="D137" s="212" t="s">
        <v>271</v>
      </c>
      <c r="E137" s="213"/>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c r="CB137" s="195"/>
      <c r="CC137" s="195"/>
      <c r="CD137" s="195"/>
      <c r="CE137" s="195"/>
      <c r="CF137" s="195"/>
      <c r="CG137" s="195"/>
      <c r="CH137" s="195"/>
      <c r="CI137" s="195"/>
      <c r="CJ137" s="195"/>
      <c r="CK137" s="195"/>
      <c r="CL137" s="195"/>
      <c r="CM137" s="195"/>
      <c r="CN137" s="195"/>
      <c r="CO137" s="195"/>
      <c r="CP137" s="195"/>
      <c r="CQ137" s="195"/>
      <c r="CR137" s="195"/>
      <c r="CS137" s="195"/>
      <c r="CT137" s="195"/>
      <c r="CU137" s="195"/>
      <c r="CV137" s="195"/>
      <c r="CW137" s="195"/>
      <c r="CX137" s="195"/>
      <c r="CY137" s="195"/>
      <c r="CZ137" s="195"/>
      <c r="DA137" s="195"/>
      <c r="DB137" s="195"/>
      <c r="DC137" s="195"/>
      <c r="DD137" s="195"/>
      <c r="DE137" s="195"/>
      <c r="DF137" s="195"/>
      <c r="DG137" s="195"/>
      <c r="DH137" s="195"/>
      <c r="DI137" s="195"/>
      <c r="DJ137" s="195"/>
      <c r="DK137" s="195"/>
      <c r="DL137" s="195"/>
      <c r="DM137" s="195"/>
      <c r="DN137" s="195"/>
      <c r="DO137" s="195"/>
      <c r="DP137" s="195"/>
      <c r="DQ137" s="195"/>
      <c r="DR137" s="195"/>
      <c r="DS137" s="195"/>
      <c r="DT137" s="195"/>
      <c r="DU137" s="195"/>
      <c r="DV137" s="195"/>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c r="RG137" s="195"/>
      <c r="RH137" s="195"/>
      <c r="RI137" s="195"/>
      <c r="RJ137" s="195"/>
      <c r="RK137" s="195"/>
      <c r="RL137" s="195"/>
      <c r="RM137" s="195"/>
      <c r="RN137" s="195"/>
      <c r="RO137" s="195"/>
      <c r="RP137" s="195"/>
      <c r="RQ137" s="195"/>
      <c r="RR137" s="195"/>
      <c r="RS137" s="195"/>
      <c r="RT137" s="195"/>
      <c r="RU137" s="195"/>
      <c r="RV137" s="195"/>
      <c r="RW137" s="195"/>
      <c r="RX137" s="195"/>
      <c r="RY137" s="195"/>
      <c r="RZ137" s="195"/>
      <c r="SA137" s="195"/>
      <c r="SB137" s="195"/>
      <c r="SC137" s="195"/>
      <c r="SD137" s="195"/>
      <c r="SE137" s="195"/>
      <c r="SF137" s="195"/>
      <c r="SG137" s="195"/>
      <c r="SH137" s="195"/>
      <c r="SI137" s="195"/>
      <c r="SJ137" s="195"/>
      <c r="SK137" s="195"/>
      <c r="SL137" s="195"/>
      <c r="SM137" s="195"/>
      <c r="SN137" s="195"/>
      <c r="SO137" s="195"/>
      <c r="SP137" s="195"/>
      <c r="SQ137" s="195"/>
      <c r="SR137" s="195"/>
      <c r="SS137" s="195"/>
      <c r="ST137" s="195"/>
      <c r="SU137" s="195"/>
      <c r="SV137" s="195"/>
      <c r="SW137" s="195"/>
      <c r="SX137" s="195"/>
      <c r="SY137" s="195"/>
      <c r="SZ137" s="195"/>
      <c r="TA137" s="195"/>
      <c r="TB137" s="195"/>
      <c r="TC137" s="195"/>
      <c r="TD137" s="195"/>
      <c r="TE137" s="195"/>
      <c r="TF137" s="195"/>
      <c r="TG137" s="195"/>
      <c r="TH137" s="195"/>
      <c r="TI137" s="195"/>
      <c r="TJ137" s="195"/>
      <c r="TK137" s="195"/>
      <c r="TL137" s="195"/>
      <c r="TM137" s="195"/>
      <c r="TN137" s="195"/>
      <c r="TO137" s="195"/>
      <c r="TP137" s="195"/>
      <c r="TQ137" s="195"/>
      <c r="TR137" s="195"/>
      <c r="TS137" s="195"/>
      <c r="TT137" s="195"/>
      <c r="TU137" s="195"/>
      <c r="TV137" s="195"/>
      <c r="TW137" s="195"/>
      <c r="TX137" s="195"/>
      <c r="TY137" s="195"/>
      <c r="TZ137" s="195"/>
      <c r="UA137" s="195"/>
      <c r="UB137" s="195"/>
      <c r="UC137" s="195"/>
      <c r="UD137" s="195"/>
      <c r="UE137" s="195"/>
      <c r="UF137" s="195"/>
      <c r="UG137" s="195"/>
      <c r="UH137" s="195"/>
      <c r="UI137" s="195"/>
      <c r="UJ137" s="195"/>
      <c r="UK137" s="195"/>
      <c r="UL137" s="195"/>
      <c r="UM137" s="195"/>
      <c r="UN137" s="195"/>
      <c r="UO137" s="195"/>
      <c r="UP137" s="195"/>
      <c r="UQ137" s="195"/>
      <c r="UR137" s="195"/>
      <c r="US137" s="195"/>
      <c r="UT137" s="195"/>
      <c r="UU137" s="195"/>
      <c r="UV137" s="195"/>
      <c r="UW137" s="195"/>
      <c r="UX137" s="195"/>
      <c r="UY137" s="195"/>
      <c r="UZ137" s="195"/>
      <c r="VA137" s="195"/>
      <c r="VB137" s="195"/>
      <c r="VC137" s="195"/>
      <c r="VD137" s="195"/>
      <c r="VE137" s="195"/>
      <c r="VF137" s="195"/>
      <c r="VG137" s="195"/>
      <c r="VH137" s="195"/>
      <c r="VI137" s="195"/>
      <c r="VJ137" s="195"/>
      <c r="VK137" s="195"/>
      <c r="VL137" s="195"/>
      <c r="VM137" s="195"/>
      <c r="VN137" s="195"/>
      <c r="VO137" s="195"/>
      <c r="VP137" s="195"/>
      <c r="VQ137" s="195"/>
      <c r="VR137" s="195"/>
      <c r="VS137" s="195"/>
      <c r="VT137" s="195"/>
      <c r="VU137" s="195"/>
      <c r="VV137" s="195"/>
      <c r="VW137" s="195"/>
      <c r="VX137" s="195"/>
      <c r="VY137" s="195"/>
      <c r="VZ137" s="195"/>
      <c r="WA137" s="195"/>
      <c r="WB137" s="195"/>
      <c r="WC137" s="195"/>
      <c r="WD137" s="195"/>
      <c r="WE137" s="195"/>
      <c r="WF137" s="195"/>
      <c r="WG137" s="195"/>
      <c r="WH137" s="195"/>
      <c r="WI137" s="195"/>
      <c r="WJ137" s="195"/>
      <c r="WK137" s="195"/>
      <c r="WL137" s="195"/>
      <c r="WM137" s="195"/>
      <c r="WN137" s="195"/>
      <c r="WO137" s="195"/>
      <c r="WP137" s="195"/>
      <c r="WQ137" s="195"/>
      <c r="WR137" s="195"/>
      <c r="WS137" s="195"/>
      <c r="WT137" s="195"/>
      <c r="WU137" s="195"/>
      <c r="WV137" s="195"/>
      <c r="WW137" s="195"/>
      <c r="WX137" s="195"/>
      <c r="WY137" s="195"/>
      <c r="WZ137" s="195"/>
      <c r="XA137" s="195"/>
      <c r="XB137" s="195"/>
      <c r="XC137" s="195"/>
      <c r="XD137" s="195"/>
      <c r="XE137" s="195"/>
      <c r="XF137" s="195"/>
      <c r="XG137" s="195"/>
      <c r="XH137" s="195"/>
      <c r="XI137" s="195"/>
      <c r="XJ137" s="195"/>
      <c r="XK137" s="195"/>
      <c r="XL137" s="195"/>
      <c r="XM137" s="195"/>
      <c r="XN137" s="195"/>
      <c r="XO137" s="195"/>
      <c r="XP137" s="195"/>
      <c r="XQ137" s="195"/>
      <c r="XR137" s="195"/>
      <c r="XS137" s="195"/>
      <c r="XT137" s="195"/>
      <c r="XU137" s="195"/>
      <c r="XV137" s="195"/>
      <c r="XW137" s="195"/>
      <c r="XX137" s="195"/>
      <c r="XY137" s="195"/>
      <c r="XZ137" s="195"/>
      <c r="YA137" s="195"/>
      <c r="YB137" s="195"/>
      <c r="YC137" s="195"/>
      <c r="YD137" s="195"/>
      <c r="YE137" s="195"/>
      <c r="YF137" s="195"/>
      <c r="YG137" s="195"/>
      <c r="YH137" s="195"/>
      <c r="YI137" s="195"/>
      <c r="YJ137" s="195"/>
      <c r="YK137" s="195"/>
      <c r="YL137" s="195"/>
      <c r="YM137" s="195"/>
      <c r="YN137" s="195"/>
      <c r="YO137" s="195"/>
      <c r="YP137" s="195"/>
      <c r="YQ137" s="195"/>
      <c r="YR137" s="195"/>
      <c r="YS137" s="195"/>
      <c r="YT137" s="195"/>
      <c r="YU137" s="195"/>
      <c r="YV137" s="195"/>
      <c r="YW137" s="195"/>
      <c r="YX137" s="195"/>
      <c r="YY137" s="195"/>
      <c r="YZ137" s="195"/>
      <c r="ZA137" s="195"/>
      <c r="ZB137" s="195"/>
      <c r="ZC137" s="195"/>
      <c r="ZD137" s="195"/>
      <c r="ZE137" s="195"/>
      <c r="ZF137" s="195"/>
      <c r="ZG137" s="195"/>
      <c r="ZH137" s="195"/>
      <c r="ZI137" s="195"/>
      <c r="ZJ137" s="195"/>
      <c r="ZK137" s="195"/>
      <c r="ZL137" s="195"/>
      <c r="ZM137" s="195"/>
      <c r="ZN137" s="195"/>
      <c r="ZO137" s="195"/>
      <c r="ZP137" s="195"/>
      <c r="ZQ137" s="195"/>
      <c r="ZR137" s="195"/>
      <c r="ZS137" s="195"/>
      <c r="ZT137" s="195"/>
      <c r="ZU137" s="195"/>
      <c r="ZV137" s="195"/>
      <c r="ZW137" s="195"/>
      <c r="ZX137" s="195"/>
      <c r="ZY137" s="195"/>
      <c r="ZZ137" s="195"/>
      <c r="AAA137" s="195"/>
      <c r="AAB137" s="195"/>
      <c r="AAC137" s="195"/>
      <c r="AAD137" s="195"/>
      <c r="AAE137" s="195"/>
      <c r="AAF137" s="195"/>
      <c r="AAG137" s="195"/>
      <c r="AAH137" s="195"/>
      <c r="AAI137" s="195"/>
      <c r="AAJ137" s="195"/>
      <c r="AAK137" s="195"/>
      <c r="AAL137" s="195"/>
      <c r="AAM137" s="195"/>
      <c r="AAN137" s="195"/>
      <c r="AAO137" s="195"/>
      <c r="AAP137" s="195"/>
      <c r="AAQ137" s="195"/>
      <c r="AAR137" s="195"/>
      <c r="AAS137" s="195"/>
      <c r="AAT137" s="195"/>
      <c r="AAU137" s="195"/>
      <c r="AAV137" s="195"/>
      <c r="AAW137" s="195"/>
      <c r="AAX137" s="195"/>
      <c r="AAY137" s="195"/>
      <c r="AAZ137" s="195"/>
      <c r="ABA137" s="195"/>
      <c r="ABB137" s="195"/>
      <c r="ABC137" s="195"/>
      <c r="ABD137" s="195"/>
      <c r="ABE137" s="195"/>
      <c r="ABF137" s="195"/>
      <c r="ABG137" s="195"/>
      <c r="ABH137" s="195"/>
      <c r="ABI137" s="195"/>
      <c r="ABJ137" s="195"/>
      <c r="ABK137" s="195"/>
      <c r="ABL137" s="195"/>
      <c r="ABM137" s="195"/>
      <c r="ABN137" s="195"/>
      <c r="ABO137" s="195"/>
      <c r="ABP137" s="195"/>
      <c r="ABQ137" s="195"/>
      <c r="ABR137" s="195"/>
      <c r="ABS137" s="195"/>
      <c r="ABT137" s="195"/>
      <c r="ABU137" s="195"/>
      <c r="ABV137" s="195"/>
      <c r="ABW137" s="195"/>
      <c r="ABX137" s="195"/>
      <c r="ABY137" s="195"/>
      <c r="ABZ137" s="195"/>
      <c r="ACA137" s="195"/>
      <c r="ACB137" s="195"/>
      <c r="ACC137" s="195"/>
      <c r="ACD137" s="195"/>
      <c r="ACE137" s="195"/>
      <c r="ACF137" s="195"/>
      <c r="ACG137" s="195"/>
      <c r="ACH137" s="195"/>
      <c r="ACI137" s="195"/>
      <c r="ACJ137" s="195"/>
      <c r="ACK137" s="195"/>
      <c r="ACL137" s="195"/>
      <c r="ACM137" s="195"/>
      <c r="ACN137" s="195"/>
      <c r="ACO137" s="195"/>
      <c r="ACP137" s="195"/>
      <c r="ACQ137" s="195"/>
      <c r="ACR137" s="195"/>
      <c r="ACS137" s="195"/>
      <c r="ACT137" s="195"/>
      <c r="ACU137" s="195"/>
      <c r="ACV137" s="195"/>
      <c r="ACW137" s="195"/>
      <c r="ACX137" s="195"/>
      <c r="ACY137" s="195"/>
      <c r="ACZ137" s="195"/>
      <c r="ADA137" s="195"/>
      <c r="ADB137" s="195"/>
      <c r="ADC137" s="195"/>
      <c r="ADD137" s="195"/>
      <c r="ADE137" s="195"/>
      <c r="ADF137" s="195"/>
      <c r="ADG137" s="195"/>
      <c r="ADH137" s="195"/>
      <c r="ADI137" s="195"/>
      <c r="ADJ137" s="195"/>
      <c r="ADK137" s="195"/>
      <c r="ADL137" s="195"/>
      <c r="ADM137" s="195"/>
      <c r="ADN137" s="195"/>
      <c r="ADO137" s="195"/>
      <c r="ADP137" s="195"/>
      <c r="ADQ137" s="195"/>
      <c r="ADR137" s="195"/>
      <c r="ADS137" s="195"/>
      <c r="ADT137" s="195"/>
      <c r="ADU137" s="195"/>
      <c r="ADV137" s="195"/>
      <c r="ADW137" s="195"/>
      <c r="ADX137" s="195"/>
      <c r="ADY137" s="195"/>
      <c r="ADZ137" s="195"/>
      <c r="AEA137" s="195"/>
      <c r="AEB137" s="195"/>
      <c r="AEC137" s="195"/>
      <c r="AED137" s="195"/>
      <c r="AEE137" s="195"/>
      <c r="AEF137" s="195"/>
      <c r="AEG137" s="195"/>
      <c r="AEH137" s="195"/>
      <c r="AEI137" s="195"/>
      <c r="AEJ137" s="195"/>
      <c r="AEK137" s="195"/>
      <c r="AEL137" s="195"/>
      <c r="AEM137" s="195"/>
      <c r="AEN137" s="195"/>
      <c r="AEO137" s="195"/>
      <c r="AEP137" s="195"/>
      <c r="AEQ137" s="195"/>
      <c r="AER137" s="195"/>
      <c r="AES137" s="195"/>
      <c r="AET137" s="195"/>
      <c r="AEU137" s="195"/>
      <c r="AEV137" s="195"/>
      <c r="AEW137" s="195"/>
      <c r="AEX137" s="195"/>
      <c r="AEY137" s="195"/>
      <c r="AEZ137" s="195"/>
      <c r="AFA137" s="195"/>
      <c r="AFB137" s="195"/>
      <c r="AFC137" s="195"/>
      <c r="AFD137" s="195"/>
      <c r="AFE137" s="195"/>
      <c r="AFF137" s="195"/>
      <c r="AFG137" s="195"/>
      <c r="AFH137" s="195"/>
      <c r="AFI137" s="195"/>
      <c r="AFJ137" s="195"/>
      <c r="AFK137" s="195"/>
      <c r="AFL137" s="195"/>
      <c r="AFM137" s="195"/>
      <c r="AFN137" s="195"/>
      <c r="AFO137" s="195"/>
      <c r="AFP137" s="195"/>
      <c r="AFQ137" s="195"/>
      <c r="AFR137" s="195"/>
      <c r="AFS137" s="195"/>
      <c r="AFT137" s="195"/>
      <c r="AFU137" s="195"/>
      <c r="AFV137" s="195"/>
      <c r="AFW137" s="195"/>
      <c r="AFX137" s="195"/>
      <c r="AFY137" s="195"/>
      <c r="AFZ137" s="195"/>
      <c r="AGA137" s="195"/>
      <c r="AGB137" s="195"/>
      <c r="AGC137" s="195"/>
      <c r="AGD137" s="195"/>
      <c r="AGE137" s="195"/>
      <c r="AGF137" s="195"/>
      <c r="AGG137" s="195"/>
      <c r="AGH137" s="195"/>
      <c r="AGI137" s="195"/>
      <c r="AGJ137" s="195"/>
      <c r="AGK137" s="195"/>
      <c r="AGL137" s="195"/>
      <c r="AGM137" s="195"/>
      <c r="AGN137" s="195"/>
      <c r="AGO137" s="195"/>
      <c r="AGP137" s="195"/>
      <c r="AGQ137" s="195"/>
      <c r="AGR137" s="195"/>
      <c r="AGS137" s="195"/>
      <c r="AGT137" s="195"/>
      <c r="AGU137" s="195"/>
      <c r="AGV137" s="195"/>
      <c r="AGW137" s="195"/>
      <c r="AGX137" s="195"/>
      <c r="AGY137" s="195"/>
      <c r="AGZ137" s="195"/>
      <c r="AHA137" s="195"/>
      <c r="AHB137" s="195"/>
      <c r="AHC137" s="195"/>
      <c r="AHD137" s="195"/>
      <c r="AHE137" s="195"/>
      <c r="AHF137" s="195"/>
      <c r="AHG137" s="195"/>
      <c r="AHH137" s="195"/>
      <c r="AHI137" s="195"/>
      <c r="AHJ137" s="195"/>
      <c r="AHK137" s="195"/>
      <c r="AHL137" s="195"/>
      <c r="AHM137" s="195"/>
      <c r="AHN137" s="195"/>
      <c r="AHO137" s="195"/>
      <c r="AHP137" s="195"/>
      <c r="AHQ137" s="195"/>
      <c r="AHR137" s="195"/>
      <c r="AHS137" s="195"/>
      <c r="AHT137" s="195"/>
      <c r="AHU137" s="195"/>
      <c r="AHV137" s="195"/>
      <c r="AHW137" s="195"/>
      <c r="AHX137" s="195"/>
      <c r="AHY137" s="195"/>
      <c r="AHZ137" s="195"/>
      <c r="AIA137" s="195"/>
      <c r="AIB137" s="195"/>
      <c r="AIC137" s="195"/>
      <c r="AID137" s="195"/>
      <c r="AIE137" s="195"/>
      <c r="AIF137" s="195"/>
      <c r="AIG137" s="195"/>
      <c r="AIH137" s="195"/>
      <c r="AII137" s="195"/>
      <c r="AIJ137" s="195"/>
      <c r="AIK137" s="195"/>
      <c r="AIL137" s="195"/>
      <c r="AIM137" s="195"/>
      <c r="AIN137" s="195"/>
      <c r="AIO137" s="195"/>
      <c r="AIP137" s="195"/>
      <c r="AIQ137" s="195"/>
      <c r="AIR137" s="195"/>
      <c r="AIS137" s="195"/>
      <c r="AIT137" s="195"/>
      <c r="AIU137" s="195"/>
      <c r="AIV137" s="195"/>
      <c r="AIW137" s="195"/>
      <c r="AIX137" s="195"/>
      <c r="AIY137" s="195"/>
      <c r="AIZ137" s="195"/>
      <c r="AJA137" s="195"/>
      <c r="AJB137" s="195"/>
      <c r="AJC137" s="195"/>
      <c r="AJD137" s="195"/>
      <c r="AJE137" s="195"/>
      <c r="AJF137" s="195"/>
      <c r="AJG137" s="195"/>
      <c r="AJH137" s="195"/>
      <c r="AJI137" s="195"/>
      <c r="AJJ137" s="195"/>
      <c r="AJK137" s="195"/>
      <c r="AJL137" s="195"/>
      <c r="AJM137" s="195"/>
      <c r="AJN137" s="195"/>
      <c r="AJO137" s="195"/>
      <c r="AJP137" s="195"/>
      <c r="AJQ137" s="195"/>
      <c r="AJR137" s="195"/>
      <c r="AJS137" s="195"/>
      <c r="AJT137" s="195"/>
      <c r="AJU137" s="195"/>
      <c r="AJV137" s="195"/>
      <c r="AJW137" s="195"/>
      <c r="AJX137" s="195"/>
      <c r="AJY137" s="195"/>
      <c r="AJZ137" s="195"/>
      <c r="AKA137" s="195"/>
      <c r="AKB137" s="195"/>
      <c r="AKC137" s="195"/>
      <c r="AKD137" s="195"/>
      <c r="AKE137" s="195"/>
      <c r="AKF137" s="195"/>
      <c r="AKG137" s="195"/>
      <c r="AKH137" s="195"/>
      <c r="AKI137" s="195"/>
      <c r="AKJ137" s="195"/>
      <c r="AKK137" s="195"/>
      <c r="AKL137" s="195"/>
      <c r="AKM137" s="195"/>
      <c r="AKN137" s="195"/>
      <c r="AKO137" s="195"/>
      <c r="AKP137" s="195"/>
      <c r="AKQ137" s="195"/>
      <c r="AKR137" s="195"/>
      <c r="AKS137" s="195"/>
      <c r="AKT137" s="195"/>
      <c r="AKU137" s="195"/>
      <c r="AKV137" s="195"/>
      <c r="AKW137" s="195"/>
      <c r="AKX137" s="195"/>
      <c r="AKY137" s="195"/>
      <c r="AKZ137" s="195"/>
      <c r="ALA137" s="195"/>
      <c r="ALB137" s="195"/>
      <c r="ALC137" s="195"/>
      <c r="ALD137" s="195"/>
      <c r="ALE137" s="195"/>
      <c r="ALF137" s="195"/>
      <c r="ALG137" s="195"/>
      <c r="ALH137" s="195"/>
      <c r="ALI137" s="195"/>
      <c r="ALJ137" s="195"/>
      <c r="ALK137" s="195"/>
      <c r="ALL137" s="195"/>
      <c r="ALM137" s="195"/>
      <c r="ALN137" s="195"/>
      <c r="ALO137" s="195"/>
      <c r="ALP137" s="195"/>
      <c r="ALQ137" s="195"/>
      <c r="ALR137" s="195"/>
      <c r="ALS137" s="195"/>
      <c r="ALT137" s="195"/>
      <c r="ALU137" s="195"/>
      <c r="ALV137" s="195"/>
      <c r="ALW137" s="195"/>
      <c r="ALX137" s="195"/>
      <c r="ALY137" s="195"/>
      <c r="ALZ137" s="195"/>
      <c r="AMA137" s="195"/>
      <c r="AMB137" s="195"/>
      <c r="AMC137" s="195"/>
      <c r="AMD137" s="195"/>
      <c r="AME137" s="195"/>
      <c r="AMF137" s="195"/>
      <c r="AMG137" s="195"/>
      <c r="AMH137" s="195"/>
      <c r="AMI137" s="195"/>
      <c r="AMJ137" s="195"/>
    </row>
    <row r="138" spans="1:1024" ht="36" x14ac:dyDescent="0.2">
      <c r="A138" s="209">
        <v>287</v>
      </c>
      <c r="B138" s="210" t="s">
        <v>79</v>
      </c>
      <c r="C138" s="211" t="s">
        <v>272</v>
      </c>
      <c r="D138" s="212" t="s">
        <v>271</v>
      </c>
      <c r="E138" s="213"/>
      <c r="F138" s="195"/>
      <c r="G138" s="195"/>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c r="CB138" s="195"/>
      <c r="CC138" s="195"/>
      <c r="CD138" s="195"/>
      <c r="CE138" s="195"/>
      <c r="CF138" s="195"/>
      <c r="CG138" s="195"/>
      <c r="CH138" s="195"/>
      <c r="CI138" s="195"/>
      <c r="CJ138" s="195"/>
      <c r="CK138" s="195"/>
      <c r="CL138" s="195"/>
      <c r="CM138" s="195"/>
      <c r="CN138" s="195"/>
      <c r="CO138" s="195"/>
      <c r="CP138" s="195"/>
      <c r="CQ138" s="195"/>
      <c r="CR138" s="195"/>
      <c r="CS138" s="195"/>
      <c r="CT138" s="195"/>
      <c r="CU138" s="195"/>
      <c r="CV138" s="195"/>
      <c r="CW138" s="195"/>
      <c r="CX138" s="195"/>
      <c r="CY138" s="195"/>
      <c r="CZ138" s="195"/>
      <c r="DA138" s="195"/>
      <c r="DB138" s="195"/>
      <c r="DC138" s="195"/>
      <c r="DD138" s="195"/>
      <c r="DE138" s="195"/>
      <c r="DF138" s="195"/>
      <c r="DG138" s="195"/>
      <c r="DH138" s="195"/>
      <c r="DI138" s="195"/>
      <c r="DJ138" s="195"/>
      <c r="DK138" s="195"/>
      <c r="DL138" s="195"/>
      <c r="DM138" s="195"/>
      <c r="DN138" s="195"/>
      <c r="DO138" s="195"/>
      <c r="DP138" s="195"/>
      <c r="DQ138" s="195"/>
      <c r="DR138" s="195"/>
      <c r="DS138" s="195"/>
      <c r="DT138" s="195"/>
      <c r="DU138" s="195"/>
      <c r="DV138" s="195"/>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c r="RG138" s="195"/>
      <c r="RH138" s="195"/>
      <c r="RI138" s="195"/>
      <c r="RJ138" s="195"/>
      <c r="RK138" s="195"/>
      <c r="RL138" s="195"/>
      <c r="RM138" s="195"/>
      <c r="RN138" s="195"/>
      <c r="RO138" s="195"/>
      <c r="RP138" s="195"/>
      <c r="RQ138" s="195"/>
      <c r="RR138" s="195"/>
      <c r="RS138" s="195"/>
      <c r="RT138" s="195"/>
      <c r="RU138" s="195"/>
      <c r="RV138" s="195"/>
      <c r="RW138" s="195"/>
      <c r="RX138" s="195"/>
      <c r="RY138" s="195"/>
      <c r="RZ138" s="195"/>
      <c r="SA138" s="195"/>
      <c r="SB138" s="195"/>
      <c r="SC138" s="195"/>
      <c r="SD138" s="195"/>
      <c r="SE138" s="195"/>
      <c r="SF138" s="195"/>
      <c r="SG138" s="195"/>
      <c r="SH138" s="195"/>
      <c r="SI138" s="195"/>
      <c r="SJ138" s="195"/>
      <c r="SK138" s="195"/>
      <c r="SL138" s="195"/>
      <c r="SM138" s="195"/>
      <c r="SN138" s="195"/>
      <c r="SO138" s="195"/>
      <c r="SP138" s="195"/>
      <c r="SQ138" s="195"/>
      <c r="SR138" s="195"/>
      <c r="SS138" s="195"/>
      <c r="ST138" s="195"/>
      <c r="SU138" s="195"/>
      <c r="SV138" s="195"/>
      <c r="SW138" s="195"/>
      <c r="SX138" s="195"/>
      <c r="SY138" s="195"/>
      <c r="SZ138" s="195"/>
      <c r="TA138" s="195"/>
      <c r="TB138" s="195"/>
      <c r="TC138" s="195"/>
      <c r="TD138" s="195"/>
      <c r="TE138" s="195"/>
      <c r="TF138" s="195"/>
      <c r="TG138" s="195"/>
      <c r="TH138" s="195"/>
      <c r="TI138" s="195"/>
      <c r="TJ138" s="195"/>
      <c r="TK138" s="195"/>
      <c r="TL138" s="195"/>
      <c r="TM138" s="195"/>
      <c r="TN138" s="195"/>
      <c r="TO138" s="195"/>
      <c r="TP138" s="195"/>
      <c r="TQ138" s="195"/>
      <c r="TR138" s="195"/>
      <c r="TS138" s="195"/>
      <c r="TT138" s="195"/>
      <c r="TU138" s="195"/>
      <c r="TV138" s="195"/>
      <c r="TW138" s="195"/>
      <c r="TX138" s="195"/>
      <c r="TY138" s="195"/>
      <c r="TZ138" s="195"/>
      <c r="UA138" s="195"/>
      <c r="UB138" s="195"/>
      <c r="UC138" s="195"/>
      <c r="UD138" s="195"/>
      <c r="UE138" s="195"/>
      <c r="UF138" s="195"/>
      <c r="UG138" s="195"/>
      <c r="UH138" s="195"/>
      <c r="UI138" s="195"/>
      <c r="UJ138" s="195"/>
      <c r="UK138" s="195"/>
      <c r="UL138" s="195"/>
      <c r="UM138" s="195"/>
      <c r="UN138" s="195"/>
      <c r="UO138" s="195"/>
      <c r="UP138" s="195"/>
      <c r="UQ138" s="195"/>
      <c r="UR138" s="195"/>
      <c r="US138" s="195"/>
      <c r="UT138" s="195"/>
      <c r="UU138" s="195"/>
      <c r="UV138" s="195"/>
      <c r="UW138" s="195"/>
      <c r="UX138" s="195"/>
      <c r="UY138" s="195"/>
      <c r="UZ138" s="195"/>
      <c r="VA138" s="195"/>
      <c r="VB138" s="195"/>
      <c r="VC138" s="195"/>
      <c r="VD138" s="195"/>
      <c r="VE138" s="195"/>
      <c r="VF138" s="195"/>
      <c r="VG138" s="195"/>
      <c r="VH138" s="195"/>
      <c r="VI138" s="195"/>
      <c r="VJ138" s="195"/>
      <c r="VK138" s="195"/>
      <c r="VL138" s="195"/>
      <c r="VM138" s="195"/>
      <c r="VN138" s="195"/>
      <c r="VO138" s="195"/>
      <c r="VP138" s="195"/>
      <c r="VQ138" s="195"/>
      <c r="VR138" s="195"/>
      <c r="VS138" s="195"/>
      <c r="VT138" s="195"/>
      <c r="VU138" s="195"/>
      <c r="VV138" s="195"/>
      <c r="VW138" s="195"/>
      <c r="VX138" s="195"/>
      <c r="VY138" s="195"/>
      <c r="VZ138" s="195"/>
      <c r="WA138" s="195"/>
      <c r="WB138" s="195"/>
      <c r="WC138" s="195"/>
      <c r="WD138" s="195"/>
      <c r="WE138" s="195"/>
      <c r="WF138" s="195"/>
      <c r="WG138" s="195"/>
      <c r="WH138" s="195"/>
      <c r="WI138" s="195"/>
      <c r="WJ138" s="195"/>
      <c r="WK138" s="195"/>
      <c r="WL138" s="195"/>
      <c r="WM138" s="195"/>
      <c r="WN138" s="195"/>
      <c r="WO138" s="195"/>
      <c r="WP138" s="195"/>
      <c r="WQ138" s="195"/>
      <c r="WR138" s="195"/>
      <c r="WS138" s="195"/>
      <c r="WT138" s="195"/>
      <c r="WU138" s="195"/>
      <c r="WV138" s="195"/>
      <c r="WW138" s="195"/>
      <c r="WX138" s="195"/>
      <c r="WY138" s="195"/>
      <c r="WZ138" s="195"/>
      <c r="XA138" s="195"/>
      <c r="XB138" s="195"/>
      <c r="XC138" s="195"/>
      <c r="XD138" s="195"/>
      <c r="XE138" s="195"/>
      <c r="XF138" s="195"/>
      <c r="XG138" s="195"/>
      <c r="XH138" s="195"/>
      <c r="XI138" s="195"/>
      <c r="XJ138" s="195"/>
      <c r="XK138" s="195"/>
      <c r="XL138" s="195"/>
      <c r="XM138" s="195"/>
      <c r="XN138" s="195"/>
      <c r="XO138" s="195"/>
      <c r="XP138" s="195"/>
      <c r="XQ138" s="195"/>
      <c r="XR138" s="195"/>
      <c r="XS138" s="195"/>
      <c r="XT138" s="195"/>
      <c r="XU138" s="195"/>
      <c r="XV138" s="195"/>
      <c r="XW138" s="195"/>
      <c r="XX138" s="195"/>
      <c r="XY138" s="195"/>
      <c r="XZ138" s="195"/>
      <c r="YA138" s="195"/>
      <c r="YB138" s="195"/>
      <c r="YC138" s="195"/>
      <c r="YD138" s="195"/>
      <c r="YE138" s="195"/>
      <c r="YF138" s="195"/>
      <c r="YG138" s="195"/>
      <c r="YH138" s="195"/>
      <c r="YI138" s="195"/>
      <c r="YJ138" s="195"/>
      <c r="YK138" s="195"/>
      <c r="YL138" s="195"/>
      <c r="YM138" s="195"/>
      <c r="YN138" s="195"/>
      <c r="YO138" s="195"/>
      <c r="YP138" s="195"/>
      <c r="YQ138" s="195"/>
      <c r="YR138" s="195"/>
      <c r="YS138" s="195"/>
      <c r="YT138" s="195"/>
      <c r="YU138" s="195"/>
      <c r="YV138" s="195"/>
      <c r="YW138" s="195"/>
      <c r="YX138" s="195"/>
      <c r="YY138" s="195"/>
      <c r="YZ138" s="195"/>
      <c r="ZA138" s="195"/>
      <c r="ZB138" s="195"/>
      <c r="ZC138" s="195"/>
      <c r="ZD138" s="195"/>
      <c r="ZE138" s="195"/>
      <c r="ZF138" s="195"/>
      <c r="ZG138" s="195"/>
      <c r="ZH138" s="195"/>
      <c r="ZI138" s="195"/>
      <c r="ZJ138" s="195"/>
      <c r="ZK138" s="195"/>
      <c r="ZL138" s="195"/>
      <c r="ZM138" s="195"/>
      <c r="ZN138" s="195"/>
      <c r="ZO138" s="195"/>
      <c r="ZP138" s="195"/>
      <c r="ZQ138" s="195"/>
      <c r="ZR138" s="195"/>
      <c r="ZS138" s="195"/>
      <c r="ZT138" s="195"/>
      <c r="ZU138" s="195"/>
      <c r="ZV138" s="195"/>
      <c r="ZW138" s="195"/>
      <c r="ZX138" s="195"/>
      <c r="ZY138" s="195"/>
      <c r="ZZ138" s="195"/>
      <c r="AAA138" s="195"/>
      <c r="AAB138" s="195"/>
      <c r="AAC138" s="195"/>
      <c r="AAD138" s="195"/>
      <c r="AAE138" s="195"/>
      <c r="AAF138" s="195"/>
      <c r="AAG138" s="195"/>
      <c r="AAH138" s="195"/>
      <c r="AAI138" s="195"/>
      <c r="AAJ138" s="195"/>
      <c r="AAK138" s="195"/>
      <c r="AAL138" s="195"/>
      <c r="AAM138" s="195"/>
      <c r="AAN138" s="195"/>
      <c r="AAO138" s="195"/>
      <c r="AAP138" s="195"/>
      <c r="AAQ138" s="195"/>
      <c r="AAR138" s="195"/>
      <c r="AAS138" s="195"/>
      <c r="AAT138" s="195"/>
      <c r="AAU138" s="195"/>
      <c r="AAV138" s="195"/>
      <c r="AAW138" s="195"/>
      <c r="AAX138" s="195"/>
      <c r="AAY138" s="195"/>
      <c r="AAZ138" s="195"/>
      <c r="ABA138" s="195"/>
      <c r="ABB138" s="195"/>
      <c r="ABC138" s="195"/>
      <c r="ABD138" s="195"/>
      <c r="ABE138" s="195"/>
      <c r="ABF138" s="195"/>
      <c r="ABG138" s="195"/>
      <c r="ABH138" s="195"/>
      <c r="ABI138" s="195"/>
      <c r="ABJ138" s="195"/>
      <c r="ABK138" s="195"/>
      <c r="ABL138" s="195"/>
      <c r="ABM138" s="195"/>
      <c r="ABN138" s="195"/>
      <c r="ABO138" s="195"/>
      <c r="ABP138" s="195"/>
      <c r="ABQ138" s="195"/>
      <c r="ABR138" s="195"/>
      <c r="ABS138" s="195"/>
      <c r="ABT138" s="195"/>
      <c r="ABU138" s="195"/>
      <c r="ABV138" s="195"/>
      <c r="ABW138" s="195"/>
      <c r="ABX138" s="195"/>
      <c r="ABY138" s="195"/>
      <c r="ABZ138" s="195"/>
      <c r="ACA138" s="195"/>
      <c r="ACB138" s="195"/>
      <c r="ACC138" s="195"/>
      <c r="ACD138" s="195"/>
      <c r="ACE138" s="195"/>
      <c r="ACF138" s="195"/>
      <c r="ACG138" s="195"/>
      <c r="ACH138" s="195"/>
      <c r="ACI138" s="195"/>
      <c r="ACJ138" s="195"/>
      <c r="ACK138" s="195"/>
      <c r="ACL138" s="195"/>
      <c r="ACM138" s="195"/>
      <c r="ACN138" s="195"/>
      <c r="ACO138" s="195"/>
      <c r="ACP138" s="195"/>
      <c r="ACQ138" s="195"/>
      <c r="ACR138" s="195"/>
      <c r="ACS138" s="195"/>
      <c r="ACT138" s="195"/>
      <c r="ACU138" s="195"/>
      <c r="ACV138" s="195"/>
      <c r="ACW138" s="195"/>
      <c r="ACX138" s="195"/>
      <c r="ACY138" s="195"/>
      <c r="ACZ138" s="195"/>
      <c r="ADA138" s="195"/>
      <c r="ADB138" s="195"/>
      <c r="ADC138" s="195"/>
      <c r="ADD138" s="195"/>
      <c r="ADE138" s="195"/>
      <c r="ADF138" s="195"/>
      <c r="ADG138" s="195"/>
      <c r="ADH138" s="195"/>
      <c r="ADI138" s="195"/>
      <c r="ADJ138" s="195"/>
      <c r="ADK138" s="195"/>
      <c r="ADL138" s="195"/>
      <c r="ADM138" s="195"/>
      <c r="ADN138" s="195"/>
      <c r="ADO138" s="195"/>
      <c r="ADP138" s="195"/>
      <c r="ADQ138" s="195"/>
      <c r="ADR138" s="195"/>
      <c r="ADS138" s="195"/>
      <c r="ADT138" s="195"/>
      <c r="ADU138" s="195"/>
      <c r="ADV138" s="195"/>
      <c r="ADW138" s="195"/>
      <c r="ADX138" s="195"/>
      <c r="ADY138" s="195"/>
      <c r="ADZ138" s="195"/>
      <c r="AEA138" s="195"/>
      <c r="AEB138" s="195"/>
      <c r="AEC138" s="195"/>
      <c r="AED138" s="195"/>
      <c r="AEE138" s="195"/>
      <c r="AEF138" s="195"/>
      <c r="AEG138" s="195"/>
      <c r="AEH138" s="195"/>
      <c r="AEI138" s="195"/>
      <c r="AEJ138" s="195"/>
      <c r="AEK138" s="195"/>
      <c r="AEL138" s="195"/>
      <c r="AEM138" s="195"/>
      <c r="AEN138" s="195"/>
      <c r="AEO138" s="195"/>
      <c r="AEP138" s="195"/>
      <c r="AEQ138" s="195"/>
      <c r="AER138" s="195"/>
      <c r="AES138" s="195"/>
      <c r="AET138" s="195"/>
      <c r="AEU138" s="195"/>
      <c r="AEV138" s="195"/>
      <c r="AEW138" s="195"/>
      <c r="AEX138" s="195"/>
      <c r="AEY138" s="195"/>
      <c r="AEZ138" s="195"/>
      <c r="AFA138" s="195"/>
      <c r="AFB138" s="195"/>
      <c r="AFC138" s="195"/>
      <c r="AFD138" s="195"/>
      <c r="AFE138" s="195"/>
      <c r="AFF138" s="195"/>
      <c r="AFG138" s="195"/>
      <c r="AFH138" s="195"/>
      <c r="AFI138" s="195"/>
      <c r="AFJ138" s="195"/>
      <c r="AFK138" s="195"/>
      <c r="AFL138" s="195"/>
      <c r="AFM138" s="195"/>
      <c r="AFN138" s="195"/>
      <c r="AFO138" s="195"/>
      <c r="AFP138" s="195"/>
      <c r="AFQ138" s="195"/>
      <c r="AFR138" s="195"/>
      <c r="AFS138" s="195"/>
      <c r="AFT138" s="195"/>
      <c r="AFU138" s="195"/>
      <c r="AFV138" s="195"/>
      <c r="AFW138" s="195"/>
      <c r="AFX138" s="195"/>
      <c r="AFY138" s="195"/>
      <c r="AFZ138" s="195"/>
      <c r="AGA138" s="195"/>
      <c r="AGB138" s="195"/>
      <c r="AGC138" s="195"/>
      <c r="AGD138" s="195"/>
      <c r="AGE138" s="195"/>
      <c r="AGF138" s="195"/>
      <c r="AGG138" s="195"/>
      <c r="AGH138" s="195"/>
      <c r="AGI138" s="195"/>
      <c r="AGJ138" s="195"/>
      <c r="AGK138" s="195"/>
      <c r="AGL138" s="195"/>
      <c r="AGM138" s="195"/>
      <c r="AGN138" s="195"/>
      <c r="AGO138" s="195"/>
      <c r="AGP138" s="195"/>
      <c r="AGQ138" s="195"/>
      <c r="AGR138" s="195"/>
      <c r="AGS138" s="195"/>
      <c r="AGT138" s="195"/>
      <c r="AGU138" s="195"/>
      <c r="AGV138" s="195"/>
      <c r="AGW138" s="195"/>
      <c r="AGX138" s="195"/>
      <c r="AGY138" s="195"/>
      <c r="AGZ138" s="195"/>
      <c r="AHA138" s="195"/>
      <c r="AHB138" s="195"/>
      <c r="AHC138" s="195"/>
      <c r="AHD138" s="195"/>
      <c r="AHE138" s="195"/>
      <c r="AHF138" s="195"/>
      <c r="AHG138" s="195"/>
      <c r="AHH138" s="195"/>
      <c r="AHI138" s="195"/>
      <c r="AHJ138" s="195"/>
      <c r="AHK138" s="195"/>
      <c r="AHL138" s="195"/>
      <c r="AHM138" s="195"/>
      <c r="AHN138" s="195"/>
      <c r="AHO138" s="195"/>
      <c r="AHP138" s="195"/>
      <c r="AHQ138" s="195"/>
      <c r="AHR138" s="195"/>
      <c r="AHS138" s="195"/>
      <c r="AHT138" s="195"/>
      <c r="AHU138" s="195"/>
      <c r="AHV138" s="195"/>
      <c r="AHW138" s="195"/>
      <c r="AHX138" s="195"/>
      <c r="AHY138" s="195"/>
      <c r="AHZ138" s="195"/>
      <c r="AIA138" s="195"/>
      <c r="AIB138" s="195"/>
      <c r="AIC138" s="195"/>
      <c r="AID138" s="195"/>
      <c r="AIE138" s="195"/>
      <c r="AIF138" s="195"/>
      <c r="AIG138" s="195"/>
      <c r="AIH138" s="195"/>
      <c r="AII138" s="195"/>
      <c r="AIJ138" s="195"/>
      <c r="AIK138" s="195"/>
      <c r="AIL138" s="195"/>
      <c r="AIM138" s="195"/>
      <c r="AIN138" s="195"/>
      <c r="AIO138" s="195"/>
      <c r="AIP138" s="195"/>
      <c r="AIQ138" s="195"/>
      <c r="AIR138" s="195"/>
      <c r="AIS138" s="195"/>
      <c r="AIT138" s="195"/>
      <c r="AIU138" s="195"/>
      <c r="AIV138" s="195"/>
      <c r="AIW138" s="195"/>
      <c r="AIX138" s="195"/>
      <c r="AIY138" s="195"/>
      <c r="AIZ138" s="195"/>
      <c r="AJA138" s="195"/>
      <c r="AJB138" s="195"/>
      <c r="AJC138" s="195"/>
      <c r="AJD138" s="195"/>
      <c r="AJE138" s="195"/>
      <c r="AJF138" s="195"/>
      <c r="AJG138" s="195"/>
      <c r="AJH138" s="195"/>
      <c r="AJI138" s="195"/>
      <c r="AJJ138" s="195"/>
      <c r="AJK138" s="195"/>
      <c r="AJL138" s="195"/>
      <c r="AJM138" s="195"/>
      <c r="AJN138" s="195"/>
      <c r="AJO138" s="195"/>
      <c r="AJP138" s="195"/>
      <c r="AJQ138" s="195"/>
      <c r="AJR138" s="195"/>
      <c r="AJS138" s="195"/>
      <c r="AJT138" s="195"/>
      <c r="AJU138" s="195"/>
      <c r="AJV138" s="195"/>
      <c r="AJW138" s="195"/>
      <c r="AJX138" s="195"/>
      <c r="AJY138" s="195"/>
      <c r="AJZ138" s="195"/>
      <c r="AKA138" s="195"/>
      <c r="AKB138" s="195"/>
      <c r="AKC138" s="195"/>
      <c r="AKD138" s="195"/>
      <c r="AKE138" s="195"/>
      <c r="AKF138" s="195"/>
      <c r="AKG138" s="195"/>
      <c r="AKH138" s="195"/>
      <c r="AKI138" s="195"/>
      <c r="AKJ138" s="195"/>
      <c r="AKK138" s="195"/>
      <c r="AKL138" s="195"/>
      <c r="AKM138" s="195"/>
      <c r="AKN138" s="195"/>
      <c r="AKO138" s="195"/>
      <c r="AKP138" s="195"/>
      <c r="AKQ138" s="195"/>
      <c r="AKR138" s="195"/>
      <c r="AKS138" s="195"/>
      <c r="AKT138" s="195"/>
      <c r="AKU138" s="195"/>
      <c r="AKV138" s="195"/>
      <c r="AKW138" s="195"/>
      <c r="AKX138" s="195"/>
      <c r="AKY138" s="195"/>
      <c r="AKZ138" s="195"/>
      <c r="ALA138" s="195"/>
      <c r="ALB138" s="195"/>
      <c r="ALC138" s="195"/>
      <c r="ALD138" s="195"/>
      <c r="ALE138" s="195"/>
      <c r="ALF138" s="195"/>
      <c r="ALG138" s="195"/>
      <c r="ALH138" s="195"/>
      <c r="ALI138" s="195"/>
      <c r="ALJ138" s="195"/>
      <c r="ALK138" s="195"/>
      <c r="ALL138" s="195"/>
      <c r="ALM138" s="195"/>
      <c r="ALN138" s="195"/>
      <c r="ALO138" s="195"/>
      <c r="ALP138" s="195"/>
      <c r="ALQ138" s="195"/>
      <c r="ALR138" s="195"/>
      <c r="ALS138" s="195"/>
      <c r="ALT138" s="195"/>
      <c r="ALU138" s="195"/>
      <c r="ALV138" s="195"/>
      <c r="ALW138" s="195"/>
      <c r="ALX138" s="195"/>
      <c r="ALY138" s="195"/>
      <c r="ALZ138" s="195"/>
      <c r="AMA138" s="195"/>
      <c r="AMB138" s="195"/>
      <c r="AMC138" s="195"/>
      <c r="AMD138" s="195"/>
      <c r="AME138" s="195"/>
      <c r="AMF138" s="195"/>
      <c r="AMG138" s="195"/>
      <c r="AMH138" s="195"/>
      <c r="AMI138" s="195"/>
      <c r="AMJ138" s="195"/>
    </row>
    <row r="139" spans="1:1024" ht="36" x14ac:dyDescent="0.2">
      <c r="A139" s="209">
        <v>288</v>
      </c>
      <c r="B139" s="214" t="s">
        <v>76</v>
      </c>
      <c r="C139" s="211" t="s">
        <v>273</v>
      </c>
      <c r="D139" s="212" t="s">
        <v>274</v>
      </c>
      <c r="E139" s="213"/>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5"/>
      <c r="CL139" s="195"/>
      <c r="CM139" s="195"/>
      <c r="CN139" s="195"/>
      <c r="CO139" s="195"/>
      <c r="CP139" s="195"/>
      <c r="CQ139" s="195"/>
      <c r="CR139" s="195"/>
      <c r="CS139" s="195"/>
      <c r="CT139" s="195"/>
      <c r="CU139" s="195"/>
      <c r="CV139" s="195"/>
      <c r="CW139" s="195"/>
      <c r="CX139" s="195"/>
      <c r="CY139" s="195"/>
      <c r="CZ139" s="195"/>
      <c r="DA139" s="195"/>
      <c r="DB139" s="195"/>
      <c r="DC139" s="195"/>
      <c r="DD139" s="195"/>
      <c r="DE139" s="195"/>
      <c r="DF139" s="195"/>
      <c r="DG139" s="195"/>
      <c r="DH139" s="195"/>
      <c r="DI139" s="195"/>
      <c r="DJ139" s="195"/>
      <c r="DK139" s="195"/>
      <c r="DL139" s="195"/>
      <c r="DM139" s="195"/>
      <c r="DN139" s="195"/>
      <c r="DO139" s="195"/>
      <c r="DP139" s="195"/>
      <c r="DQ139" s="195"/>
      <c r="DR139" s="195"/>
      <c r="DS139" s="195"/>
      <c r="DT139" s="195"/>
      <c r="DU139" s="195"/>
      <c r="DV139" s="195"/>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c r="RG139" s="195"/>
      <c r="RH139" s="195"/>
      <c r="RI139" s="195"/>
      <c r="RJ139" s="195"/>
      <c r="RK139" s="195"/>
      <c r="RL139" s="195"/>
      <c r="RM139" s="195"/>
      <c r="RN139" s="195"/>
      <c r="RO139" s="195"/>
      <c r="RP139" s="195"/>
      <c r="RQ139" s="195"/>
      <c r="RR139" s="195"/>
      <c r="RS139" s="195"/>
      <c r="RT139" s="195"/>
      <c r="RU139" s="195"/>
      <c r="RV139" s="195"/>
      <c r="RW139" s="195"/>
      <c r="RX139" s="195"/>
      <c r="RY139" s="195"/>
      <c r="RZ139" s="195"/>
      <c r="SA139" s="195"/>
      <c r="SB139" s="195"/>
      <c r="SC139" s="195"/>
      <c r="SD139" s="195"/>
      <c r="SE139" s="195"/>
      <c r="SF139" s="195"/>
      <c r="SG139" s="195"/>
      <c r="SH139" s="195"/>
      <c r="SI139" s="195"/>
      <c r="SJ139" s="195"/>
      <c r="SK139" s="195"/>
      <c r="SL139" s="195"/>
      <c r="SM139" s="195"/>
      <c r="SN139" s="195"/>
      <c r="SO139" s="195"/>
      <c r="SP139" s="195"/>
      <c r="SQ139" s="195"/>
      <c r="SR139" s="195"/>
      <c r="SS139" s="195"/>
      <c r="ST139" s="195"/>
      <c r="SU139" s="195"/>
      <c r="SV139" s="195"/>
      <c r="SW139" s="195"/>
      <c r="SX139" s="195"/>
      <c r="SY139" s="195"/>
      <c r="SZ139" s="195"/>
      <c r="TA139" s="195"/>
      <c r="TB139" s="195"/>
      <c r="TC139" s="195"/>
      <c r="TD139" s="195"/>
      <c r="TE139" s="195"/>
      <c r="TF139" s="195"/>
      <c r="TG139" s="195"/>
      <c r="TH139" s="195"/>
      <c r="TI139" s="195"/>
      <c r="TJ139" s="195"/>
      <c r="TK139" s="195"/>
      <c r="TL139" s="195"/>
      <c r="TM139" s="195"/>
      <c r="TN139" s="195"/>
      <c r="TO139" s="195"/>
      <c r="TP139" s="195"/>
      <c r="TQ139" s="195"/>
      <c r="TR139" s="195"/>
      <c r="TS139" s="195"/>
      <c r="TT139" s="195"/>
      <c r="TU139" s="195"/>
      <c r="TV139" s="195"/>
      <c r="TW139" s="195"/>
      <c r="TX139" s="195"/>
      <c r="TY139" s="195"/>
      <c r="TZ139" s="195"/>
      <c r="UA139" s="195"/>
      <c r="UB139" s="195"/>
      <c r="UC139" s="195"/>
      <c r="UD139" s="195"/>
      <c r="UE139" s="195"/>
      <c r="UF139" s="195"/>
      <c r="UG139" s="195"/>
      <c r="UH139" s="195"/>
      <c r="UI139" s="195"/>
      <c r="UJ139" s="195"/>
      <c r="UK139" s="195"/>
      <c r="UL139" s="195"/>
      <c r="UM139" s="195"/>
      <c r="UN139" s="195"/>
      <c r="UO139" s="195"/>
      <c r="UP139" s="195"/>
      <c r="UQ139" s="195"/>
      <c r="UR139" s="195"/>
      <c r="US139" s="195"/>
      <c r="UT139" s="195"/>
      <c r="UU139" s="195"/>
      <c r="UV139" s="195"/>
      <c r="UW139" s="195"/>
      <c r="UX139" s="195"/>
      <c r="UY139" s="195"/>
      <c r="UZ139" s="195"/>
      <c r="VA139" s="195"/>
      <c r="VB139" s="195"/>
      <c r="VC139" s="195"/>
      <c r="VD139" s="195"/>
      <c r="VE139" s="195"/>
      <c r="VF139" s="195"/>
      <c r="VG139" s="195"/>
      <c r="VH139" s="195"/>
      <c r="VI139" s="195"/>
      <c r="VJ139" s="195"/>
      <c r="VK139" s="195"/>
      <c r="VL139" s="195"/>
      <c r="VM139" s="195"/>
      <c r="VN139" s="195"/>
      <c r="VO139" s="195"/>
      <c r="VP139" s="195"/>
      <c r="VQ139" s="195"/>
      <c r="VR139" s="195"/>
      <c r="VS139" s="195"/>
      <c r="VT139" s="195"/>
      <c r="VU139" s="195"/>
      <c r="VV139" s="195"/>
      <c r="VW139" s="195"/>
      <c r="VX139" s="195"/>
      <c r="VY139" s="195"/>
      <c r="VZ139" s="195"/>
      <c r="WA139" s="195"/>
      <c r="WB139" s="195"/>
      <c r="WC139" s="195"/>
      <c r="WD139" s="195"/>
      <c r="WE139" s="195"/>
      <c r="WF139" s="195"/>
      <c r="WG139" s="195"/>
      <c r="WH139" s="195"/>
      <c r="WI139" s="195"/>
      <c r="WJ139" s="195"/>
      <c r="WK139" s="195"/>
      <c r="WL139" s="195"/>
      <c r="WM139" s="195"/>
      <c r="WN139" s="195"/>
      <c r="WO139" s="195"/>
      <c r="WP139" s="195"/>
      <c r="WQ139" s="195"/>
      <c r="WR139" s="195"/>
      <c r="WS139" s="195"/>
      <c r="WT139" s="195"/>
      <c r="WU139" s="195"/>
      <c r="WV139" s="195"/>
      <c r="WW139" s="195"/>
      <c r="WX139" s="195"/>
      <c r="WY139" s="195"/>
      <c r="WZ139" s="195"/>
      <c r="XA139" s="195"/>
      <c r="XB139" s="195"/>
      <c r="XC139" s="195"/>
      <c r="XD139" s="195"/>
      <c r="XE139" s="195"/>
      <c r="XF139" s="195"/>
      <c r="XG139" s="195"/>
      <c r="XH139" s="195"/>
      <c r="XI139" s="195"/>
      <c r="XJ139" s="195"/>
      <c r="XK139" s="195"/>
      <c r="XL139" s="195"/>
      <c r="XM139" s="195"/>
      <c r="XN139" s="195"/>
      <c r="XO139" s="195"/>
      <c r="XP139" s="195"/>
      <c r="XQ139" s="195"/>
      <c r="XR139" s="195"/>
      <c r="XS139" s="195"/>
      <c r="XT139" s="195"/>
      <c r="XU139" s="195"/>
      <c r="XV139" s="195"/>
      <c r="XW139" s="195"/>
      <c r="XX139" s="195"/>
      <c r="XY139" s="195"/>
      <c r="XZ139" s="195"/>
      <c r="YA139" s="195"/>
      <c r="YB139" s="195"/>
      <c r="YC139" s="195"/>
      <c r="YD139" s="195"/>
      <c r="YE139" s="195"/>
      <c r="YF139" s="195"/>
      <c r="YG139" s="195"/>
      <c r="YH139" s="195"/>
      <c r="YI139" s="195"/>
      <c r="YJ139" s="195"/>
      <c r="YK139" s="195"/>
      <c r="YL139" s="195"/>
      <c r="YM139" s="195"/>
      <c r="YN139" s="195"/>
      <c r="YO139" s="195"/>
      <c r="YP139" s="195"/>
      <c r="YQ139" s="195"/>
      <c r="YR139" s="195"/>
      <c r="YS139" s="195"/>
      <c r="YT139" s="195"/>
      <c r="YU139" s="195"/>
      <c r="YV139" s="195"/>
      <c r="YW139" s="195"/>
      <c r="YX139" s="195"/>
      <c r="YY139" s="195"/>
      <c r="YZ139" s="195"/>
      <c r="ZA139" s="195"/>
      <c r="ZB139" s="195"/>
      <c r="ZC139" s="195"/>
      <c r="ZD139" s="195"/>
      <c r="ZE139" s="195"/>
      <c r="ZF139" s="195"/>
      <c r="ZG139" s="195"/>
      <c r="ZH139" s="195"/>
      <c r="ZI139" s="195"/>
      <c r="ZJ139" s="195"/>
      <c r="ZK139" s="195"/>
      <c r="ZL139" s="195"/>
      <c r="ZM139" s="195"/>
      <c r="ZN139" s="195"/>
      <c r="ZO139" s="195"/>
      <c r="ZP139" s="195"/>
      <c r="ZQ139" s="195"/>
      <c r="ZR139" s="195"/>
      <c r="ZS139" s="195"/>
      <c r="ZT139" s="195"/>
      <c r="ZU139" s="195"/>
      <c r="ZV139" s="195"/>
      <c r="ZW139" s="195"/>
      <c r="ZX139" s="195"/>
      <c r="ZY139" s="195"/>
      <c r="ZZ139" s="195"/>
      <c r="AAA139" s="195"/>
      <c r="AAB139" s="195"/>
      <c r="AAC139" s="195"/>
      <c r="AAD139" s="195"/>
      <c r="AAE139" s="195"/>
      <c r="AAF139" s="195"/>
      <c r="AAG139" s="195"/>
      <c r="AAH139" s="195"/>
      <c r="AAI139" s="195"/>
      <c r="AAJ139" s="195"/>
      <c r="AAK139" s="195"/>
      <c r="AAL139" s="195"/>
      <c r="AAM139" s="195"/>
      <c r="AAN139" s="195"/>
      <c r="AAO139" s="195"/>
      <c r="AAP139" s="195"/>
      <c r="AAQ139" s="195"/>
      <c r="AAR139" s="195"/>
      <c r="AAS139" s="195"/>
      <c r="AAT139" s="195"/>
      <c r="AAU139" s="195"/>
      <c r="AAV139" s="195"/>
      <c r="AAW139" s="195"/>
      <c r="AAX139" s="195"/>
      <c r="AAY139" s="195"/>
      <c r="AAZ139" s="195"/>
      <c r="ABA139" s="195"/>
      <c r="ABB139" s="195"/>
      <c r="ABC139" s="195"/>
      <c r="ABD139" s="195"/>
      <c r="ABE139" s="195"/>
      <c r="ABF139" s="195"/>
      <c r="ABG139" s="195"/>
      <c r="ABH139" s="195"/>
      <c r="ABI139" s="195"/>
      <c r="ABJ139" s="195"/>
      <c r="ABK139" s="195"/>
      <c r="ABL139" s="195"/>
      <c r="ABM139" s="195"/>
      <c r="ABN139" s="195"/>
      <c r="ABO139" s="195"/>
      <c r="ABP139" s="195"/>
      <c r="ABQ139" s="195"/>
      <c r="ABR139" s="195"/>
      <c r="ABS139" s="195"/>
      <c r="ABT139" s="195"/>
      <c r="ABU139" s="195"/>
      <c r="ABV139" s="195"/>
      <c r="ABW139" s="195"/>
      <c r="ABX139" s="195"/>
      <c r="ABY139" s="195"/>
      <c r="ABZ139" s="195"/>
      <c r="ACA139" s="195"/>
      <c r="ACB139" s="195"/>
      <c r="ACC139" s="195"/>
      <c r="ACD139" s="195"/>
      <c r="ACE139" s="195"/>
      <c r="ACF139" s="195"/>
      <c r="ACG139" s="195"/>
      <c r="ACH139" s="195"/>
      <c r="ACI139" s="195"/>
      <c r="ACJ139" s="195"/>
      <c r="ACK139" s="195"/>
      <c r="ACL139" s="195"/>
      <c r="ACM139" s="195"/>
      <c r="ACN139" s="195"/>
      <c r="ACO139" s="195"/>
      <c r="ACP139" s="195"/>
      <c r="ACQ139" s="195"/>
      <c r="ACR139" s="195"/>
      <c r="ACS139" s="195"/>
      <c r="ACT139" s="195"/>
      <c r="ACU139" s="195"/>
      <c r="ACV139" s="195"/>
      <c r="ACW139" s="195"/>
      <c r="ACX139" s="195"/>
      <c r="ACY139" s="195"/>
      <c r="ACZ139" s="195"/>
      <c r="ADA139" s="195"/>
      <c r="ADB139" s="195"/>
      <c r="ADC139" s="195"/>
      <c r="ADD139" s="195"/>
      <c r="ADE139" s="195"/>
      <c r="ADF139" s="195"/>
      <c r="ADG139" s="195"/>
      <c r="ADH139" s="195"/>
      <c r="ADI139" s="195"/>
      <c r="ADJ139" s="195"/>
      <c r="ADK139" s="195"/>
      <c r="ADL139" s="195"/>
      <c r="ADM139" s="195"/>
      <c r="ADN139" s="195"/>
      <c r="ADO139" s="195"/>
      <c r="ADP139" s="195"/>
      <c r="ADQ139" s="195"/>
      <c r="ADR139" s="195"/>
      <c r="ADS139" s="195"/>
      <c r="ADT139" s="195"/>
      <c r="ADU139" s="195"/>
      <c r="ADV139" s="195"/>
      <c r="ADW139" s="195"/>
      <c r="ADX139" s="195"/>
      <c r="ADY139" s="195"/>
      <c r="ADZ139" s="195"/>
      <c r="AEA139" s="195"/>
      <c r="AEB139" s="195"/>
      <c r="AEC139" s="195"/>
      <c r="AED139" s="195"/>
      <c r="AEE139" s="195"/>
      <c r="AEF139" s="195"/>
      <c r="AEG139" s="195"/>
      <c r="AEH139" s="195"/>
      <c r="AEI139" s="195"/>
      <c r="AEJ139" s="195"/>
      <c r="AEK139" s="195"/>
      <c r="AEL139" s="195"/>
      <c r="AEM139" s="195"/>
      <c r="AEN139" s="195"/>
      <c r="AEO139" s="195"/>
      <c r="AEP139" s="195"/>
      <c r="AEQ139" s="195"/>
      <c r="AER139" s="195"/>
      <c r="AES139" s="195"/>
      <c r="AET139" s="195"/>
      <c r="AEU139" s="195"/>
      <c r="AEV139" s="195"/>
      <c r="AEW139" s="195"/>
      <c r="AEX139" s="195"/>
      <c r="AEY139" s="195"/>
      <c r="AEZ139" s="195"/>
      <c r="AFA139" s="195"/>
      <c r="AFB139" s="195"/>
      <c r="AFC139" s="195"/>
      <c r="AFD139" s="195"/>
      <c r="AFE139" s="195"/>
      <c r="AFF139" s="195"/>
      <c r="AFG139" s="195"/>
      <c r="AFH139" s="195"/>
      <c r="AFI139" s="195"/>
      <c r="AFJ139" s="195"/>
      <c r="AFK139" s="195"/>
      <c r="AFL139" s="195"/>
      <c r="AFM139" s="195"/>
      <c r="AFN139" s="195"/>
      <c r="AFO139" s="195"/>
      <c r="AFP139" s="195"/>
      <c r="AFQ139" s="195"/>
      <c r="AFR139" s="195"/>
      <c r="AFS139" s="195"/>
      <c r="AFT139" s="195"/>
      <c r="AFU139" s="195"/>
      <c r="AFV139" s="195"/>
      <c r="AFW139" s="195"/>
      <c r="AFX139" s="195"/>
      <c r="AFY139" s="195"/>
      <c r="AFZ139" s="195"/>
      <c r="AGA139" s="195"/>
      <c r="AGB139" s="195"/>
      <c r="AGC139" s="195"/>
      <c r="AGD139" s="195"/>
      <c r="AGE139" s="195"/>
      <c r="AGF139" s="195"/>
      <c r="AGG139" s="195"/>
      <c r="AGH139" s="195"/>
      <c r="AGI139" s="195"/>
      <c r="AGJ139" s="195"/>
      <c r="AGK139" s="195"/>
      <c r="AGL139" s="195"/>
      <c r="AGM139" s="195"/>
      <c r="AGN139" s="195"/>
      <c r="AGO139" s="195"/>
      <c r="AGP139" s="195"/>
      <c r="AGQ139" s="195"/>
      <c r="AGR139" s="195"/>
      <c r="AGS139" s="195"/>
      <c r="AGT139" s="195"/>
      <c r="AGU139" s="195"/>
      <c r="AGV139" s="195"/>
      <c r="AGW139" s="195"/>
      <c r="AGX139" s="195"/>
      <c r="AGY139" s="195"/>
      <c r="AGZ139" s="195"/>
      <c r="AHA139" s="195"/>
      <c r="AHB139" s="195"/>
      <c r="AHC139" s="195"/>
      <c r="AHD139" s="195"/>
      <c r="AHE139" s="195"/>
      <c r="AHF139" s="195"/>
      <c r="AHG139" s="195"/>
      <c r="AHH139" s="195"/>
      <c r="AHI139" s="195"/>
      <c r="AHJ139" s="195"/>
      <c r="AHK139" s="195"/>
      <c r="AHL139" s="195"/>
      <c r="AHM139" s="195"/>
      <c r="AHN139" s="195"/>
      <c r="AHO139" s="195"/>
      <c r="AHP139" s="195"/>
      <c r="AHQ139" s="195"/>
      <c r="AHR139" s="195"/>
      <c r="AHS139" s="195"/>
      <c r="AHT139" s="195"/>
      <c r="AHU139" s="195"/>
      <c r="AHV139" s="195"/>
      <c r="AHW139" s="195"/>
      <c r="AHX139" s="195"/>
      <c r="AHY139" s="195"/>
      <c r="AHZ139" s="195"/>
      <c r="AIA139" s="195"/>
      <c r="AIB139" s="195"/>
      <c r="AIC139" s="195"/>
      <c r="AID139" s="195"/>
      <c r="AIE139" s="195"/>
      <c r="AIF139" s="195"/>
      <c r="AIG139" s="195"/>
      <c r="AIH139" s="195"/>
      <c r="AII139" s="195"/>
      <c r="AIJ139" s="195"/>
      <c r="AIK139" s="195"/>
      <c r="AIL139" s="195"/>
      <c r="AIM139" s="195"/>
      <c r="AIN139" s="195"/>
      <c r="AIO139" s="195"/>
      <c r="AIP139" s="195"/>
      <c r="AIQ139" s="195"/>
      <c r="AIR139" s="195"/>
      <c r="AIS139" s="195"/>
      <c r="AIT139" s="195"/>
      <c r="AIU139" s="195"/>
      <c r="AIV139" s="195"/>
      <c r="AIW139" s="195"/>
      <c r="AIX139" s="195"/>
      <c r="AIY139" s="195"/>
      <c r="AIZ139" s="195"/>
      <c r="AJA139" s="195"/>
      <c r="AJB139" s="195"/>
      <c r="AJC139" s="195"/>
      <c r="AJD139" s="195"/>
      <c r="AJE139" s="195"/>
      <c r="AJF139" s="195"/>
      <c r="AJG139" s="195"/>
      <c r="AJH139" s="195"/>
      <c r="AJI139" s="195"/>
      <c r="AJJ139" s="195"/>
      <c r="AJK139" s="195"/>
      <c r="AJL139" s="195"/>
      <c r="AJM139" s="195"/>
      <c r="AJN139" s="195"/>
      <c r="AJO139" s="195"/>
      <c r="AJP139" s="195"/>
      <c r="AJQ139" s="195"/>
      <c r="AJR139" s="195"/>
      <c r="AJS139" s="195"/>
      <c r="AJT139" s="195"/>
      <c r="AJU139" s="195"/>
      <c r="AJV139" s="195"/>
      <c r="AJW139" s="195"/>
      <c r="AJX139" s="195"/>
      <c r="AJY139" s="195"/>
      <c r="AJZ139" s="195"/>
      <c r="AKA139" s="195"/>
      <c r="AKB139" s="195"/>
      <c r="AKC139" s="195"/>
      <c r="AKD139" s="195"/>
      <c r="AKE139" s="195"/>
      <c r="AKF139" s="195"/>
      <c r="AKG139" s="195"/>
      <c r="AKH139" s="195"/>
      <c r="AKI139" s="195"/>
      <c r="AKJ139" s="195"/>
      <c r="AKK139" s="195"/>
      <c r="AKL139" s="195"/>
      <c r="AKM139" s="195"/>
      <c r="AKN139" s="195"/>
      <c r="AKO139" s="195"/>
      <c r="AKP139" s="195"/>
      <c r="AKQ139" s="195"/>
      <c r="AKR139" s="195"/>
      <c r="AKS139" s="195"/>
      <c r="AKT139" s="195"/>
      <c r="AKU139" s="195"/>
      <c r="AKV139" s="195"/>
      <c r="AKW139" s="195"/>
      <c r="AKX139" s="195"/>
      <c r="AKY139" s="195"/>
      <c r="AKZ139" s="195"/>
      <c r="ALA139" s="195"/>
      <c r="ALB139" s="195"/>
      <c r="ALC139" s="195"/>
      <c r="ALD139" s="195"/>
      <c r="ALE139" s="195"/>
      <c r="ALF139" s="195"/>
      <c r="ALG139" s="195"/>
      <c r="ALH139" s="195"/>
      <c r="ALI139" s="195"/>
      <c r="ALJ139" s="195"/>
      <c r="ALK139" s="195"/>
      <c r="ALL139" s="195"/>
      <c r="ALM139" s="195"/>
      <c r="ALN139" s="195"/>
      <c r="ALO139" s="195"/>
      <c r="ALP139" s="195"/>
      <c r="ALQ139" s="195"/>
      <c r="ALR139" s="195"/>
      <c r="ALS139" s="195"/>
      <c r="ALT139" s="195"/>
      <c r="ALU139" s="195"/>
      <c r="ALV139" s="195"/>
      <c r="ALW139" s="195"/>
      <c r="ALX139" s="195"/>
      <c r="ALY139" s="195"/>
      <c r="ALZ139" s="195"/>
      <c r="AMA139" s="195"/>
      <c r="AMB139" s="195"/>
      <c r="AMC139" s="195"/>
      <c r="AMD139" s="195"/>
      <c r="AME139" s="195"/>
      <c r="AMF139" s="195"/>
      <c r="AMG139" s="195"/>
      <c r="AMH139" s="195"/>
      <c r="AMI139" s="195"/>
      <c r="AMJ139" s="195"/>
    </row>
    <row r="140" spans="1:1024" ht="36" x14ac:dyDescent="0.2">
      <c r="A140" s="209">
        <v>288</v>
      </c>
      <c r="B140" s="210" t="s">
        <v>79</v>
      </c>
      <c r="C140" s="211" t="s">
        <v>275</v>
      </c>
      <c r="D140" s="212" t="s">
        <v>274</v>
      </c>
      <c r="E140" s="213"/>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5"/>
      <c r="CL140" s="195"/>
      <c r="CM140" s="195"/>
      <c r="CN140" s="195"/>
      <c r="CO140" s="195"/>
      <c r="CP140" s="195"/>
      <c r="CQ140" s="195"/>
      <c r="CR140" s="195"/>
      <c r="CS140" s="195"/>
      <c r="CT140" s="195"/>
      <c r="CU140" s="195"/>
      <c r="CV140" s="195"/>
      <c r="CW140" s="195"/>
      <c r="CX140" s="195"/>
      <c r="CY140" s="195"/>
      <c r="CZ140" s="195"/>
      <c r="DA140" s="195"/>
      <c r="DB140" s="195"/>
      <c r="DC140" s="195"/>
      <c r="DD140" s="195"/>
      <c r="DE140" s="195"/>
      <c r="DF140" s="195"/>
      <c r="DG140" s="195"/>
      <c r="DH140" s="195"/>
      <c r="DI140" s="195"/>
      <c r="DJ140" s="195"/>
      <c r="DK140" s="195"/>
      <c r="DL140" s="195"/>
      <c r="DM140" s="195"/>
      <c r="DN140" s="195"/>
      <c r="DO140" s="195"/>
      <c r="DP140" s="195"/>
      <c r="DQ140" s="195"/>
      <c r="DR140" s="195"/>
      <c r="DS140" s="195"/>
      <c r="DT140" s="195"/>
      <c r="DU140" s="195"/>
      <c r="DV140" s="195"/>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c r="RG140" s="195"/>
      <c r="RH140" s="195"/>
      <c r="RI140" s="195"/>
      <c r="RJ140" s="195"/>
      <c r="RK140" s="195"/>
      <c r="RL140" s="195"/>
      <c r="RM140" s="195"/>
      <c r="RN140" s="195"/>
      <c r="RO140" s="195"/>
      <c r="RP140" s="195"/>
      <c r="RQ140" s="195"/>
      <c r="RR140" s="195"/>
      <c r="RS140" s="195"/>
      <c r="RT140" s="195"/>
      <c r="RU140" s="195"/>
      <c r="RV140" s="195"/>
      <c r="RW140" s="195"/>
      <c r="RX140" s="195"/>
      <c r="RY140" s="195"/>
      <c r="RZ140" s="195"/>
      <c r="SA140" s="195"/>
      <c r="SB140" s="195"/>
      <c r="SC140" s="195"/>
      <c r="SD140" s="195"/>
      <c r="SE140" s="195"/>
      <c r="SF140" s="195"/>
      <c r="SG140" s="195"/>
      <c r="SH140" s="195"/>
      <c r="SI140" s="195"/>
      <c r="SJ140" s="195"/>
      <c r="SK140" s="195"/>
      <c r="SL140" s="195"/>
      <c r="SM140" s="195"/>
      <c r="SN140" s="195"/>
      <c r="SO140" s="195"/>
      <c r="SP140" s="195"/>
      <c r="SQ140" s="195"/>
      <c r="SR140" s="195"/>
      <c r="SS140" s="195"/>
      <c r="ST140" s="195"/>
      <c r="SU140" s="195"/>
      <c r="SV140" s="195"/>
      <c r="SW140" s="195"/>
      <c r="SX140" s="195"/>
      <c r="SY140" s="195"/>
      <c r="SZ140" s="195"/>
      <c r="TA140" s="195"/>
      <c r="TB140" s="195"/>
      <c r="TC140" s="195"/>
      <c r="TD140" s="195"/>
      <c r="TE140" s="195"/>
      <c r="TF140" s="195"/>
      <c r="TG140" s="195"/>
      <c r="TH140" s="195"/>
      <c r="TI140" s="195"/>
      <c r="TJ140" s="195"/>
      <c r="TK140" s="195"/>
      <c r="TL140" s="195"/>
      <c r="TM140" s="195"/>
      <c r="TN140" s="195"/>
      <c r="TO140" s="195"/>
      <c r="TP140" s="195"/>
      <c r="TQ140" s="195"/>
      <c r="TR140" s="195"/>
      <c r="TS140" s="195"/>
      <c r="TT140" s="195"/>
      <c r="TU140" s="195"/>
      <c r="TV140" s="195"/>
      <c r="TW140" s="195"/>
      <c r="TX140" s="195"/>
      <c r="TY140" s="195"/>
      <c r="TZ140" s="195"/>
      <c r="UA140" s="195"/>
      <c r="UB140" s="195"/>
      <c r="UC140" s="195"/>
      <c r="UD140" s="195"/>
      <c r="UE140" s="195"/>
      <c r="UF140" s="195"/>
      <c r="UG140" s="195"/>
      <c r="UH140" s="195"/>
      <c r="UI140" s="195"/>
      <c r="UJ140" s="195"/>
      <c r="UK140" s="195"/>
      <c r="UL140" s="195"/>
      <c r="UM140" s="195"/>
      <c r="UN140" s="195"/>
      <c r="UO140" s="195"/>
      <c r="UP140" s="195"/>
      <c r="UQ140" s="195"/>
      <c r="UR140" s="195"/>
      <c r="US140" s="195"/>
      <c r="UT140" s="195"/>
      <c r="UU140" s="195"/>
      <c r="UV140" s="195"/>
      <c r="UW140" s="195"/>
      <c r="UX140" s="195"/>
      <c r="UY140" s="195"/>
      <c r="UZ140" s="195"/>
      <c r="VA140" s="195"/>
      <c r="VB140" s="195"/>
      <c r="VC140" s="195"/>
      <c r="VD140" s="195"/>
      <c r="VE140" s="195"/>
      <c r="VF140" s="195"/>
      <c r="VG140" s="195"/>
      <c r="VH140" s="195"/>
      <c r="VI140" s="195"/>
      <c r="VJ140" s="195"/>
      <c r="VK140" s="195"/>
      <c r="VL140" s="195"/>
      <c r="VM140" s="195"/>
      <c r="VN140" s="195"/>
      <c r="VO140" s="195"/>
      <c r="VP140" s="195"/>
      <c r="VQ140" s="195"/>
      <c r="VR140" s="195"/>
      <c r="VS140" s="195"/>
      <c r="VT140" s="195"/>
      <c r="VU140" s="195"/>
      <c r="VV140" s="195"/>
      <c r="VW140" s="195"/>
      <c r="VX140" s="195"/>
      <c r="VY140" s="195"/>
      <c r="VZ140" s="195"/>
      <c r="WA140" s="195"/>
      <c r="WB140" s="195"/>
      <c r="WC140" s="195"/>
      <c r="WD140" s="195"/>
      <c r="WE140" s="195"/>
      <c r="WF140" s="195"/>
      <c r="WG140" s="195"/>
      <c r="WH140" s="195"/>
      <c r="WI140" s="195"/>
      <c r="WJ140" s="195"/>
      <c r="WK140" s="195"/>
      <c r="WL140" s="195"/>
      <c r="WM140" s="195"/>
      <c r="WN140" s="195"/>
      <c r="WO140" s="195"/>
      <c r="WP140" s="195"/>
      <c r="WQ140" s="195"/>
      <c r="WR140" s="195"/>
      <c r="WS140" s="195"/>
      <c r="WT140" s="195"/>
      <c r="WU140" s="195"/>
      <c r="WV140" s="195"/>
      <c r="WW140" s="195"/>
      <c r="WX140" s="195"/>
      <c r="WY140" s="195"/>
      <c r="WZ140" s="195"/>
      <c r="XA140" s="195"/>
      <c r="XB140" s="195"/>
      <c r="XC140" s="195"/>
      <c r="XD140" s="195"/>
      <c r="XE140" s="195"/>
      <c r="XF140" s="195"/>
      <c r="XG140" s="195"/>
      <c r="XH140" s="195"/>
      <c r="XI140" s="195"/>
      <c r="XJ140" s="195"/>
      <c r="XK140" s="195"/>
      <c r="XL140" s="195"/>
      <c r="XM140" s="195"/>
      <c r="XN140" s="195"/>
      <c r="XO140" s="195"/>
      <c r="XP140" s="195"/>
      <c r="XQ140" s="195"/>
      <c r="XR140" s="195"/>
      <c r="XS140" s="195"/>
      <c r="XT140" s="195"/>
      <c r="XU140" s="195"/>
      <c r="XV140" s="195"/>
      <c r="XW140" s="195"/>
      <c r="XX140" s="195"/>
      <c r="XY140" s="195"/>
      <c r="XZ140" s="195"/>
      <c r="YA140" s="195"/>
      <c r="YB140" s="195"/>
      <c r="YC140" s="195"/>
      <c r="YD140" s="195"/>
      <c r="YE140" s="195"/>
      <c r="YF140" s="195"/>
      <c r="YG140" s="195"/>
      <c r="YH140" s="195"/>
      <c r="YI140" s="195"/>
      <c r="YJ140" s="195"/>
      <c r="YK140" s="195"/>
      <c r="YL140" s="195"/>
      <c r="YM140" s="195"/>
      <c r="YN140" s="195"/>
      <c r="YO140" s="195"/>
      <c r="YP140" s="195"/>
      <c r="YQ140" s="195"/>
      <c r="YR140" s="195"/>
      <c r="YS140" s="195"/>
      <c r="YT140" s="195"/>
      <c r="YU140" s="195"/>
      <c r="YV140" s="195"/>
      <c r="YW140" s="195"/>
      <c r="YX140" s="195"/>
      <c r="YY140" s="195"/>
      <c r="YZ140" s="195"/>
      <c r="ZA140" s="195"/>
      <c r="ZB140" s="195"/>
      <c r="ZC140" s="195"/>
      <c r="ZD140" s="195"/>
      <c r="ZE140" s="195"/>
      <c r="ZF140" s="195"/>
      <c r="ZG140" s="195"/>
      <c r="ZH140" s="195"/>
      <c r="ZI140" s="195"/>
      <c r="ZJ140" s="195"/>
      <c r="ZK140" s="195"/>
      <c r="ZL140" s="195"/>
      <c r="ZM140" s="195"/>
      <c r="ZN140" s="195"/>
      <c r="ZO140" s="195"/>
      <c r="ZP140" s="195"/>
      <c r="ZQ140" s="195"/>
      <c r="ZR140" s="195"/>
      <c r="ZS140" s="195"/>
      <c r="ZT140" s="195"/>
      <c r="ZU140" s="195"/>
      <c r="ZV140" s="195"/>
      <c r="ZW140" s="195"/>
      <c r="ZX140" s="195"/>
      <c r="ZY140" s="195"/>
      <c r="ZZ140" s="195"/>
      <c r="AAA140" s="195"/>
      <c r="AAB140" s="195"/>
      <c r="AAC140" s="195"/>
      <c r="AAD140" s="195"/>
      <c r="AAE140" s="195"/>
      <c r="AAF140" s="195"/>
      <c r="AAG140" s="195"/>
      <c r="AAH140" s="195"/>
      <c r="AAI140" s="195"/>
      <c r="AAJ140" s="195"/>
      <c r="AAK140" s="195"/>
      <c r="AAL140" s="195"/>
      <c r="AAM140" s="195"/>
      <c r="AAN140" s="195"/>
      <c r="AAO140" s="195"/>
      <c r="AAP140" s="195"/>
      <c r="AAQ140" s="195"/>
      <c r="AAR140" s="195"/>
      <c r="AAS140" s="195"/>
      <c r="AAT140" s="195"/>
      <c r="AAU140" s="195"/>
      <c r="AAV140" s="195"/>
      <c r="AAW140" s="195"/>
      <c r="AAX140" s="195"/>
      <c r="AAY140" s="195"/>
      <c r="AAZ140" s="195"/>
      <c r="ABA140" s="195"/>
      <c r="ABB140" s="195"/>
      <c r="ABC140" s="195"/>
      <c r="ABD140" s="195"/>
      <c r="ABE140" s="195"/>
      <c r="ABF140" s="195"/>
      <c r="ABG140" s="195"/>
      <c r="ABH140" s="195"/>
      <c r="ABI140" s="195"/>
      <c r="ABJ140" s="195"/>
      <c r="ABK140" s="195"/>
      <c r="ABL140" s="195"/>
      <c r="ABM140" s="195"/>
      <c r="ABN140" s="195"/>
      <c r="ABO140" s="195"/>
      <c r="ABP140" s="195"/>
      <c r="ABQ140" s="195"/>
      <c r="ABR140" s="195"/>
      <c r="ABS140" s="195"/>
      <c r="ABT140" s="195"/>
      <c r="ABU140" s="195"/>
      <c r="ABV140" s="195"/>
      <c r="ABW140" s="195"/>
      <c r="ABX140" s="195"/>
      <c r="ABY140" s="195"/>
      <c r="ABZ140" s="195"/>
      <c r="ACA140" s="195"/>
      <c r="ACB140" s="195"/>
      <c r="ACC140" s="195"/>
      <c r="ACD140" s="195"/>
      <c r="ACE140" s="195"/>
      <c r="ACF140" s="195"/>
      <c r="ACG140" s="195"/>
      <c r="ACH140" s="195"/>
      <c r="ACI140" s="195"/>
      <c r="ACJ140" s="195"/>
      <c r="ACK140" s="195"/>
      <c r="ACL140" s="195"/>
      <c r="ACM140" s="195"/>
      <c r="ACN140" s="195"/>
      <c r="ACO140" s="195"/>
      <c r="ACP140" s="195"/>
      <c r="ACQ140" s="195"/>
      <c r="ACR140" s="195"/>
      <c r="ACS140" s="195"/>
      <c r="ACT140" s="195"/>
      <c r="ACU140" s="195"/>
      <c r="ACV140" s="195"/>
      <c r="ACW140" s="195"/>
      <c r="ACX140" s="195"/>
      <c r="ACY140" s="195"/>
      <c r="ACZ140" s="195"/>
      <c r="ADA140" s="195"/>
      <c r="ADB140" s="195"/>
      <c r="ADC140" s="195"/>
      <c r="ADD140" s="195"/>
      <c r="ADE140" s="195"/>
      <c r="ADF140" s="195"/>
      <c r="ADG140" s="195"/>
      <c r="ADH140" s="195"/>
      <c r="ADI140" s="195"/>
      <c r="ADJ140" s="195"/>
      <c r="ADK140" s="195"/>
      <c r="ADL140" s="195"/>
      <c r="ADM140" s="195"/>
      <c r="ADN140" s="195"/>
      <c r="ADO140" s="195"/>
      <c r="ADP140" s="195"/>
      <c r="ADQ140" s="195"/>
      <c r="ADR140" s="195"/>
      <c r="ADS140" s="195"/>
      <c r="ADT140" s="195"/>
      <c r="ADU140" s="195"/>
      <c r="ADV140" s="195"/>
      <c r="ADW140" s="195"/>
      <c r="ADX140" s="195"/>
      <c r="ADY140" s="195"/>
      <c r="ADZ140" s="195"/>
      <c r="AEA140" s="195"/>
      <c r="AEB140" s="195"/>
      <c r="AEC140" s="195"/>
      <c r="AED140" s="195"/>
      <c r="AEE140" s="195"/>
      <c r="AEF140" s="195"/>
      <c r="AEG140" s="195"/>
      <c r="AEH140" s="195"/>
      <c r="AEI140" s="195"/>
      <c r="AEJ140" s="195"/>
      <c r="AEK140" s="195"/>
      <c r="AEL140" s="195"/>
      <c r="AEM140" s="195"/>
      <c r="AEN140" s="195"/>
      <c r="AEO140" s="195"/>
      <c r="AEP140" s="195"/>
      <c r="AEQ140" s="195"/>
      <c r="AER140" s="195"/>
      <c r="AES140" s="195"/>
      <c r="AET140" s="195"/>
      <c r="AEU140" s="195"/>
      <c r="AEV140" s="195"/>
      <c r="AEW140" s="195"/>
      <c r="AEX140" s="195"/>
      <c r="AEY140" s="195"/>
      <c r="AEZ140" s="195"/>
      <c r="AFA140" s="195"/>
      <c r="AFB140" s="195"/>
      <c r="AFC140" s="195"/>
      <c r="AFD140" s="195"/>
      <c r="AFE140" s="195"/>
      <c r="AFF140" s="195"/>
      <c r="AFG140" s="195"/>
      <c r="AFH140" s="195"/>
      <c r="AFI140" s="195"/>
      <c r="AFJ140" s="195"/>
      <c r="AFK140" s="195"/>
      <c r="AFL140" s="195"/>
      <c r="AFM140" s="195"/>
      <c r="AFN140" s="195"/>
      <c r="AFO140" s="195"/>
      <c r="AFP140" s="195"/>
      <c r="AFQ140" s="195"/>
      <c r="AFR140" s="195"/>
      <c r="AFS140" s="195"/>
      <c r="AFT140" s="195"/>
      <c r="AFU140" s="195"/>
      <c r="AFV140" s="195"/>
      <c r="AFW140" s="195"/>
      <c r="AFX140" s="195"/>
      <c r="AFY140" s="195"/>
      <c r="AFZ140" s="195"/>
      <c r="AGA140" s="195"/>
      <c r="AGB140" s="195"/>
      <c r="AGC140" s="195"/>
      <c r="AGD140" s="195"/>
      <c r="AGE140" s="195"/>
      <c r="AGF140" s="195"/>
      <c r="AGG140" s="195"/>
      <c r="AGH140" s="195"/>
      <c r="AGI140" s="195"/>
      <c r="AGJ140" s="195"/>
      <c r="AGK140" s="195"/>
      <c r="AGL140" s="195"/>
      <c r="AGM140" s="195"/>
      <c r="AGN140" s="195"/>
      <c r="AGO140" s="195"/>
      <c r="AGP140" s="195"/>
      <c r="AGQ140" s="195"/>
      <c r="AGR140" s="195"/>
      <c r="AGS140" s="195"/>
      <c r="AGT140" s="195"/>
      <c r="AGU140" s="195"/>
      <c r="AGV140" s="195"/>
      <c r="AGW140" s="195"/>
      <c r="AGX140" s="195"/>
      <c r="AGY140" s="195"/>
      <c r="AGZ140" s="195"/>
      <c r="AHA140" s="195"/>
      <c r="AHB140" s="195"/>
      <c r="AHC140" s="195"/>
      <c r="AHD140" s="195"/>
      <c r="AHE140" s="195"/>
      <c r="AHF140" s="195"/>
      <c r="AHG140" s="195"/>
      <c r="AHH140" s="195"/>
      <c r="AHI140" s="195"/>
      <c r="AHJ140" s="195"/>
      <c r="AHK140" s="195"/>
      <c r="AHL140" s="195"/>
      <c r="AHM140" s="195"/>
      <c r="AHN140" s="195"/>
      <c r="AHO140" s="195"/>
      <c r="AHP140" s="195"/>
      <c r="AHQ140" s="195"/>
      <c r="AHR140" s="195"/>
      <c r="AHS140" s="195"/>
      <c r="AHT140" s="195"/>
      <c r="AHU140" s="195"/>
      <c r="AHV140" s="195"/>
      <c r="AHW140" s="195"/>
      <c r="AHX140" s="195"/>
      <c r="AHY140" s="195"/>
      <c r="AHZ140" s="195"/>
      <c r="AIA140" s="195"/>
      <c r="AIB140" s="195"/>
      <c r="AIC140" s="195"/>
      <c r="AID140" s="195"/>
      <c r="AIE140" s="195"/>
      <c r="AIF140" s="195"/>
      <c r="AIG140" s="195"/>
      <c r="AIH140" s="195"/>
      <c r="AII140" s="195"/>
      <c r="AIJ140" s="195"/>
      <c r="AIK140" s="195"/>
      <c r="AIL140" s="195"/>
      <c r="AIM140" s="195"/>
      <c r="AIN140" s="195"/>
      <c r="AIO140" s="195"/>
      <c r="AIP140" s="195"/>
      <c r="AIQ140" s="195"/>
      <c r="AIR140" s="195"/>
      <c r="AIS140" s="195"/>
      <c r="AIT140" s="195"/>
      <c r="AIU140" s="195"/>
      <c r="AIV140" s="195"/>
      <c r="AIW140" s="195"/>
      <c r="AIX140" s="195"/>
      <c r="AIY140" s="195"/>
      <c r="AIZ140" s="195"/>
      <c r="AJA140" s="195"/>
      <c r="AJB140" s="195"/>
      <c r="AJC140" s="195"/>
      <c r="AJD140" s="195"/>
      <c r="AJE140" s="195"/>
      <c r="AJF140" s="195"/>
      <c r="AJG140" s="195"/>
      <c r="AJH140" s="195"/>
      <c r="AJI140" s="195"/>
      <c r="AJJ140" s="195"/>
      <c r="AJK140" s="195"/>
      <c r="AJL140" s="195"/>
      <c r="AJM140" s="195"/>
      <c r="AJN140" s="195"/>
      <c r="AJO140" s="195"/>
      <c r="AJP140" s="195"/>
      <c r="AJQ140" s="195"/>
      <c r="AJR140" s="195"/>
      <c r="AJS140" s="195"/>
      <c r="AJT140" s="195"/>
      <c r="AJU140" s="195"/>
      <c r="AJV140" s="195"/>
      <c r="AJW140" s="195"/>
      <c r="AJX140" s="195"/>
      <c r="AJY140" s="195"/>
      <c r="AJZ140" s="195"/>
      <c r="AKA140" s="195"/>
      <c r="AKB140" s="195"/>
      <c r="AKC140" s="195"/>
      <c r="AKD140" s="195"/>
      <c r="AKE140" s="195"/>
      <c r="AKF140" s="195"/>
      <c r="AKG140" s="195"/>
      <c r="AKH140" s="195"/>
      <c r="AKI140" s="195"/>
      <c r="AKJ140" s="195"/>
      <c r="AKK140" s="195"/>
      <c r="AKL140" s="195"/>
      <c r="AKM140" s="195"/>
      <c r="AKN140" s="195"/>
      <c r="AKO140" s="195"/>
      <c r="AKP140" s="195"/>
      <c r="AKQ140" s="195"/>
      <c r="AKR140" s="195"/>
      <c r="AKS140" s="195"/>
      <c r="AKT140" s="195"/>
      <c r="AKU140" s="195"/>
      <c r="AKV140" s="195"/>
      <c r="AKW140" s="195"/>
      <c r="AKX140" s="195"/>
      <c r="AKY140" s="195"/>
      <c r="AKZ140" s="195"/>
      <c r="ALA140" s="195"/>
      <c r="ALB140" s="195"/>
      <c r="ALC140" s="195"/>
      <c r="ALD140" s="195"/>
      <c r="ALE140" s="195"/>
      <c r="ALF140" s="195"/>
      <c r="ALG140" s="195"/>
      <c r="ALH140" s="195"/>
      <c r="ALI140" s="195"/>
      <c r="ALJ140" s="195"/>
      <c r="ALK140" s="195"/>
      <c r="ALL140" s="195"/>
      <c r="ALM140" s="195"/>
      <c r="ALN140" s="195"/>
      <c r="ALO140" s="195"/>
      <c r="ALP140" s="195"/>
      <c r="ALQ140" s="195"/>
      <c r="ALR140" s="195"/>
      <c r="ALS140" s="195"/>
      <c r="ALT140" s="195"/>
      <c r="ALU140" s="195"/>
      <c r="ALV140" s="195"/>
      <c r="ALW140" s="195"/>
      <c r="ALX140" s="195"/>
      <c r="ALY140" s="195"/>
      <c r="ALZ140" s="195"/>
      <c r="AMA140" s="195"/>
      <c r="AMB140" s="195"/>
      <c r="AMC140" s="195"/>
      <c r="AMD140" s="195"/>
      <c r="AME140" s="195"/>
      <c r="AMF140" s="195"/>
      <c r="AMG140" s="195"/>
      <c r="AMH140" s="195"/>
      <c r="AMI140" s="195"/>
      <c r="AMJ140" s="195"/>
    </row>
    <row r="141" spans="1:1024" ht="24" x14ac:dyDescent="0.2">
      <c r="A141" s="209">
        <v>291</v>
      </c>
      <c r="B141" s="214" t="s">
        <v>76</v>
      </c>
      <c r="C141" s="211" t="s">
        <v>276</v>
      </c>
      <c r="D141" s="212" t="s">
        <v>277</v>
      </c>
      <c r="E141" s="213"/>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5"/>
      <c r="CL141" s="195"/>
      <c r="CM141" s="195"/>
      <c r="CN141" s="195"/>
      <c r="CO141" s="195"/>
      <c r="CP141" s="195"/>
      <c r="CQ141" s="195"/>
      <c r="CR141" s="195"/>
      <c r="CS141" s="195"/>
      <c r="CT141" s="195"/>
      <c r="CU141" s="195"/>
      <c r="CV141" s="195"/>
      <c r="CW141" s="195"/>
      <c r="CX141" s="195"/>
      <c r="CY141" s="195"/>
      <c r="CZ141" s="195"/>
      <c r="DA141" s="195"/>
      <c r="DB141" s="195"/>
      <c r="DC141" s="195"/>
      <c r="DD141" s="195"/>
      <c r="DE141" s="195"/>
      <c r="DF141" s="195"/>
      <c r="DG141" s="195"/>
      <c r="DH141" s="195"/>
      <c r="DI141" s="195"/>
      <c r="DJ141" s="195"/>
      <c r="DK141" s="195"/>
      <c r="DL141" s="195"/>
      <c r="DM141" s="195"/>
      <c r="DN141" s="195"/>
      <c r="DO141" s="195"/>
      <c r="DP141" s="195"/>
      <c r="DQ141" s="195"/>
      <c r="DR141" s="195"/>
      <c r="DS141" s="195"/>
      <c r="DT141" s="195"/>
      <c r="DU141" s="195"/>
      <c r="DV141" s="195"/>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c r="RG141" s="195"/>
      <c r="RH141" s="195"/>
      <c r="RI141" s="195"/>
      <c r="RJ141" s="195"/>
      <c r="RK141" s="195"/>
      <c r="RL141" s="195"/>
      <c r="RM141" s="195"/>
      <c r="RN141" s="195"/>
      <c r="RO141" s="195"/>
      <c r="RP141" s="195"/>
      <c r="RQ141" s="195"/>
      <c r="RR141" s="195"/>
      <c r="RS141" s="195"/>
      <c r="RT141" s="195"/>
      <c r="RU141" s="195"/>
      <c r="RV141" s="195"/>
      <c r="RW141" s="195"/>
      <c r="RX141" s="195"/>
      <c r="RY141" s="195"/>
      <c r="RZ141" s="195"/>
      <c r="SA141" s="195"/>
      <c r="SB141" s="195"/>
      <c r="SC141" s="195"/>
      <c r="SD141" s="195"/>
      <c r="SE141" s="195"/>
      <c r="SF141" s="195"/>
      <c r="SG141" s="195"/>
      <c r="SH141" s="195"/>
      <c r="SI141" s="195"/>
      <c r="SJ141" s="195"/>
      <c r="SK141" s="195"/>
      <c r="SL141" s="195"/>
      <c r="SM141" s="195"/>
      <c r="SN141" s="195"/>
      <c r="SO141" s="195"/>
      <c r="SP141" s="195"/>
      <c r="SQ141" s="195"/>
      <c r="SR141" s="195"/>
      <c r="SS141" s="195"/>
      <c r="ST141" s="195"/>
      <c r="SU141" s="195"/>
      <c r="SV141" s="195"/>
      <c r="SW141" s="195"/>
      <c r="SX141" s="195"/>
      <c r="SY141" s="195"/>
      <c r="SZ141" s="195"/>
      <c r="TA141" s="195"/>
      <c r="TB141" s="195"/>
      <c r="TC141" s="195"/>
      <c r="TD141" s="195"/>
      <c r="TE141" s="195"/>
      <c r="TF141" s="195"/>
      <c r="TG141" s="195"/>
      <c r="TH141" s="195"/>
      <c r="TI141" s="195"/>
      <c r="TJ141" s="195"/>
      <c r="TK141" s="195"/>
      <c r="TL141" s="195"/>
      <c r="TM141" s="195"/>
      <c r="TN141" s="195"/>
      <c r="TO141" s="195"/>
      <c r="TP141" s="195"/>
      <c r="TQ141" s="195"/>
      <c r="TR141" s="195"/>
      <c r="TS141" s="195"/>
      <c r="TT141" s="195"/>
      <c r="TU141" s="195"/>
      <c r="TV141" s="195"/>
      <c r="TW141" s="195"/>
      <c r="TX141" s="195"/>
      <c r="TY141" s="195"/>
      <c r="TZ141" s="195"/>
      <c r="UA141" s="195"/>
      <c r="UB141" s="195"/>
      <c r="UC141" s="195"/>
      <c r="UD141" s="195"/>
      <c r="UE141" s="195"/>
      <c r="UF141" s="195"/>
      <c r="UG141" s="195"/>
      <c r="UH141" s="195"/>
      <c r="UI141" s="195"/>
      <c r="UJ141" s="195"/>
      <c r="UK141" s="195"/>
      <c r="UL141" s="195"/>
      <c r="UM141" s="195"/>
      <c r="UN141" s="195"/>
      <c r="UO141" s="195"/>
      <c r="UP141" s="195"/>
      <c r="UQ141" s="195"/>
      <c r="UR141" s="195"/>
      <c r="US141" s="195"/>
      <c r="UT141" s="195"/>
      <c r="UU141" s="195"/>
      <c r="UV141" s="195"/>
      <c r="UW141" s="195"/>
      <c r="UX141" s="195"/>
      <c r="UY141" s="195"/>
      <c r="UZ141" s="195"/>
      <c r="VA141" s="195"/>
      <c r="VB141" s="195"/>
      <c r="VC141" s="195"/>
      <c r="VD141" s="195"/>
      <c r="VE141" s="195"/>
      <c r="VF141" s="195"/>
      <c r="VG141" s="195"/>
      <c r="VH141" s="195"/>
      <c r="VI141" s="195"/>
      <c r="VJ141" s="195"/>
      <c r="VK141" s="195"/>
      <c r="VL141" s="195"/>
      <c r="VM141" s="195"/>
      <c r="VN141" s="195"/>
      <c r="VO141" s="195"/>
      <c r="VP141" s="195"/>
      <c r="VQ141" s="195"/>
      <c r="VR141" s="195"/>
      <c r="VS141" s="195"/>
      <c r="VT141" s="195"/>
      <c r="VU141" s="195"/>
      <c r="VV141" s="195"/>
      <c r="VW141" s="195"/>
      <c r="VX141" s="195"/>
      <c r="VY141" s="195"/>
      <c r="VZ141" s="195"/>
      <c r="WA141" s="195"/>
      <c r="WB141" s="195"/>
      <c r="WC141" s="195"/>
      <c r="WD141" s="195"/>
      <c r="WE141" s="195"/>
      <c r="WF141" s="195"/>
      <c r="WG141" s="195"/>
      <c r="WH141" s="195"/>
      <c r="WI141" s="195"/>
      <c r="WJ141" s="195"/>
      <c r="WK141" s="195"/>
      <c r="WL141" s="195"/>
      <c r="WM141" s="195"/>
      <c r="WN141" s="195"/>
      <c r="WO141" s="195"/>
      <c r="WP141" s="195"/>
      <c r="WQ141" s="195"/>
      <c r="WR141" s="195"/>
      <c r="WS141" s="195"/>
      <c r="WT141" s="195"/>
      <c r="WU141" s="195"/>
      <c r="WV141" s="195"/>
      <c r="WW141" s="195"/>
      <c r="WX141" s="195"/>
      <c r="WY141" s="195"/>
      <c r="WZ141" s="195"/>
      <c r="XA141" s="195"/>
      <c r="XB141" s="195"/>
      <c r="XC141" s="195"/>
      <c r="XD141" s="195"/>
      <c r="XE141" s="195"/>
      <c r="XF141" s="195"/>
      <c r="XG141" s="195"/>
      <c r="XH141" s="195"/>
      <c r="XI141" s="195"/>
      <c r="XJ141" s="195"/>
      <c r="XK141" s="195"/>
      <c r="XL141" s="195"/>
      <c r="XM141" s="195"/>
      <c r="XN141" s="195"/>
      <c r="XO141" s="195"/>
      <c r="XP141" s="195"/>
      <c r="XQ141" s="195"/>
      <c r="XR141" s="195"/>
      <c r="XS141" s="195"/>
      <c r="XT141" s="195"/>
      <c r="XU141" s="195"/>
      <c r="XV141" s="195"/>
      <c r="XW141" s="195"/>
      <c r="XX141" s="195"/>
      <c r="XY141" s="195"/>
      <c r="XZ141" s="195"/>
      <c r="YA141" s="195"/>
      <c r="YB141" s="195"/>
      <c r="YC141" s="195"/>
      <c r="YD141" s="195"/>
      <c r="YE141" s="195"/>
      <c r="YF141" s="195"/>
      <c r="YG141" s="195"/>
      <c r="YH141" s="195"/>
      <c r="YI141" s="195"/>
      <c r="YJ141" s="195"/>
      <c r="YK141" s="195"/>
      <c r="YL141" s="195"/>
      <c r="YM141" s="195"/>
      <c r="YN141" s="195"/>
      <c r="YO141" s="195"/>
      <c r="YP141" s="195"/>
      <c r="YQ141" s="195"/>
      <c r="YR141" s="195"/>
      <c r="YS141" s="195"/>
      <c r="YT141" s="195"/>
      <c r="YU141" s="195"/>
      <c r="YV141" s="195"/>
      <c r="YW141" s="195"/>
      <c r="YX141" s="195"/>
      <c r="YY141" s="195"/>
      <c r="YZ141" s="195"/>
      <c r="ZA141" s="195"/>
      <c r="ZB141" s="195"/>
      <c r="ZC141" s="195"/>
      <c r="ZD141" s="195"/>
      <c r="ZE141" s="195"/>
      <c r="ZF141" s="195"/>
      <c r="ZG141" s="195"/>
      <c r="ZH141" s="195"/>
      <c r="ZI141" s="195"/>
      <c r="ZJ141" s="195"/>
      <c r="ZK141" s="195"/>
      <c r="ZL141" s="195"/>
      <c r="ZM141" s="195"/>
      <c r="ZN141" s="195"/>
      <c r="ZO141" s="195"/>
      <c r="ZP141" s="195"/>
      <c r="ZQ141" s="195"/>
      <c r="ZR141" s="195"/>
      <c r="ZS141" s="195"/>
      <c r="ZT141" s="195"/>
      <c r="ZU141" s="195"/>
      <c r="ZV141" s="195"/>
      <c r="ZW141" s="195"/>
      <c r="ZX141" s="195"/>
      <c r="ZY141" s="195"/>
      <c r="ZZ141" s="195"/>
      <c r="AAA141" s="195"/>
      <c r="AAB141" s="195"/>
      <c r="AAC141" s="195"/>
      <c r="AAD141" s="195"/>
      <c r="AAE141" s="195"/>
      <c r="AAF141" s="195"/>
      <c r="AAG141" s="195"/>
      <c r="AAH141" s="195"/>
      <c r="AAI141" s="195"/>
      <c r="AAJ141" s="195"/>
      <c r="AAK141" s="195"/>
      <c r="AAL141" s="195"/>
      <c r="AAM141" s="195"/>
      <c r="AAN141" s="195"/>
      <c r="AAO141" s="195"/>
      <c r="AAP141" s="195"/>
      <c r="AAQ141" s="195"/>
      <c r="AAR141" s="195"/>
      <c r="AAS141" s="195"/>
      <c r="AAT141" s="195"/>
      <c r="AAU141" s="195"/>
      <c r="AAV141" s="195"/>
      <c r="AAW141" s="195"/>
      <c r="AAX141" s="195"/>
      <c r="AAY141" s="195"/>
      <c r="AAZ141" s="195"/>
      <c r="ABA141" s="195"/>
      <c r="ABB141" s="195"/>
      <c r="ABC141" s="195"/>
      <c r="ABD141" s="195"/>
      <c r="ABE141" s="195"/>
      <c r="ABF141" s="195"/>
      <c r="ABG141" s="195"/>
      <c r="ABH141" s="195"/>
      <c r="ABI141" s="195"/>
      <c r="ABJ141" s="195"/>
      <c r="ABK141" s="195"/>
      <c r="ABL141" s="195"/>
      <c r="ABM141" s="195"/>
      <c r="ABN141" s="195"/>
      <c r="ABO141" s="195"/>
      <c r="ABP141" s="195"/>
      <c r="ABQ141" s="195"/>
      <c r="ABR141" s="195"/>
      <c r="ABS141" s="195"/>
      <c r="ABT141" s="195"/>
      <c r="ABU141" s="195"/>
      <c r="ABV141" s="195"/>
      <c r="ABW141" s="195"/>
      <c r="ABX141" s="195"/>
      <c r="ABY141" s="195"/>
      <c r="ABZ141" s="195"/>
      <c r="ACA141" s="195"/>
      <c r="ACB141" s="195"/>
      <c r="ACC141" s="195"/>
      <c r="ACD141" s="195"/>
      <c r="ACE141" s="195"/>
      <c r="ACF141" s="195"/>
      <c r="ACG141" s="195"/>
      <c r="ACH141" s="195"/>
      <c r="ACI141" s="195"/>
      <c r="ACJ141" s="195"/>
      <c r="ACK141" s="195"/>
      <c r="ACL141" s="195"/>
      <c r="ACM141" s="195"/>
      <c r="ACN141" s="195"/>
      <c r="ACO141" s="195"/>
      <c r="ACP141" s="195"/>
      <c r="ACQ141" s="195"/>
      <c r="ACR141" s="195"/>
      <c r="ACS141" s="195"/>
      <c r="ACT141" s="195"/>
      <c r="ACU141" s="195"/>
      <c r="ACV141" s="195"/>
      <c r="ACW141" s="195"/>
      <c r="ACX141" s="195"/>
      <c r="ACY141" s="195"/>
      <c r="ACZ141" s="195"/>
      <c r="ADA141" s="195"/>
      <c r="ADB141" s="195"/>
      <c r="ADC141" s="195"/>
      <c r="ADD141" s="195"/>
      <c r="ADE141" s="195"/>
      <c r="ADF141" s="195"/>
      <c r="ADG141" s="195"/>
      <c r="ADH141" s="195"/>
      <c r="ADI141" s="195"/>
      <c r="ADJ141" s="195"/>
      <c r="ADK141" s="195"/>
      <c r="ADL141" s="195"/>
      <c r="ADM141" s="195"/>
      <c r="ADN141" s="195"/>
      <c r="ADO141" s="195"/>
      <c r="ADP141" s="195"/>
      <c r="ADQ141" s="195"/>
      <c r="ADR141" s="195"/>
      <c r="ADS141" s="195"/>
      <c r="ADT141" s="195"/>
      <c r="ADU141" s="195"/>
      <c r="ADV141" s="195"/>
      <c r="ADW141" s="195"/>
      <c r="ADX141" s="195"/>
      <c r="ADY141" s="195"/>
      <c r="ADZ141" s="195"/>
      <c r="AEA141" s="195"/>
      <c r="AEB141" s="195"/>
      <c r="AEC141" s="195"/>
      <c r="AED141" s="195"/>
      <c r="AEE141" s="195"/>
      <c r="AEF141" s="195"/>
      <c r="AEG141" s="195"/>
      <c r="AEH141" s="195"/>
      <c r="AEI141" s="195"/>
      <c r="AEJ141" s="195"/>
      <c r="AEK141" s="195"/>
      <c r="AEL141" s="195"/>
      <c r="AEM141" s="195"/>
      <c r="AEN141" s="195"/>
      <c r="AEO141" s="195"/>
      <c r="AEP141" s="195"/>
      <c r="AEQ141" s="195"/>
      <c r="AER141" s="195"/>
      <c r="AES141" s="195"/>
      <c r="AET141" s="195"/>
      <c r="AEU141" s="195"/>
      <c r="AEV141" s="195"/>
      <c r="AEW141" s="195"/>
      <c r="AEX141" s="195"/>
      <c r="AEY141" s="195"/>
      <c r="AEZ141" s="195"/>
      <c r="AFA141" s="195"/>
      <c r="AFB141" s="195"/>
      <c r="AFC141" s="195"/>
      <c r="AFD141" s="195"/>
      <c r="AFE141" s="195"/>
      <c r="AFF141" s="195"/>
      <c r="AFG141" s="195"/>
      <c r="AFH141" s="195"/>
      <c r="AFI141" s="195"/>
      <c r="AFJ141" s="195"/>
      <c r="AFK141" s="195"/>
      <c r="AFL141" s="195"/>
      <c r="AFM141" s="195"/>
      <c r="AFN141" s="195"/>
      <c r="AFO141" s="195"/>
      <c r="AFP141" s="195"/>
      <c r="AFQ141" s="195"/>
      <c r="AFR141" s="195"/>
      <c r="AFS141" s="195"/>
      <c r="AFT141" s="195"/>
      <c r="AFU141" s="195"/>
      <c r="AFV141" s="195"/>
      <c r="AFW141" s="195"/>
      <c r="AFX141" s="195"/>
      <c r="AFY141" s="195"/>
      <c r="AFZ141" s="195"/>
      <c r="AGA141" s="195"/>
      <c r="AGB141" s="195"/>
      <c r="AGC141" s="195"/>
      <c r="AGD141" s="195"/>
      <c r="AGE141" s="195"/>
      <c r="AGF141" s="195"/>
      <c r="AGG141" s="195"/>
      <c r="AGH141" s="195"/>
      <c r="AGI141" s="195"/>
      <c r="AGJ141" s="195"/>
      <c r="AGK141" s="195"/>
      <c r="AGL141" s="195"/>
      <c r="AGM141" s="195"/>
      <c r="AGN141" s="195"/>
      <c r="AGO141" s="195"/>
      <c r="AGP141" s="195"/>
      <c r="AGQ141" s="195"/>
      <c r="AGR141" s="195"/>
      <c r="AGS141" s="195"/>
      <c r="AGT141" s="195"/>
      <c r="AGU141" s="195"/>
      <c r="AGV141" s="195"/>
      <c r="AGW141" s="195"/>
      <c r="AGX141" s="195"/>
      <c r="AGY141" s="195"/>
      <c r="AGZ141" s="195"/>
      <c r="AHA141" s="195"/>
      <c r="AHB141" s="195"/>
      <c r="AHC141" s="195"/>
      <c r="AHD141" s="195"/>
      <c r="AHE141" s="195"/>
      <c r="AHF141" s="195"/>
      <c r="AHG141" s="195"/>
      <c r="AHH141" s="195"/>
      <c r="AHI141" s="195"/>
      <c r="AHJ141" s="195"/>
      <c r="AHK141" s="195"/>
      <c r="AHL141" s="195"/>
      <c r="AHM141" s="195"/>
      <c r="AHN141" s="195"/>
      <c r="AHO141" s="195"/>
      <c r="AHP141" s="195"/>
      <c r="AHQ141" s="195"/>
      <c r="AHR141" s="195"/>
      <c r="AHS141" s="195"/>
      <c r="AHT141" s="195"/>
      <c r="AHU141" s="195"/>
      <c r="AHV141" s="195"/>
      <c r="AHW141" s="195"/>
      <c r="AHX141" s="195"/>
      <c r="AHY141" s="195"/>
      <c r="AHZ141" s="195"/>
      <c r="AIA141" s="195"/>
      <c r="AIB141" s="195"/>
      <c r="AIC141" s="195"/>
      <c r="AID141" s="195"/>
      <c r="AIE141" s="195"/>
      <c r="AIF141" s="195"/>
      <c r="AIG141" s="195"/>
      <c r="AIH141" s="195"/>
      <c r="AII141" s="195"/>
      <c r="AIJ141" s="195"/>
      <c r="AIK141" s="195"/>
      <c r="AIL141" s="195"/>
      <c r="AIM141" s="195"/>
      <c r="AIN141" s="195"/>
      <c r="AIO141" s="195"/>
      <c r="AIP141" s="195"/>
      <c r="AIQ141" s="195"/>
      <c r="AIR141" s="195"/>
      <c r="AIS141" s="195"/>
      <c r="AIT141" s="195"/>
      <c r="AIU141" s="195"/>
      <c r="AIV141" s="195"/>
      <c r="AIW141" s="195"/>
      <c r="AIX141" s="195"/>
      <c r="AIY141" s="195"/>
      <c r="AIZ141" s="195"/>
      <c r="AJA141" s="195"/>
      <c r="AJB141" s="195"/>
      <c r="AJC141" s="195"/>
      <c r="AJD141" s="195"/>
      <c r="AJE141" s="195"/>
      <c r="AJF141" s="195"/>
      <c r="AJG141" s="195"/>
      <c r="AJH141" s="195"/>
      <c r="AJI141" s="195"/>
      <c r="AJJ141" s="195"/>
      <c r="AJK141" s="195"/>
      <c r="AJL141" s="195"/>
      <c r="AJM141" s="195"/>
      <c r="AJN141" s="195"/>
      <c r="AJO141" s="195"/>
      <c r="AJP141" s="195"/>
      <c r="AJQ141" s="195"/>
      <c r="AJR141" s="195"/>
      <c r="AJS141" s="195"/>
      <c r="AJT141" s="195"/>
      <c r="AJU141" s="195"/>
      <c r="AJV141" s="195"/>
      <c r="AJW141" s="195"/>
      <c r="AJX141" s="195"/>
      <c r="AJY141" s="195"/>
      <c r="AJZ141" s="195"/>
      <c r="AKA141" s="195"/>
      <c r="AKB141" s="195"/>
      <c r="AKC141" s="195"/>
      <c r="AKD141" s="195"/>
      <c r="AKE141" s="195"/>
      <c r="AKF141" s="195"/>
      <c r="AKG141" s="195"/>
      <c r="AKH141" s="195"/>
      <c r="AKI141" s="195"/>
      <c r="AKJ141" s="195"/>
      <c r="AKK141" s="195"/>
      <c r="AKL141" s="195"/>
      <c r="AKM141" s="195"/>
      <c r="AKN141" s="195"/>
      <c r="AKO141" s="195"/>
      <c r="AKP141" s="195"/>
      <c r="AKQ141" s="195"/>
      <c r="AKR141" s="195"/>
      <c r="AKS141" s="195"/>
      <c r="AKT141" s="195"/>
      <c r="AKU141" s="195"/>
      <c r="AKV141" s="195"/>
      <c r="AKW141" s="195"/>
      <c r="AKX141" s="195"/>
      <c r="AKY141" s="195"/>
      <c r="AKZ141" s="195"/>
      <c r="ALA141" s="195"/>
      <c r="ALB141" s="195"/>
      <c r="ALC141" s="195"/>
      <c r="ALD141" s="195"/>
      <c r="ALE141" s="195"/>
      <c r="ALF141" s="195"/>
      <c r="ALG141" s="195"/>
      <c r="ALH141" s="195"/>
      <c r="ALI141" s="195"/>
      <c r="ALJ141" s="195"/>
      <c r="ALK141" s="195"/>
      <c r="ALL141" s="195"/>
      <c r="ALM141" s="195"/>
      <c r="ALN141" s="195"/>
      <c r="ALO141" s="195"/>
      <c r="ALP141" s="195"/>
      <c r="ALQ141" s="195"/>
      <c r="ALR141" s="195"/>
      <c r="ALS141" s="195"/>
      <c r="ALT141" s="195"/>
      <c r="ALU141" s="195"/>
      <c r="ALV141" s="195"/>
      <c r="ALW141" s="195"/>
      <c r="ALX141" s="195"/>
      <c r="ALY141" s="195"/>
      <c r="ALZ141" s="195"/>
      <c r="AMA141" s="195"/>
      <c r="AMB141" s="195"/>
      <c r="AMC141" s="195"/>
      <c r="AMD141" s="195"/>
      <c r="AME141" s="195"/>
      <c r="AMF141" s="195"/>
      <c r="AMG141" s="195"/>
      <c r="AMH141" s="195"/>
      <c r="AMI141" s="195"/>
      <c r="AMJ141" s="195"/>
    </row>
    <row r="142" spans="1:1024" ht="36" x14ac:dyDescent="0.2">
      <c r="A142" s="209">
        <v>291</v>
      </c>
      <c r="B142" s="210" t="s">
        <v>79</v>
      </c>
      <c r="C142" s="211" t="s">
        <v>278</v>
      </c>
      <c r="D142" s="212" t="s">
        <v>277</v>
      </c>
      <c r="E142" s="213"/>
      <c r="F142" s="195"/>
      <c r="G142" s="195"/>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5"/>
      <c r="CL142" s="195"/>
      <c r="CM142" s="195"/>
      <c r="CN142" s="195"/>
      <c r="CO142" s="195"/>
      <c r="CP142" s="195"/>
      <c r="CQ142" s="195"/>
      <c r="CR142" s="195"/>
      <c r="CS142" s="195"/>
      <c r="CT142" s="195"/>
      <c r="CU142" s="195"/>
      <c r="CV142" s="195"/>
      <c r="CW142" s="195"/>
      <c r="CX142" s="195"/>
      <c r="CY142" s="195"/>
      <c r="CZ142" s="195"/>
      <c r="DA142" s="195"/>
      <c r="DB142" s="195"/>
      <c r="DC142" s="195"/>
      <c r="DD142" s="195"/>
      <c r="DE142" s="195"/>
      <c r="DF142" s="195"/>
      <c r="DG142" s="195"/>
      <c r="DH142" s="195"/>
      <c r="DI142" s="195"/>
      <c r="DJ142" s="195"/>
      <c r="DK142" s="195"/>
      <c r="DL142" s="195"/>
      <c r="DM142" s="195"/>
      <c r="DN142" s="195"/>
      <c r="DO142" s="195"/>
      <c r="DP142" s="195"/>
      <c r="DQ142" s="195"/>
      <c r="DR142" s="195"/>
      <c r="DS142" s="195"/>
      <c r="DT142" s="195"/>
      <c r="DU142" s="195"/>
      <c r="DV142" s="195"/>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c r="RG142" s="195"/>
      <c r="RH142" s="195"/>
      <c r="RI142" s="195"/>
      <c r="RJ142" s="195"/>
      <c r="RK142" s="195"/>
      <c r="RL142" s="195"/>
      <c r="RM142" s="195"/>
      <c r="RN142" s="195"/>
      <c r="RO142" s="195"/>
      <c r="RP142" s="195"/>
      <c r="RQ142" s="195"/>
      <c r="RR142" s="195"/>
      <c r="RS142" s="195"/>
      <c r="RT142" s="195"/>
      <c r="RU142" s="195"/>
      <c r="RV142" s="195"/>
      <c r="RW142" s="195"/>
      <c r="RX142" s="195"/>
      <c r="RY142" s="195"/>
      <c r="RZ142" s="195"/>
      <c r="SA142" s="195"/>
      <c r="SB142" s="195"/>
      <c r="SC142" s="195"/>
      <c r="SD142" s="195"/>
      <c r="SE142" s="195"/>
      <c r="SF142" s="195"/>
      <c r="SG142" s="195"/>
      <c r="SH142" s="195"/>
      <c r="SI142" s="195"/>
      <c r="SJ142" s="195"/>
      <c r="SK142" s="195"/>
      <c r="SL142" s="195"/>
      <c r="SM142" s="195"/>
      <c r="SN142" s="195"/>
      <c r="SO142" s="195"/>
      <c r="SP142" s="195"/>
      <c r="SQ142" s="195"/>
      <c r="SR142" s="195"/>
      <c r="SS142" s="195"/>
      <c r="ST142" s="195"/>
      <c r="SU142" s="195"/>
      <c r="SV142" s="195"/>
      <c r="SW142" s="195"/>
      <c r="SX142" s="195"/>
      <c r="SY142" s="195"/>
      <c r="SZ142" s="195"/>
      <c r="TA142" s="195"/>
      <c r="TB142" s="195"/>
      <c r="TC142" s="195"/>
      <c r="TD142" s="195"/>
      <c r="TE142" s="195"/>
      <c r="TF142" s="195"/>
      <c r="TG142" s="195"/>
      <c r="TH142" s="195"/>
      <c r="TI142" s="195"/>
      <c r="TJ142" s="195"/>
      <c r="TK142" s="195"/>
      <c r="TL142" s="195"/>
      <c r="TM142" s="195"/>
      <c r="TN142" s="195"/>
      <c r="TO142" s="195"/>
      <c r="TP142" s="195"/>
      <c r="TQ142" s="195"/>
      <c r="TR142" s="195"/>
      <c r="TS142" s="195"/>
      <c r="TT142" s="195"/>
      <c r="TU142" s="195"/>
      <c r="TV142" s="195"/>
      <c r="TW142" s="195"/>
      <c r="TX142" s="195"/>
      <c r="TY142" s="195"/>
      <c r="TZ142" s="195"/>
      <c r="UA142" s="195"/>
      <c r="UB142" s="195"/>
      <c r="UC142" s="195"/>
      <c r="UD142" s="195"/>
      <c r="UE142" s="195"/>
      <c r="UF142" s="195"/>
      <c r="UG142" s="195"/>
      <c r="UH142" s="195"/>
      <c r="UI142" s="195"/>
      <c r="UJ142" s="195"/>
      <c r="UK142" s="195"/>
      <c r="UL142" s="195"/>
      <c r="UM142" s="195"/>
      <c r="UN142" s="195"/>
      <c r="UO142" s="195"/>
      <c r="UP142" s="195"/>
      <c r="UQ142" s="195"/>
      <c r="UR142" s="195"/>
      <c r="US142" s="195"/>
      <c r="UT142" s="195"/>
      <c r="UU142" s="195"/>
      <c r="UV142" s="195"/>
      <c r="UW142" s="195"/>
      <c r="UX142" s="195"/>
      <c r="UY142" s="195"/>
      <c r="UZ142" s="195"/>
      <c r="VA142" s="195"/>
      <c r="VB142" s="195"/>
      <c r="VC142" s="195"/>
      <c r="VD142" s="195"/>
      <c r="VE142" s="195"/>
      <c r="VF142" s="195"/>
      <c r="VG142" s="195"/>
      <c r="VH142" s="195"/>
      <c r="VI142" s="195"/>
      <c r="VJ142" s="195"/>
      <c r="VK142" s="195"/>
      <c r="VL142" s="195"/>
      <c r="VM142" s="195"/>
      <c r="VN142" s="195"/>
      <c r="VO142" s="195"/>
      <c r="VP142" s="195"/>
      <c r="VQ142" s="195"/>
      <c r="VR142" s="195"/>
      <c r="VS142" s="195"/>
      <c r="VT142" s="195"/>
      <c r="VU142" s="195"/>
      <c r="VV142" s="195"/>
      <c r="VW142" s="195"/>
      <c r="VX142" s="195"/>
      <c r="VY142" s="195"/>
      <c r="VZ142" s="195"/>
      <c r="WA142" s="195"/>
      <c r="WB142" s="195"/>
      <c r="WC142" s="195"/>
      <c r="WD142" s="195"/>
      <c r="WE142" s="195"/>
      <c r="WF142" s="195"/>
      <c r="WG142" s="195"/>
      <c r="WH142" s="195"/>
      <c r="WI142" s="195"/>
      <c r="WJ142" s="195"/>
      <c r="WK142" s="195"/>
      <c r="WL142" s="195"/>
      <c r="WM142" s="195"/>
      <c r="WN142" s="195"/>
      <c r="WO142" s="195"/>
      <c r="WP142" s="195"/>
      <c r="WQ142" s="195"/>
      <c r="WR142" s="195"/>
      <c r="WS142" s="195"/>
      <c r="WT142" s="195"/>
      <c r="WU142" s="195"/>
      <c r="WV142" s="195"/>
      <c r="WW142" s="195"/>
      <c r="WX142" s="195"/>
      <c r="WY142" s="195"/>
      <c r="WZ142" s="195"/>
      <c r="XA142" s="195"/>
      <c r="XB142" s="195"/>
      <c r="XC142" s="195"/>
      <c r="XD142" s="195"/>
      <c r="XE142" s="195"/>
      <c r="XF142" s="195"/>
      <c r="XG142" s="195"/>
      <c r="XH142" s="195"/>
      <c r="XI142" s="195"/>
      <c r="XJ142" s="195"/>
      <c r="XK142" s="195"/>
      <c r="XL142" s="195"/>
      <c r="XM142" s="195"/>
      <c r="XN142" s="195"/>
      <c r="XO142" s="195"/>
      <c r="XP142" s="195"/>
      <c r="XQ142" s="195"/>
      <c r="XR142" s="195"/>
      <c r="XS142" s="195"/>
      <c r="XT142" s="195"/>
      <c r="XU142" s="195"/>
      <c r="XV142" s="195"/>
      <c r="XW142" s="195"/>
      <c r="XX142" s="195"/>
      <c r="XY142" s="195"/>
      <c r="XZ142" s="195"/>
      <c r="YA142" s="195"/>
      <c r="YB142" s="195"/>
      <c r="YC142" s="195"/>
      <c r="YD142" s="195"/>
      <c r="YE142" s="195"/>
      <c r="YF142" s="195"/>
      <c r="YG142" s="195"/>
      <c r="YH142" s="195"/>
      <c r="YI142" s="195"/>
      <c r="YJ142" s="195"/>
      <c r="YK142" s="195"/>
      <c r="YL142" s="195"/>
      <c r="YM142" s="195"/>
      <c r="YN142" s="195"/>
      <c r="YO142" s="195"/>
      <c r="YP142" s="195"/>
      <c r="YQ142" s="195"/>
      <c r="YR142" s="195"/>
      <c r="YS142" s="195"/>
      <c r="YT142" s="195"/>
      <c r="YU142" s="195"/>
      <c r="YV142" s="195"/>
      <c r="YW142" s="195"/>
      <c r="YX142" s="195"/>
      <c r="YY142" s="195"/>
      <c r="YZ142" s="195"/>
      <c r="ZA142" s="195"/>
      <c r="ZB142" s="195"/>
      <c r="ZC142" s="195"/>
      <c r="ZD142" s="195"/>
      <c r="ZE142" s="195"/>
      <c r="ZF142" s="195"/>
      <c r="ZG142" s="195"/>
      <c r="ZH142" s="195"/>
      <c r="ZI142" s="195"/>
      <c r="ZJ142" s="195"/>
      <c r="ZK142" s="195"/>
      <c r="ZL142" s="195"/>
      <c r="ZM142" s="195"/>
      <c r="ZN142" s="195"/>
      <c r="ZO142" s="195"/>
      <c r="ZP142" s="195"/>
      <c r="ZQ142" s="195"/>
      <c r="ZR142" s="195"/>
      <c r="ZS142" s="195"/>
      <c r="ZT142" s="195"/>
      <c r="ZU142" s="195"/>
      <c r="ZV142" s="195"/>
      <c r="ZW142" s="195"/>
      <c r="ZX142" s="195"/>
      <c r="ZY142" s="195"/>
      <c r="ZZ142" s="195"/>
      <c r="AAA142" s="195"/>
      <c r="AAB142" s="195"/>
      <c r="AAC142" s="195"/>
      <c r="AAD142" s="195"/>
      <c r="AAE142" s="195"/>
      <c r="AAF142" s="195"/>
      <c r="AAG142" s="195"/>
      <c r="AAH142" s="195"/>
      <c r="AAI142" s="195"/>
      <c r="AAJ142" s="195"/>
      <c r="AAK142" s="195"/>
      <c r="AAL142" s="195"/>
      <c r="AAM142" s="195"/>
      <c r="AAN142" s="195"/>
      <c r="AAO142" s="195"/>
      <c r="AAP142" s="195"/>
      <c r="AAQ142" s="195"/>
      <c r="AAR142" s="195"/>
      <c r="AAS142" s="195"/>
      <c r="AAT142" s="195"/>
      <c r="AAU142" s="195"/>
      <c r="AAV142" s="195"/>
      <c r="AAW142" s="195"/>
      <c r="AAX142" s="195"/>
      <c r="AAY142" s="195"/>
      <c r="AAZ142" s="195"/>
      <c r="ABA142" s="195"/>
      <c r="ABB142" s="195"/>
      <c r="ABC142" s="195"/>
      <c r="ABD142" s="195"/>
      <c r="ABE142" s="195"/>
      <c r="ABF142" s="195"/>
      <c r="ABG142" s="195"/>
      <c r="ABH142" s="195"/>
      <c r="ABI142" s="195"/>
      <c r="ABJ142" s="195"/>
      <c r="ABK142" s="195"/>
      <c r="ABL142" s="195"/>
      <c r="ABM142" s="195"/>
      <c r="ABN142" s="195"/>
      <c r="ABO142" s="195"/>
      <c r="ABP142" s="195"/>
      <c r="ABQ142" s="195"/>
      <c r="ABR142" s="195"/>
      <c r="ABS142" s="195"/>
      <c r="ABT142" s="195"/>
      <c r="ABU142" s="195"/>
      <c r="ABV142" s="195"/>
      <c r="ABW142" s="195"/>
      <c r="ABX142" s="195"/>
      <c r="ABY142" s="195"/>
      <c r="ABZ142" s="195"/>
      <c r="ACA142" s="195"/>
      <c r="ACB142" s="195"/>
      <c r="ACC142" s="195"/>
      <c r="ACD142" s="195"/>
      <c r="ACE142" s="195"/>
      <c r="ACF142" s="195"/>
      <c r="ACG142" s="195"/>
      <c r="ACH142" s="195"/>
      <c r="ACI142" s="195"/>
      <c r="ACJ142" s="195"/>
      <c r="ACK142" s="195"/>
      <c r="ACL142" s="195"/>
      <c r="ACM142" s="195"/>
      <c r="ACN142" s="195"/>
      <c r="ACO142" s="195"/>
      <c r="ACP142" s="195"/>
      <c r="ACQ142" s="195"/>
      <c r="ACR142" s="195"/>
      <c r="ACS142" s="195"/>
      <c r="ACT142" s="195"/>
      <c r="ACU142" s="195"/>
      <c r="ACV142" s="195"/>
      <c r="ACW142" s="195"/>
      <c r="ACX142" s="195"/>
      <c r="ACY142" s="195"/>
      <c r="ACZ142" s="195"/>
      <c r="ADA142" s="195"/>
      <c r="ADB142" s="195"/>
      <c r="ADC142" s="195"/>
      <c r="ADD142" s="195"/>
      <c r="ADE142" s="195"/>
      <c r="ADF142" s="195"/>
      <c r="ADG142" s="195"/>
      <c r="ADH142" s="195"/>
      <c r="ADI142" s="195"/>
      <c r="ADJ142" s="195"/>
      <c r="ADK142" s="195"/>
      <c r="ADL142" s="195"/>
      <c r="ADM142" s="195"/>
      <c r="ADN142" s="195"/>
      <c r="ADO142" s="195"/>
      <c r="ADP142" s="195"/>
      <c r="ADQ142" s="195"/>
      <c r="ADR142" s="195"/>
      <c r="ADS142" s="195"/>
      <c r="ADT142" s="195"/>
      <c r="ADU142" s="195"/>
      <c r="ADV142" s="195"/>
      <c r="ADW142" s="195"/>
      <c r="ADX142" s="195"/>
      <c r="ADY142" s="195"/>
      <c r="ADZ142" s="195"/>
      <c r="AEA142" s="195"/>
      <c r="AEB142" s="195"/>
      <c r="AEC142" s="195"/>
      <c r="AED142" s="195"/>
      <c r="AEE142" s="195"/>
      <c r="AEF142" s="195"/>
      <c r="AEG142" s="195"/>
      <c r="AEH142" s="195"/>
      <c r="AEI142" s="195"/>
      <c r="AEJ142" s="195"/>
      <c r="AEK142" s="195"/>
      <c r="AEL142" s="195"/>
      <c r="AEM142" s="195"/>
      <c r="AEN142" s="195"/>
      <c r="AEO142" s="195"/>
      <c r="AEP142" s="195"/>
      <c r="AEQ142" s="195"/>
      <c r="AER142" s="195"/>
      <c r="AES142" s="195"/>
      <c r="AET142" s="195"/>
      <c r="AEU142" s="195"/>
      <c r="AEV142" s="195"/>
      <c r="AEW142" s="195"/>
      <c r="AEX142" s="195"/>
      <c r="AEY142" s="195"/>
      <c r="AEZ142" s="195"/>
      <c r="AFA142" s="195"/>
      <c r="AFB142" s="195"/>
      <c r="AFC142" s="195"/>
      <c r="AFD142" s="195"/>
      <c r="AFE142" s="195"/>
      <c r="AFF142" s="195"/>
      <c r="AFG142" s="195"/>
      <c r="AFH142" s="195"/>
      <c r="AFI142" s="195"/>
      <c r="AFJ142" s="195"/>
      <c r="AFK142" s="195"/>
      <c r="AFL142" s="195"/>
      <c r="AFM142" s="195"/>
      <c r="AFN142" s="195"/>
      <c r="AFO142" s="195"/>
      <c r="AFP142" s="195"/>
      <c r="AFQ142" s="195"/>
      <c r="AFR142" s="195"/>
      <c r="AFS142" s="195"/>
      <c r="AFT142" s="195"/>
      <c r="AFU142" s="195"/>
      <c r="AFV142" s="195"/>
      <c r="AFW142" s="195"/>
      <c r="AFX142" s="195"/>
      <c r="AFY142" s="195"/>
      <c r="AFZ142" s="195"/>
      <c r="AGA142" s="195"/>
      <c r="AGB142" s="195"/>
      <c r="AGC142" s="195"/>
      <c r="AGD142" s="195"/>
      <c r="AGE142" s="195"/>
      <c r="AGF142" s="195"/>
      <c r="AGG142" s="195"/>
      <c r="AGH142" s="195"/>
      <c r="AGI142" s="195"/>
      <c r="AGJ142" s="195"/>
      <c r="AGK142" s="195"/>
      <c r="AGL142" s="195"/>
      <c r="AGM142" s="195"/>
      <c r="AGN142" s="195"/>
      <c r="AGO142" s="195"/>
      <c r="AGP142" s="195"/>
      <c r="AGQ142" s="195"/>
      <c r="AGR142" s="195"/>
      <c r="AGS142" s="195"/>
      <c r="AGT142" s="195"/>
      <c r="AGU142" s="195"/>
      <c r="AGV142" s="195"/>
      <c r="AGW142" s="195"/>
      <c r="AGX142" s="195"/>
      <c r="AGY142" s="195"/>
      <c r="AGZ142" s="195"/>
      <c r="AHA142" s="195"/>
      <c r="AHB142" s="195"/>
      <c r="AHC142" s="195"/>
      <c r="AHD142" s="195"/>
      <c r="AHE142" s="195"/>
      <c r="AHF142" s="195"/>
      <c r="AHG142" s="195"/>
      <c r="AHH142" s="195"/>
      <c r="AHI142" s="195"/>
      <c r="AHJ142" s="195"/>
      <c r="AHK142" s="195"/>
      <c r="AHL142" s="195"/>
      <c r="AHM142" s="195"/>
      <c r="AHN142" s="195"/>
      <c r="AHO142" s="195"/>
      <c r="AHP142" s="195"/>
      <c r="AHQ142" s="195"/>
      <c r="AHR142" s="195"/>
      <c r="AHS142" s="195"/>
      <c r="AHT142" s="195"/>
      <c r="AHU142" s="195"/>
      <c r="AHV142" s="195"/>
      <c r="AHW142" s="195"/>
      <c r="AHX142" s="195"/>
      <c r="AHY142" s="195"/>
      <c r="AHZ142" s="195"/>
      <c r="AIA142" s="195"/>
      <c r="AIB142" s="195"/>
      <c r="AIC142" s="195"/>
      <c r="AID142" s="195"/>
      <c r="AIE142" s="195"/>
      <c r="AIF142" s="195"/>
      <c r="AIG142" s="195"/>
      <c r="AIH142" s="195"/>
      <c r="AII142" s="195"/>
      <c r="AIJ142" s="195"/>
      <c r="AIK142" s="195"/>
      <c r="AIL142" s="195"/>
      <c r="AIM142" s="195"/>
      <c r="AIN142" s="195"/>
      <c r="AIO142" s="195"/>
      <c r="AIP142" s="195"/>
      <c r="AIQ142" s="195"/>
      <c r="AIR142" s="195"/>
      <c r="AIS142" s="195"/>
      <c r="AIT142" s="195"/>
      <c r="AIU142" s="195"/>
      <c r="AIV142" s="195"/>
      <c r="AIW142" s="195"/>
      <c r="AIX142" s="195"/>
      <c r="AIY142" s="195"/>
      <c r="AIZ142" s="195"/>
      <c r="AJA142" s="195"/>
      <c r="AJB142" s="195"/>
      <c r="AJC142" s="195"/>
      <c r="AJD142" s="195"/>
      <c r="AJE142" s="195"/>
      <c r="AJF142" s="195"/>
      <c r="AJG142" s="195"/>
      <c r="AJH142" s="195"/>
      <c r="AJI142" s="195"/>
      <c r="AJJ142" s="195"/>
      <c r="AJK142" s="195"/>
      <c r="AJL142" s="195"/>
      <c r="AJM142" s="195"/>
      <c r="AJN142" s="195"/>
      <c r="AJO142" s="195"/>
      <c r="AJP142" s="195"/>
      <c r="AJQ142" s="195"/>
      <c r="AJR142" s="195"/>
      <c r="AJS142" s="195"/>
      <c r="AJT142" s="195"/>
      <c r="AJU142" s="195"/>
      <c r="AJV142" s="195"/>
      <c r="AJW142" s="195"/>
      <c r="AJX142" s="195"/>
      <c r="AJY142" s="195"/>
      <c r="AJZ142" s="195"/>
      <c r="AKA142" s="195"/>
      <c r="AKB142" s="195"/>
      <c r="AKC142" s="195"/>
      <c r="AKD142" s="195"/>
      <c r="AKE142" s="195"/>
      <c r="AKF142" s="195"/>
      <c r="AKG142" s="195"/>
      <c r="AKH142" s="195"/>
      <c r="AKI142" s="195"/>
      <c r="AKJ142" s="195"/>
      <c r="AKK142" s="195"/>
      <c r="AKL142" s="195"/>
      <c r="AKM142" s="195"/>
      <c r="AKN142" s="195"/>
      <c r="AKO142" s="195"/>
      <c r="AKP142" s="195"/>
      <c r="AKQ142" s="195"/>
      <c r="AKR142" s="195"/>
      <c r="AKS142" s="195"/>
      <c r="AKT142" s="195"/>
      <c r="AKU142" s="195"/>
      <c r="AKV142" s="195"/>
      <c r="AKW142" s="195"/>
      <c r="AKX142" s="195"/>
      <c r="AKY142" s="195"/>
      <c r="AKZ142" s="195"/>
      <c r="ALA142" s="195"/>
      <c r="ALB142" s="195"/>
      <c r="ALC142" s="195"/>
      <c r="ALD142" s="195"/>
      <c r="ALE142" s="195"/>
      <c r="ALF142" s="195"/>
      <c r="ALG142" s="195"/>
      <c r="ALH142" s="195"/>
      <c r="ALI142" s="195"/>
      <c r="ALJ142" s="195"/>
      <c r="ALK142" s="195"/>
      <c r="ALL142" s="195"/>
      <c r="ALM142" s="195"/>
      <c r="ALN142" s="195"/>
      <c r="ALO142" s="195"/>
      <c r="ALP142" s="195"/>
      <c r="ALQ142" s="195"/>
      <c r="ALR142" s="195"/>
      <c r="ALS142" s="195"/>
      <c r="ALT142" s="195"/>
      <c r="ALU142" s="195"/>
      <c r="ALV142" s="195"/>
      <c r="ALW142" s="195"/>
      <c r="ALX142" s="195"/>
      <c r="ALY142" s="195"/>
      <c r="ALZ142" s="195"/>
      <c r="AMA142" s="195"/>
      <c r="AMB142" s="195"/>
      <c r="AMC142" s="195"/>
      <c r="AMD142" s="195"/>
      <c r="AME142" s="195"/>
      <c r="AMF142" s="195"/>
      <c r="AMG142" s="195"/>
      <c r="AMH142" s="195"/>
      <c r="AMI142" s="195"/>
      <c r="AMJ142" s="195"/>
    </row>
    <row r="143" spans="1:1024" ht="24" x14ac:dyDescent="0.2">
      <c r="A143" s="209">
        <v>292</v>
      </c>
      <c r="B143" s="214" t="s">
        <v>76</v>
      </c>
      <c r="C143" s="211" t="s">
        <v>279</v>
      </c>
      <c r="D143" s="212" t="s">
        <v>280</v>
      </c>
      <c r="E143" s="213"/>
      <c r="F143" s="195"/>
      <c r="G143" s="195"/>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c r="CB143" s="195"/>
      <c r="CC143" s="195"/>
      <c r="CD143" s="195"/>
      <c r="CE143" s="195"/>
      <c r="CF143" s="195"/>
      <c r="CG143" s="195"/>
      <c r="CH143" s="195"/>
      <c r="CI143" s="195"/>
      <c r="CJ143" s="195"/>
      <c r="CK143" s="195"/>
      <c r="CL143" s="195"/>
      <c r="CM143" s="195"/>
      <c r="CN143" s="195"/>
      <c r="CO143" s="195"/>
      <c r="CP143" s="195"/>
      <c r="CQ143" s="195"/>
      <c r="CR143" s="195"/>
      <c r="CS143" s="195"/>
      <c r="CT143" s="195"/>
      <c r="CU143" s="195"/>
      <c r="CV143" s="195"/>
      <c r="CW143" s="195"/>
      <c r="CX143" s="195"/>
      <c r="CY143" s="195"/>
      <c r="CZ143" s="195"/>
      <c r="DA143" s="195"/>
      <c r="DB143" s="195"/>
      <c r="DC143" s="195"/>
      <c r="DD143" s="195"/>
      <c r="DE143" s="195"/>
      <c r="DF143" s="195"/>
      <c r="DG143" s="195"/>
      <c r="DH143" s="195"/>
      <c r="DI143" s="195"/>
      <c r="DJ143" s="195"/>
      <c r="DK143" s="195"/>
      <c r="DL143" s="195"/>
      <c r="DM143" s="195"/>
      <c r="DN143" s="195"/>
      <c r="DO143" s="195"/>
      <c r="DP143" s="195"/>
      <c r="DQ143" s="195"/>
      <c r="DR143" s="195"/>
      <c r="DS143" s="195"/>
      <c r="DT143" s="195"/>
      <c r="DU143" s="195"/>
      <c r="DV143" s="195"/>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c r="RG143" s="195"/>
      <c r="RH143" s="195"/>
      <c r="RI143" s="195"/>
      <c r="RJ143" s="195"/>
      <c r="RK143" s="195"/>
      <c r="RL143" s="195"/>
      <c r="RM143" s="195"/>
      <c r="RN143" s="195"/>
      <c r="RO143" s="195"/>
      <c r="RP143" s="195"/>
      <c r="RQ143" s="195"/>
      <c r="RR143" s="195"/>
      <c r="RS143" s="195"/>
      <c r="RT143" s="195"/>
      <c r="RU143" s="195"/>
      <c r="RV143" s="195"/>
      <c r="RW143" s="195"/>
      <c r="RX143" s="195"/>
      <c r="RY143" s="195"/>
      <c r="RZ143" s="195"/>
      <c r="SA143" s="195"/>
      <c r="SB143" s="195"/>
      <c r="SC143" s="195"/>
      <c r="SD143" s="195"/>
      <c r="SE143" s="195"/>
      <c r="SF143" s="195"/>
      <c r="SG143" s="195"/>
      <c r="SH143" s="195"/>
      <c r="SI143" s="195"/>
      <c r="SJ143" s="195"/>
      <c r="SK143" s="195"/>
      <c r="SL143" s="195"/>
      <c r="SM143" s="195"/>
      <c r="SN143" s="195"/>
      <c r="SO143" s="195"/>
      <c r="SP143" s="195"/>
      <c r="SQ143" s="195"/>
      <c r="SR143" s="195"/>
      <c r="SS143" s="195"/>
      <c r="ST143" s="195"/>
      <c r="SU143" s="195"/>
      <c r="SV143" s="195"/>
      <c r="SW143" s="195"/>
      <c r="SX143" s="195"/>
      <c r="SY143" s="195"/>
      <c r="SZ143" s="195"/>
      <c r="TA143" s="195"/>
      <c r="TB143" s="195"/>
      <c r="TC143" s="195"/>
      <c r="TD143" s="195"/>
      <c r="TE143" s="195"/>
      <c r="TF143" s="195"/>
      <c r="TG143" s="195"/>
      <c r="TH143" s="195"/>
      <c r="TI143" s="195"/>
      <c r="TJ143" s="195"/>
      <c r="TK143" s="195"/>
      <c r="TL143" s="195"/>
      <c r="TM143" s="195"/>
      <c r="TN143" s="195"/>
      <c r="TO143" s="195"/>
      <c r="TP143" s="195"/>
      <c r="TQ143" s="195"/>
      <c r="TR143" s="195"/>
      <c r="TS143" s="195"/>
      <c r="TT143" s="195"/>
      <c r="TU143" s="195"/>
      <c r="TV143" s="195"/>
      <c r="TW143" s="195"/>
      <c r="TX143" s="195"/>
      <c r="TY143" s="195"/>
      <c r="TZ143" s="195"/>
      <c r="UA143" s="195"/>
      <c r="UB143" s="195"/>
      <c r="UC143" s="195"/>
      <c r="UD143" s="195"/>
      <c r="UE143" s="195"/>
      <c r="UF143" s="195"/>
      <c r="UG143" s="195"/>
      <c r="UH143" s="195"/>
      <c r="UI143" s="195"/>
      <c r="UJ143" s="195"/>
      <c r="UK143" s="195"/>
      <c r="UL143" s="195"/>
      <c r="UM143" s="195"/>
      <c r="UN143" s="195"/>
      <c r="UO143" s="195"/>
      <c r="UP143" s="195"/>
      <c r="UQ143" s="195"/>
      <c r="UR143" s="195"/>
      <c r="US143" s="195"/>
      <c r="UT143" s="195"/>
      <c r="UU143" s="195"/>
      <c r="UV143" s="195"/>
      <c r="UW143" s="195"/>
      <c r="UX143" s="195"/>
      <c r="UY143" s="195"/>
      <c r="UZ143" s="195"/>
      <c r="VA143" s="195"/>
      <c r="VB143" s="195"/>
      <c r="VC143" s="195"/>
      <c r="VD143" s="195"/>
      <c r="VE143" s="195"/>
      <c r="VF143" s="195"/>
      <c r="VG143" s="195"/>
      <c r="VH143" s="195"/>
      <c r="VI143" s="195"/>
      <c r="VJ143" s="195"/>
      <c r="VK143" s="195"/>
      <c r="VL143" s="195"/>
      <c r="VM143" s="195"/>
      <c r="VN143" s="195"/>
      <c r="VO143" s="195"/>
      <c r="VP143" s="195"/>
      <c r="VQ143" s="195"/>
      <c r="VR143" s="195"/>
      <c r="VS143" s="195"/>
      <c r="VT143" s="195"/>
      <c r="VU143" s="195"/>
      <c r="VV143" s="195"/>
      <c r="VW143" s="195"/>
      <c r="VX143" s="195"/>
      <c r="VY143" s="195"/>
      <c r="VZ143" s="195"/>
      <c r="WA143" s="195"/>
      <c r="WB143" s="195"/>
      <c r="WC143" s="195"/>
      <c r="WD143" s="195"/>
      <c r="WE143" s="195"/>
      <c r="WF143" s="195"/>
      <c r="WG143" s="195"/>
      <c r="WH143" s="195"/>
      <c r="WI143" s="195"/>
      <c r="WJ143" s="195"/>
      <c r="WK143" s="195"/>
      <c r="WL143" s="195"/>
      <c r="WM143" s="195"/>
      <c r="WN143" s="195"/>
      <c r="WO143" s="195"/>
      <c r="WP143" s="195"/>
      <c r="WQ143" s="195"/>
      <c r="WR143" s="195"/>
      <c r="WS143" s="195"/>
      <c r="WT143" s="195"/>
      <c r="WU143" s="195"/>
      <c r="WV143" s="195"/>
      <c r="WW143" s="195"/>
      <c r="WX143" s="195"/>
      <c r="WY143" s="195"/>
      <c r="WZ143" s="195"/>
      <c r="XA143" s="195"/>
      <c r="XB143" s="195"/>
      <c r="XC143" s="195"/>
      <c r="XD143" s="195"/>
      <c r="XE143" s="195"/>
      <c r="XF143" s="195"/>
      <c r="XG143" s="195"/>
      <c r="XH143" s="195"/>
      <c r="XI143" s="195"/>
      <c r="XJ143" s="195"/>
      <c r="XK143" s="195"/>
      <c r="XL143" s="195"/>
      <c r="XM143" s="195"/>
      <c r="XN143" s="195"/>
      <c r="XO143" s="195"/>
      <c r="XP143" s="195"/>
      <c r="XQ143" s="195"/>
      <c r="XR143" s="195"/>
      <c r="XS143" s="195"/>
      <c r="XT143" s="195"/>
      <c r="XU143" s="195"/>
      <c r="XV143" s="195"/>
      <c r="XW143" s="195"/>
      <c r="XX143" s="195"/>
      <c r="XY143" s="195"/>
      <c r="XZ143" s="195"/>
      <c r="YA143" s="195"/>
      <c r="YB143" s="195"/>
      <c r="YC143" s="195"/>
      <c r="YD143" s="195"/>
      <c r="YE143" s="195"/>
      <c r="YF143" s="195"/>
      <c r="YG143" s="195"/>
      <c r="YH143" s="195"/>
      <c r="YI143" s="195"/>
      <c r="YJ143" s="195"/>
      <c r="YK143" s="195"/>
      <c r="YL143" s="195"/>
      <c r="YM143" s="195"/>
      <c r="YN143" s="195"/>
      <c r="YO143" s="195"/>
      <c r="YP143" s="195"/>
      <c r="YQ143" s="195"/>
      <c r="YR143" s="195"/>
      <c r="YS143" s="195"/>
      <c r="YT143" s="195"/>
      <c r="YU143" s="195"/>
      <c r="YV143" s="195"/>
      <c r="YW143" s="195"/>
      <c r="YX143" s="195"/>
      <c r="YY143" s="195"/>
      <c r="YZ143" s="195"/>
      <c r="ZA143" s="195"/>
      <c r="ZB143" s="195"/>
      <c r="ZC143" s="195"/>
      <c r="ZD143" s="195"/>
      <c r="ZE143" s="195"/>
      <c r="ZF143" s="195"/>
      <c r="ZG143" s="195"/>
      <c r="ZH143" s="195"/>
      <c r="ZI143" s="195"/>
      <c r="ZJ143" s="195"/>
      <c r="ZK143" s="195"/>
      <c r="ZL143" s="195"/>
      <c r="ZM143" s="195"/>
      <c r="ZN143" s="195"/>
      <c r="ZO143" s="195"/>
      <c r="ZP143" s="195"/>
      <c r="ZQ143" s="195"/>
      <c r="ZR143" s="195"/>
      <c r="ZS143" s="195"/>
      <c r="ZT143" s="195"/>
      <c r="ZU143" s="195"/>
      <c r="ZV143" s="195"/>
      <c r="ZW143" s="195"/>
      <c r="ZX143" s="195"/>
      <c r="ZY143" s="195"/>
      <c r="ZZ143" s="195"/>
      <c r="AAA143" s="195"/>
      <c r="AAB143" s="195"/>
      <c r="AAC143" s="195"/>
      <c r="AAD143" s="195"/>
      <c r="AAE143" s="195"/>
      <c r="AAF143" s="195"/>
      <c r="AAG143" s="195"/>
      <c r="AAH143" s="195"/>
      <c r="AAI143" s="195"/>
      <c r="AAJ143" s="195"/>
      <c r="AAK143" s="195"/>
      <c r="AAL143" s="195"/>
      <c r="AAM143" s="195"/>
      <c r="AAN143" s="195"/>
      <c r="AAO143" s="195"/>
      <c r="AAP143" s="195"/>
      <c r="AAQ143" s="195"/>
      <c r="AAR143" s="195"/>
      <c r="AAS143" s="195"/>
      <c r="AAT143" s="195"/>
      <c r="AAU143" s="195"/>
      <c r="AAV143" s="195"/>
      <c r="AAW143" s="195"/>
      <c r="AAX143" s="195"/>
      <c r="AAY143" s="195"/>
      <c r="AAZ143" s="195"/>
      <c r="ABA143" s="195"/>
      <c r="ABB143" s="195"/>
      <c r="ABC143" s="195"/>
      <c r="ABD143" s="195"/>
      <c r="ABE143" s="195"/>
      <c r="ABF143" s="195"/>
      <c r="ABG143" s="195"/>
      <c r="ABH143" s="195"/>
      <c r="ABI143" s="195"/>
      <c r="ABJ143" s="195"/>
      <c r="ABK143" s="195"/>
      <c r="ABL143" s="195"/>
      <c r="ABM143" s="195"/>
      <c r="ABN143" s="195"/>
      <c r="ABO143" s="195"/>
      <c r="ABP143" s="195"/>
      <c r="ABQ143" s="195"/>
      <c r="ABR143" s="195"/>
      <c r="ABS143" s="195"/>
      <c r="ABT143" s="195"/>
      <c r="ABU143" s="195"/>
      <c r="ABV143" s="195"/>
      <c r="ABW143" s="195"/>
      <c r="ABX143" s="195"/>
      <c r="ABY143" s="195"/>
      <c r="ABZ143" s="195"/>
      <c r="ACA143" s="195"/>
      <c r="ACB143" s="195"/>
      <c r="ACC143" s="195"/>
      <c r="ACD143" s="195"/>
      <c r="ACE143" s="195"/>
      <c r="ACF143" s="195"/>
      <c r="ACG143" s="195"/>
      <c r="ACH143" s="195"/>
      <c r="ACI143" s="195"/>
      <c r="ACJ143" s="195"/>
      <c r="ACK143" s="195"/>
      <c r="ACL143" s="195"/>
      <c r="ACM143" s="195"/>
      <c r="ACN143" s="195"/>
      <c r="ACO143" s="195"/>
      <c r="ACP143" s="195"/>
      <c r="ACQ143" s="195"/>
      <c r="ACR143" s="195"/>
      <c r="ACS143" s="195"/>
      <c r="ACT143" s="195"/>
      <c r="ACU143" s="195"/>
      <c r="ACV143" s="195"/>
      <c r="ACW143" s="195"/>
      <c r="ACX143" s="195"/>
      <c r="ACY143" s="195"/>
      <c r="ACZ143" s="195"/>
      <c r="ADA143" s="195"/>
      <c r="ADB143" s="195"/>
      <c r="ADC143" s="195"/>
      <c r="ADD143" s="195"/>
      <c r="ADE143" s="195"/>
      <c r="ADF143" s="195"/>
      <c r="ADG143" s="195"/>
      <c r="ADH143" s="195"/>
      <c r="ADI143" s="195"/>
      <c r="ADJ143" s="195"/>
      <c r="ADK143" s="195"/>
      <c r="ADL143" s="195"/>
      <c r="ADM143" s="195"/>
      <c r="ADN143" s="195"/>
      <c r="ADO143" s="195"/>
      <c r="ADP143" s="195"/>
      <c r="ADQ143" s="195"/>
      <c r="ADR143" s="195"/>
      <c r="ADS143" s="195"/>
      <c r="ADT143" s="195"/>
      <c r="ADU143" s="195"/>
      <c r="ADV143" s="195"/>
      <c r="ADW143" s="195"/>
      <c r="ADX143" s="195"/>
      <c r="ADY143" s="195"/>
      <c r="ADZ143" s="195"/>
      <c r="AEA143" s="195"/>
      <c r="AEB143" s="195"/>
      <c r="AEC143" s="195"/>
      <c r="AED143" s="195"/>
      <c r="AEE143" s="195"/>
      <c r="AEF143" s="195"/>
      <c r="AEG143" s="195"/>
      <c r="AEH143" s="195"/>
      <c r="AEI143" s="195"/>
      <c r="AEJ143" s="195"/>
      <c r="AEK143" s="195"/>
      <c r="AEL143" s="195"/>
      <c r="AEM143" s="195"/>
      <c r="AEN143" s="195"/>
      <c r="AEO143" s="195"/>
      <c r="AEP143" s="195"/>
      <c r="AEQ143" s="195"/>
      <c r="AER143" s="195"/>
      <c r="AES143" s="195"/>
      <c r="AET143" s="195"/>
      <c r="AEU143" s="195"/>
      <c r="AEV143" s="195"/>
      <c r="AEW143" s="195"/>
      <c r="AEX143" s="195"/>
      <c r="AEY143" s="195"/>
      <c r="AEZ143" s="195"/>
      <c r="AFA143" s="195"/>
      <c r="AFB143" s="195"/>
      <c r="AFC143" s="195"/>
      <c r="AFD143" s="195"/>
      <c r="AFE143" s="195"/>
      <c r="AFF143" s="195"/>
      <c r="AFG143" s="195"/>
      <c r="AFH143" s="195"/>
      <c r="AFI143" s="195"/>
      <c r="AFJ143" s="195"/>
      <c r="AFK143" s="195"/>
      <c r="AFL143" s="195"/>
      <c r="AFM143" s="195"/>
      <c r="AFN143" s="195"/>
      <c r="AFO143" s="195"/>
      <c r="AFP143" s="195"/>
      <c r="AFQ143" s="195"/>
      <c r="AFR143" s="195"/>
      <c r="AFS143" s="195"/>
      <c r="AFT143" s="195"/>
      <c r="AFU143" s="195"/>
      <c r="AFV143" s="195"/>
      <c r="AFW143" s="195"/>
      <c r="AFX143" s="195"/>
      <c r="AFY143" s="195"/>
      <c r="AFZ143" s="195"/>
      <c r="AGA143" s="195"/>
      <c r="AGB143" s="195"/>
      <c r="AGC143" s="195"/>
      <c r="AGD143" s="195"/>
      <c r="AGE143" s="195"/>
      <c r="AGF143" s="195"/>
      <c r="AGG143" s="195"/>
      <c r="AGH143" s="195"/>
      <c r="AGI143" s="195"/>
      <c r="AGJ143" s="195"/>
      <c r="AGK143" s="195"/>
      <c r="AGL143" s="195"/>
      <c r="AGM143" s="195"/>
      <c r="AGN143" s="195"/>
      <c r="AGO143" s="195"/>
      <c r="AGP143" s="195"/>
      <c r="AGQ143" s="195"/>
      <c r="AGR143" s="195"/>
      <c r="AGS143" s="195"/>
      <c r="AGT143" s="195"/>
      <c r="AGU143" s="195"/>
      <c r="AGV143" s="195"/>
      <c r="AGW143" s="195"/>
      <c r="AGX143" s="195"/>
      <c r="AGY143" s="195"/>
      <c r="AGZ143" s="195"/>
      <c r="AHA143" s="195"/>
      <c r="AHB143" s="195"/>
      <c r="AHC143" s="195"/>
      <c r="AHD143" s="195"/>
      <c r="AHE143" s="195"/>
      <c r="AHF143" s="195"/>
      <c r="AHG143" s="195"/>
      <c r="AHH143" s="195"/>
      <c r="AHI143" s="195"/>
      <c r="AHJ143" s="195"/>
      <c r="AHK143" s="195"/>
      <c r="AHL143" s="195"/>
      <c r="AHM143" s="195"/>
      <c r="AHN143" s="195"/>
      <c r="AHO143" s="195"/>
      <c r="AHP143" s="195"/>
      <c r="AHQ143" s="195"/>
      <c r="AHR143" s="195"/>
      <c r="AHS143" s="195"/>
      <c r="AHT143" s="195"/>
      <c r="AHU143" s="195"/>
      <c r="AHV143" s="195"/>
      <c r="AHW143" s="195"/>
      <c r="AHX143" s="195"/>
      <c r="AHY143" s="195"/>
      <c r="AHZ143" s="195"/>
      <c r="AIA143" s="195"/>
      <c r="AIB143" s="195"/>
      <c r="AIC143" s="195"/>
      <c r="AID143" s="195"/>
      <c r="AIE143" s="195"/>
      <c r="AIF143" s="195"/>
      <c r="AIG143" s="195"/>
      <c r="AIH143" s="195"/>
      <c r="AII143" s="195"/>
      <c r="AIJ143" s="195"/>
      <c r="AIK143" s="195"/>
      <c r="AIL143" s="195"/>
      <c r="AIM143" s="195"/>
      <c r="AIN143" s="195"/>
      <c r="AIO143" s="195"/>
      <c r="AIP143" s="195"/>
      <c r="AIQ143" s="195"/>
      <c r="AIR143" s="195"/>
      <c r="AIS143" s="195"/>
      <c r="AIT143" s="195"/>
      <c r="AIU143" s="195"/>
      <c r="AIV143" s="195"/>
      <c r="AIW143" s="195"/>
      <c r="AIX143" s="195"/>
      <c r="AIY143" s="195"/>
      <c r="AIZ143" s="195"/>
      <c r="AJA143" s="195"/>
      <c r="AJB143" s="195"/>
      <c r="AJC143" s="195"/>
      <c r="AJD143" s="195"/>
      <c r="AJE143" s="195"/>
      <c r="AJF143" s="195"/>
      <c r="AJG143" s="195"/>
      <c r="AJH143" s="195"/>
      <c r="AJI143" s="195"/>
      <c r="AJJ143" s="195"/>
      <c r="AJK143" s="195"/>
      <c r="AJL143" s="195"/>
      <c r="AJM143" s="195"/>
      <c r="AJN143" s="195"/>
      <c r="AJO143" s="195"/>
      <c r="AJP143" s="195"/>
      <c r="AJQ143" s="195"/>
      <c r="AJR143" s="195"/>
      <c r="AJS143" s="195"/>
      <c r="AJT143" s="195"/>
      <c r="AJU143" s="195"/>
      <c r="AJV143" s="195"/>
      <c r="AJW143" s="195"/>
      <c r="AJX143" s="195"/>
      <c r="AJY143" s="195"/>
      <c r="AJZ143" s="195"/>
      <c r="AKA143" s="195"/>
      <c r="AKB143" s="195"/>
      <c r="AKC143" s="195"/>
      <c r="AKD143" s="195"/>
      <c r="AKE143" s="195"/>
      <c r="AKF143" s="195"/>
      <c r="AKG143" s="195"/>
      <c r="AKH143" s="195"/>
      <c r="AKI143" s="195"/>
      <c r="AKJ143" s="195"/>
      <c r="AKK143" s="195"/>
      <c r="AKL143" s="195"/>
      <c r="AKM143" s="195"/>
      <c r="AKN143" s="195"/>
      <c r="AKO143" s="195"/>
      <c r="AKP143" s="195"/>
      <c r="AKQ143" s="195"/>
      <c r="AKR143" s="195"/>
      <c r="AKS143" s="195"/>
      <c r="AKT143" s="195"/>
      <c r="AKU143" s="195"/>
      <c r="AKV143" s="195"/>
      <c r="AKW143" s="195"/>
      <c r="AKX143" s="195"/>
      <c r="AKY143" s="195"/>
      <c r="AKZ143" s="195"/>
      <c r="ALA143" s="195"/>
      <c r="ALB143" s="195"/>
      <c r="ALC143" s="195"/>
      <c r="ALD143" s="195"/>
      <c r="ALE143" s="195"/>
      <c r="ALF143" s="195"/>
      <c r="ALG143" s="195"/>
      <c r="ALH143" s="195"/>
      <c r="ALI143" s="195"/>
      <c r="ALJ143" s="195"/>
      <c r="ALK143" s="195"/>
      <c r="ALL143" s="195"/>
      <c r="ALM143" s="195"/>
      <c r="ALN143" s="195"/>
      <c r="ALO143" s="195"/>
      <c r="ALP143" s="195"/>
      <c r="ALQ143" s="195"/>
      <c r="ALR143" s="195"/>
      <c r="ALS143" s="195"/>
      <c r="ALT143" s="195"/>
      <c r="ALU143" s="195"/>
      <c r="ALV143" s="195"/>
      <c r="ALW143" s="195"/>
      <c r="ALX143" s="195"/>
      <c r="ALY143" s="195"/>
      <c r="ALZ143" s="195"/>
      <c r="AMA143" s="195"/>
      <c r="AMB143" s="195"/>
      <c r="AMC143" s="195"/>
      <c r="AMD143" s="195"/>
      <c r="AME143" s="195"/>
      <c r="AMF143" s="195"/>
      <c r="AMG143" s="195"/>
      <c r="AMH143" s="195"/>
      <c r="AMI143" s="195"/>
      <c r="AMJ143" s="195"/>
    </row>
    <row r="144" spans="1:1024" ht="36" x14ac:dyDescent="0.2">
      <c r="A144" s="209">
        <v>292</v>
      </c>
      <c r="B144" s="210" t="s">
        <v>79</v>
      </c>
      <c r="C144" s="211" t="s">
        <v>281</v>
      </c>
      <c r="D144" s="212" t="s">
        <v>280</v>
      </c>
      <c r="E144" s="213"/>
      <c r="F144" s="195"/>
      <c r="G144" s="195"/>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5"/>
      <c r="CL144" s="195"/>
      <c r="CM144" s="195"/>
      <c r="CN144" s="195"/>
      <c r="CO144" s="195"/>
      <c r="CP144" s="195"/>
      <c r="CQ144" s="195"/>
      <c r="CR144" s="195"/>
      <c r="CS144" s="195"/>
      <c r="CT144" s="195"/>
      <c r="CU144" s="195"/>
      <c r="CV144" s="195"/>
      <c r="CW144" s="195"/>
      <c r="CX144" s="195"/>
      <c r="CY144" s="195"/>
      <c r="CZ144" s="195"/>
      <c r="DA144" s="195"/>
      <c r="DB144" s="195"/>
      <c r="DC144" s="195"/>
      <c r="DD144" s="195"/>
      <c r="DE144" s="195"/>
      <c r="DF144" s="195"/>
      <c r="DG144" s="195"/>
      <c r="DH144" s="195"/>
      <c r="DI144" s="195"/>
      <c r="DJ144" s="195"/>
      <c r="DK144" s="195"/>
      <c r="DL144" s="195"/>
      <c r="DM144" s="195"/>
      <c r="DN144" s="195"/>
      <c r="DO144" s="195"/>
      <c r="DP144" s="195"/>
      <c r="DQ144" s="195"/>
      <c r="DR144" s="195"/>
      <c r="DS144" s="195"/>
      <c r="DT144" s="195"/>
      <c r="DU144" s="195"/>
      <c r="DV144" s="195"/>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c r="RG144" s="195"/>
      <c r="RH144" s="195"/>
      <c r="RI144" s="195"/>
      <c r="RJ144" s="195"/>
      <c r="RK144" s="195"/>
      <c r="RL144" s="195"/>
      <c r="RM144" s="195"/>
      <c r="RN144" s="195"/>
      <c r="RO144" s="195"/>
      <c r="RP144" s="195"/>
      <c r="RQ144" s="195"/>
      <c r="RR144" s="195"/>
      <c r="RS144" s="195"/>
      <c r="RT144" s="195"/>
      <c r="RU144" s="195"/>
      <c r="RV144" s="195"/>
      <c r="RW144" s="195"/>
      <c r="RX144" s="195"/>
      <c r="RY144" s="195"/>
      <c r="RZ144" s="195"/>
      <c r="SA144" s="195"/>
      <c r="SB144" s="195"/>
      <c r="SC144" s="195"/>
      <c r="SD144" s="195"/>
      <c r="SE144" s="195"/>
      <c r="SF144" s="195"/>
      <c r="SG144" s="195"/>
      <c r="SH144" s="195"/>
      <c r="SI144" s="195"/>
      <c r="SJ144" s="195"/>
      <c r="SK144" s="195"/>
      <c r="SL144" s="195"/>
      <c r="SM144" s="195"/>
      <c r="SN144" s="195"/>
      <c r="SO144" s="195"/>
      <c r="SP144" s="195"/>
      <c r="SQ144" s="195"/>
      <c r="SR144" s="195"/>
      <c r="SS144" s="195"/>
      <c r="ST144" s="195"/>
      <c r="SU144" s="195"/>
      <c r="SV144" s="195"/>
      <c r="SW144" s="195"/>
      <c r="SX144" s="195"/>
      <c r="SY144" s="195"/>
      <c r="SZ144" s="195"/>
      <c r="TA144" s="195"/>
      <c r="TB144" s="195"/>
      <c r="TC144" s="195"/>
      <c r="TD144" s="195"/>
      <c r="TE144" s="195"/>
      <c r="TF144" s="195"/>
      <c r="TG144" s="195"/>
      <c r="TH144" s="195"/>
      <c r="TI144" s="195"/>
      <c r="TJ144" s="195"/>
      <c r="TK144" s="195"/>
      <c r="TL144" s="195"/>
      <c r="TM144" s="195"/>
      <c r="TN144" s="195"/>
      <c r="TO144" s="195"/>
      <c r="TP144" s="195"/>
      <c r="TQ144" s="195"/>
      <c r="TR144" s="195"/>
      <c r="TS144" s="195"/>
      <c r="TT144" s="195"/>
      <c r="TU144" s="195"/>
      <c r="TV144" s="195"/>
      <c r="TW144" s="195"/>
      <c r="TX144" s="195"/>
      <c r="TY144" s="195"/>
      <c r="TZ144" s="195"/>
      <c r="UA144" s="195"/>
      <c r="UB144" s="195"/>
      <c r="UC144" s="195"/>
      <c r="UD144" s="195"/>
      <c r="UE144" s="195"/>
      <c r="UF144" s="195"/>
      <c r="UG144" s="195"/>
      <c r="UH144" s="195"/>
      <c r="UI144" s="195"/>
      <c r="UJ144" s="195"/>
      <c r="UK144" s="195"/>
      <c r="UL144" s="195"/>
      <c r="UM144" s="195"/>
      <c r="UN144" s="195"/>
      <c r="UO144" s="195"/>
      <c r="UP144" s="195"/>
      <c r="UQ144" s="195"/>
      <c r="UR144" s="195"/>
      <c r="US144" s="195"/>
      <c r="UT144" s="195"/>
      <c r="UU144" s="195"/>
      <c r="UV144" s="195"/>
      <c r="UW144" s="195"/>
      <c r="UX144" s="195"/>
      <c r="UY144" s="195"/>
      <c r="UZ144" s="195"/>
      <c r="VA144" s="195"/>
      <c r="VB144" s="195"/>
      <c r="VC144" s="195"/>
      <c r="VD144" s="195"/>
      <c r="VE144" s="195"/>
      <c r="VF144" s="195"/>
      <c r="VG144" s="195"/>
      <c r="VH144" s="195"/>
      <c r="VI144" s="195"/>
      <c r="VJ144" s="195"/>
      <c r="VK144" s="195"/>
      <c r="VL144" s="195"/>
      <c r="VM144" s="195"/>
      <c r="VN144" s="195"/>
      <c r="VO144" s="195"/>
      <c r="VP144" s="195"/>
      <c r="VQ144" s="195"/>
      <c r="VR144" s="195"/>
      <c r="VS144" s="195"/>
      <c r="VT144" s="195"/>
      <c r="VU144" s="195"/>
      <c r="VV144" s="195"/>
      <c r="VW144" s="195"/>
      <c r="VX144" s="195"/>
      <c r="VY144" s="195"/>
      <c r="VZ144" s="195"/>
      <c r="WA144" s="195"/>
      <c r="WB144" s="195"/>
      <c r="WC144" s="195"/>
      <c r="WD144" s="195"/>
      <c r="WE144" s="195"/>
      <c r="WF144" s="195"/>
      <c r="WG144" s="195"/>
      <c r="WH144" s="195"/>
      <c r="WI144" s="195"/>
      <c r="WJ144" s="195"/>
      <c r="WK144" s="195"/>
      <c r="WL144" s="195"/>
      <c r="WM144" s="195"/>
      <c r="WN144" s="195"/>
      <c r="WO144" s="195"/>
      <c r="WP144" s="195"/>
      <c r="WQ144" s="195"/>
      <c r="WR144" s="195"/>
      <c r="WS144" s="195"/>
      <c r="WT144" s="195"/>
      <c r="WU144" s="195"/>
      <c r="WV144" s="195"/>
      <c r="WW144" s="195"/>
      <c r="WX144" s="195"/>
      <c r="WY144" s="195"/>
      <c r="WZ144" s="195"/>
      <c r="XA144" s="195"/>
      <c r="XB144" s="195"/>
      <c r="XC144" s="195"/>
      <c r="XD144" s="195"/>
      <c r="XE144" s="195"/>
      <c r="XF144" s="195"/>
      <c r="XG144" s="195"/>
      <c r="XH144" s="195"/>
      <c r="XI144" s="195"/>
      <c r="XJ144" s="195"/>
      <c r="XK144" s="195"/>
      <c r="XL144" s="195"/>
      <c r="XM144" s="195"/>
      <c r="XN144" s="195"/>
      <c r="XO144" s="195"/>
      <c r="XP144" s="195"/>
      <c r="XQ144" s="195"/>
      <c r="XR144" s="195"/>
      <c r="XS144" s="195"/>
      <c r="XT144" s="195"/>
      <c r="XU144" s="195"/>
      <c r="XV144" s="195"/>
      <c r="XW144" s="195"/>
      <c r="XX144" s="195"/>
      <c r="XY144" s="195"/>
      <c r="XZ144" s="195"/>
      <c r="YA144" s="195"/>
      <c r="YB144" s="195"/>
      <c r="YC144" s="195"/>
      <c r="YD144" s="195"/>
      <c r="YE144" s="195"/>
      <c r="YF144" s="195"/>
      <c r="YG144" s="195"/>
      <c r="YH144" s="195"/>
      <c r="YI144" s="195"/>
      <c r="YJ144" s="195"/>
      <c r="YK144" s="195"/>
      <c r="YL144" s="195"/>
      <c r="YM144" s="195"/>
      <c r="YN144" s="195"/>
      <c r="YO144" s="195"/>
      <c r="YP144" s="195"/>
      <c r="YQ144" s="195"/>
      <c r="YR144" s="195"/>
      <c r="YS144" s="195"/>
      <c r="YT144" s="195"/>
      <c r="YU144" s="195"/>
      <c r="YV144" s="195"/>
      <c r="YW144" s="195"/>
      <c r="YX144" s="195"/>
      <c r="YY144" s="195"/>
      <c r="YZ144" s="195"/>
      <c r="ZA144" s="195"/>
      <c r="ZB144" s="195"/>
      <c r="ZC144" s="195"/>
      <c r="ZD144" s="195"/>
      <c r="ZE144" s="195"/>
      <c r="ZF144" s="195"/>
      <c r="ZG144" s="195"/>
      <c r="ZH144" s="195"/>
      <c r="ZI144" s="195"/>
      <c r="ZJ144" s="195"/>
      <c r="ZK144" s="195"/>
      <c r="ZL144" s="195"/>
      <c r="ZM144" s="195"/>
      <c r="ZN144" s="195"/>
      <c r="ZO144" s="195"/>
      <c r="ZP144" s="195"/>
      <c r="ZQ144" s="195"/>
      <c r="ZR144" s="195"/>
      <c r="ZS144" s="195"/>
      <c r="ZT144" s="195"/>
      <c r="ZU144" s="195"/>
      <c r="ZV144" s="195"/>
      <c r="ZW144" s="195"/>
      <c r="ZX144" s="195"/>
      <c r="ZY144" s="195"/>
      <c r="ZZ144" s="195"/>
      <c r="AAA144" s="195"/>
      <c r="AAB144" s="195"/>
      <c r="AAC144" s="195"/>
      <c r="AAD144" s="195"/>
      <c r="AAE144" s="195"/>
      <c r="AAF144" s="195"/>
      <c r="AAG144" s="195"/>
      <c r="AAH144" s="195"/>
      <c r="AAI144" s="195"/>
      <c r="AAJ144" s="195"/>
      <c r="AAK144" s="195"/>
      <c r="AAL144" s="195"/>
      <c r="AAM144" s="195"/>
      <c r="AAN144" s="195"/>
      <c r="AAO144" s="195"/>
      <c r="AAP144" s="195"/>
      <c r="AAQ144" s="195"/>
      <c r="AAR144" s="195"/>
      <c r="AAS144" s="195"/>
      <c r="AAT144" s="195"/>
      <c r="AAU144" s="195"/>
      <c r="AAV144" s="195"/>
      <c r="AAW144" s="195"/>
      <c r="AAX144" s="195"/>
      <c r="AAY144" s="195"/>
      <c r="AAZ144" s="195"/>
      <c r="ABA144" s="195"/>
      <c r="ABB144" s="195"/>
      <c r="ABC144" s="195"/>
      <c r="ABD144" s="195"/>
      <c r="ABE144" s="195"/>
      <c r="ABF144" s="195"/>
      <c r="ABG144" s="195"/>
      <c r="ABH144" s="195"/>
      <c r="ABI144" s="195"/>
      <c r="ABJ144" s="195"/>
      <c r="ABK144" s="195"/>
      <c r="ABL144" s="195"/>
      <c r="ABM144" s="195"/>
      <c r="ABN144" s="195"/>
      <c r="ABO144" s="195"/>
      <c r="ABP144" s="195"/>
      <c r="ABQ144" s="195"/>
      <c r="ABR144" s="195"/>
      <c r="ABS144" s="195"/>
      <c r="ABT144" s="195"/>
      <c r="ABU144" s="195"/>
      <c r="ABV144" s="195"/>
      <c r="ABW144" s="195"/>
      <c r="ABX144" s="195"/>
      <c r="ABY144" s="195"/>
      <c r="ABZ144" s="195"/>
      <c r="ACA144" s="195"/>
      <c r="ACB144" s="195"/>
      <c r="ACC144" s="195"/>
      <c r="ACD144" s="195"/>
      <c r="ACE144" s="195"/>
      <c r="ACF144" s="195"/>
      <c r="ACG144" s="195"/>
      <c r="ACH144" s="195"/>
      <c r="ACI144" s="195"/>
      <c r="ACJ144" s="195"/>
      <c r="ACK144" s="195"/>
      <c r="ACL144" s="195"/>
      <c r="ACM144" s="195"/>
      <c r="ACN144" s="195"/>
      <c r="ACO144" s="195"/>
      <c r="ACP144" s="195"/>
      <c r="ACQ144" s="195"/>
      <c r="ACR144" s="195"/>
      <c r="ACS144" s="195"/>
      <c r="ACT144" s="195"/>
      <c r="ACU144" s="195"/>
      <c r="ACV144" s="195"/>
      <c r="ACW144" s="195"/>
      <c r="ACX144" s="195"/>
      <c r="ACY144" s="195"/>
      <c r="ACZ144" s="195"/>
      <c r="ADA144" s="195"/>
      <c r="ADB144" s="195"/>
      <c r="ADC144" s="195"/>
      <c r="ADD144" s="195"/>
      <c r="ADE144" s="195"/>
      <c r="ADF144" s="195"/>
      <c r="ADG144" s="195"/>
      <c r="ADH144" s="195"/>
      <c r="ADI144" s="195"/>
      <c r="ADJ144" s="195"/>
      <c r="ADK144" s="195"/>
      <c r="ADL144" s="195"/>
      <c r="ADM144" s="195"/>
      <c r="ADN144" s="195"/>
      <c r="ADO144" s="195"/>
      <c r="ADP144" s="195"/>
      <c r="ADQ144" s="195"/>
      <c r="ADR144" s="195"/>
      <c r="ADS144" s="195"/>
      <c r="ADT144" s="195"/>
      <c r="ADU144" s="195"/>
      <c r="ADV144" s="195"/>
      <c r="ADW144" s="195"/>
      <c r="ADX144" s="195"/>
      <c r="ADY144" s="195"/>
      <c r="ADZ144" s="195"/>
      <c r="AEA144" s="195"/>
      <c r="AEB144" s="195"/>
      <c r="AEC144" s="195"/>
      <c r="AED144" s="195"/>
      <c r="AEE144" s="195"/>
      <c r="AEF144" s="195"/>
      <c r="AEG144" s="195"/>
      <c r="AEH144" s="195"/>
      <c r="AEI144" s="195"/>
      <c r="AEJ144" s="195"/>
      <c r="AEK144" s="195"/>
      <c r="AEL144" s="195"/>
      <c r="AEM144" s="195"/>
      <c r="AEN144" s="195"/>
      <c r="AEO144" s="195"/>
      <c r="AEP144" s="195"/>
      <c r="AEQ144" s="195"/>
      <c r="AER144" s="195"/>
      <c r="AES144" s="195"/>
      <c r="AET144" s="195"/>
      <c r="AEU144" s="195"/>
      <c r="AEV144" s="195"/>
      <c r="AEW144" s="195"/>
      <c r="AEX144" s="195"/>
      <c r="AEY144" s="195"/>
      <c r="AEZ144" s="195"/>
      <c r="AFA144" s="195"/>
      <c r="AFB144" s="195"/>
      <c r="AFC144" s="195"/>
      <c r="AFD144" s="195"/>
      <c r="AFE144" s="195"/>
      <c r="AFF144" s="195"/>
      <c r="AFG144" s="195"/>
      <c r="AFH144" s="195"/>
      <c r="AFI144" s="195"/>
      <c r="AFJ144" s="195"/>
      <c r="AFK144" s="195"/>
      <c r="AFL144" s="195"/>
      <c r="AFM144" s="195"/>
      <c r="AFN144" s="195"/>
      <c r="AFO144" s="195"/>
      <c r="AFP144" s="195"/>
      <c r="AFQ144" s="195"/>
      <c r="AFR144" s="195"/>
      <c r="AFS144" s="195"/>
      <c r="AFT144" s="195"/>
      <c r="AFU144" s="195"/>
      <c r="AFV144" s="195"/>
      <c r="AFW144" s="195"/>
      <c r="AFX144" s="195"/>
      <c r="AFY144" s="195"/>
      <c r="AFZ144" s="195"/>
      <c r="AGA144" s="195"/>
      <c r="AGB144" s="195"/>
      <c r="AGC144" s="195"/>
      <c r="AGD144" s="195"/>
      <c r="AGE144" s="195"/>
      <c r="AGF144" s="195"/>
      <c r="AGG144" s="195"/>
      <c r="AGH144" s="195"/>
      <c r="AGI144" s="195"/>
      <c r="AGJ144" s="195"/>
      <c r="AGK144" s="195"/>
      <c r="AGL144" s="195"/>
      <c r="AGM144" s="195"/>
      <c r="AGN144" s="195"/>
      <c r="AGO144" s="195"/>
      <c r="AGP144" s="195"/>
      <c r="AGQ144" s="195"/>
      <c r="AGR144" s="195"/>
      <c r="AGS144" s="195"/>
      <c r="AGT144" s="195"/>
      <c r="AGU144" s="195"/>
      <c r="AGV144" s="195"/>
      <c r="AGW144" s="195"/>
      <c r="AGX144" s="195"/>
      <c r="AGY144" s="195"/>
      <c r="AGZ144" s="195"/>
      <c r="AHA144" s="195"/>
      <c r="AHB144" s="195"/>
      <c r="AHC144" s="195"/>
      <c r="AHD144" s="195"/>
      <c r="AHE144" s="195"/>
      <c r="AHF144" s="195"/>
      <c r="AHG144" s="195"/>
      <c r="AHH144" s="195"/>
      <c r="AHI144" s="195"/>
      <c r="AHJ144" s="195"/>
      <c r="AHK144" s="195"/>
      <c r="AHL144" s="195"/>
      <c r="AHM144" s="195"/>
      <c r="AHN144" s="195"/>
      <c r="AHO144" s="195"/>
      <c r="AHP144" s="195"/>
      <c r="AHQ144" s="195"/>
      <c r="AHR144" s="195"/>
      <c r="AHS144" s="195"/>
      <c r="AHT144" s="195"/>
      <c r="AHU144" s="195"/>
      <c r="AHV144" s="195"/>
      <c r="AHW144" s="195"/>
      <c r="AHX144" s="195"/>
      <c r="AHY144" s="195"/>
      <c r="AHZ144" s="195"/>
      <c r="AIA144" s="195"/>
      <c r="AIB144" s="195"/>
      <c r="AIC144" s="195"/>
      <c r="AID144" s="195"/>
      <c r="AIE144" s="195"/>
      <c r="AIF144" s="195"/>
      <c r="AIG144" s="195"/>
      <c r="AIH144" s="195"/>
      <c r="AII144" s="195"/>
      <c r="AIJ144" s="195"/>
      <c r="AIK144" s="195"/>
      <c r="AIL144" s="195"/>
      <c r="AIM144" s="195"/>
      <c r="AIN144" s="195"/>
      <c r="AIO144" s="195"/>
      <c r="AIP144" s="195"/>
      <c r="AIQ144" s="195"/>
      <c r="AIR144" s="195"/>
      <c r="AIS144" s="195"/>
      <c r="AIT144" s="195"/>
      <c r="AIU144" s="195"/>
      <c r="AIV144" s="195"/>
      <c r="AIW144" s="195"/>
      <c r="AIX144" s="195"/>
      <c r="AIY144" s="195"/>
      <c r="AIZ144" s="195"/>
      <c r="AJA144" s="195"/>
      <c r="AJB144" s="195"/>
      <c r="AJC144" s="195"/>
      <c r="AJD144" s="195"/>
      <c r="AJE144" s="195"/>
      <c r="AJF144" s="195"/>
      <c r="AJG144" s="195"/>
      <c r="AJH144" s="195"/>
      <c r="AJI144" s="195"/>
      <c r="AJJ144" s="195"/>
      <c r="AJK144" s="195"/>
      <c r="AJL144" s="195"/>
      <c r="AJM144" s="195"/>
      <c r="AJN144" s="195"/>
      <c r="AJO144" s="195"/>
      <c r="AJP144" s="195"/>
      <c r="AJQ144" s="195"/>
      <c r="AJR144" s="195"/>
      <c r="AJS144" s="195"/>
      <c r="AJT144" s="195"/>
      <c r="AJU144" s="195"/>
      <c r="AJV144" s="195"/>
      <c r="AJW144" s="195"/>
      <c r="AJX144" s="195"/>
      <c r="AJY144" s="195"/>
      <c r="AJZ144" s="195"/>
      <c r="AKA144" s="195"/>
      <c r="AKB144" s="195"/>
      <c r="AKC144" s="195"/>
      <c r="AKD144" s="195"/>
      <c r="AKE144" s="195"/>
      <c r="AKF144" s="195"/>
      <c r="AKG144" s="195"/>
      <c r="AKH144" s="195"/>
      <c r="AKI144" s="195"/>
      <c r="AKJ144" s="195"/>
      <c r="AKK144" s="195"/>
      <c r="AKL144" s="195"/>
      <c r="AKM144" s="195"/>
      <c r="AKN144" s="195"/>
      <c r="AKO144" s="195"/>
      <c r="AKP144" s="195"/>
      <c r="AKQ144" s="195"/>
      <c r="AKR144" s="195"/>
      <c r="AKS144" s="195"/>
      <c r="AKT144" s="195"/>
      <c r="AKU144" s="195"/>
      <c r="AKV144" s="195"/>
      <c r="AKW144" s="195"/>
      <c r="AKX144" s="195"/>
      <c r="AKY144" s="195"/>
      <c r="AKZ144" s="195"/>
      <c r="ALA144" s="195"/>
      <c r="ALB144" s="195"/>
      <c r="ALC144" s="195"/>
      <c r="ALD144" s="195"/>
      <c r="ALE144" s="195"/>
      <c r="ALF144" s="195"/>
      <c r="ALG144" s="195"/>
      <c r="ALH144" s="195"/>
      <c r="ALI144" s="195"/>
      <c r="ALJ144" s="195"/>
      <c r="ALK144" s="195"/>
      <c r="ALL144" s="195"/>
      <c r="ALM144" s="195"/>
      <c r="ALN144" s="195"/>
      <c r="ALO144" s="195"/>
      <c r="ALP144" s="195"/>
      <c r="ALQ144" s="195"/>
      <c r="ALR144" s="195"/>
      <c r="ALS144" s="195"/>
      <c r="ALT144" s="195"/>
      <c r="ALU144" s="195"/>
      <c r="ALV144" s="195"/>
      <c r="ALW144" s="195"/>
      <c r="ALX144" s="195"/>
      <c r="ALY144" s="195"/>
      <c r="ALZ144" s="195"/>
      <c r="AMA144" s="195"/>
      <c r="AMB144" s="195"/>
      <c r="AMC144" s="195"/>
      <c r="AMD144" s="195"/>
      <c r="AME144" s="195"/>
      <c r="AMF144" s="195"/>
      <c r="AMG144" s="195"/>
      <c r="AMH144" s="195"/>
      <c r="AMI144" s="195"/>
      <c r="AMJ144" s="195"/>
    </row>
    <row r="145" spans="1:1024" ht="24" x14ac:dyDescent="0.2">
      <c r="A145" s="209">
        <v>293</v>
      </c>
      <c r="B145" s="214" t="s">
        <v>76</v>
      </c>
      <c r="C145" s="211" t="s">
        <v>282</v>
      </c>
      <c r="D145" s="212" t="s">
        <v>283</v>
      </c>
      <c r="E145" s="213"/>
      <c r="F145" s="195"/>
      <c r="G145" s="195"/>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c r="DP145" s="195"/>
      <c r="DQ145" s="195"/>
      <c r="DR145" s="195"/>
      <c r="DS145" s="195"/>
      <c r="DT145" s="195"/>
      <c r="DU145" s="195"/>
      <c r="DV145" s="195"/>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c r="RG145" s="195"/>
      <c r="RH145" s="195"/>
      <c r="RI145" s="195"/>
      <c r="RJ145" s="195"/>
      <c r="RK145" s="195"/>
      <c r="RL145" s="195"/>
      <c r="RM145" s="195"/>
      <c r="RN145" s="195"/>
      <c r="RO145" s="195"/>
      <c r="RP145" s="195"/>
      <c r="RQ145" s="195"/>
      <c r="RR145" s="195"/>
      <c r="RS145" s="195"/>
      <c r="RT145" s="195"/>
      <c r="RU145" s="195"/>
      <c r="RV145" s="195"/>
      <c r="RW145" s="195"/>
      <c r="RX145" s="195"/>
      <c r="RY145" s="195"/>
      <c r="RZ145" s="195"/>
      <c r="SA145" s="195"/>
      <c r="SB145" s="195"/>
      <c r="SC145" s="195"/>
      <c r="SD145" s="195"/>
      <c r="SE145" s="195"/>
      <c r="SF145" s="195"/>
      <c r="SG145" s="195"/>
      <c r="SH145" s="195"/>
      <c r="SI145" s="195"/>
      <c r="SJ145" s="195"/>
      <c r="SK145" s="195"/>
      <c r="SL145" s="195"/>
      <c r="SM145" s="195"/>
      <c r="SN145" s="195"/>
      <c r="SO145" s="195"/>
      <c r="SP145" s="195"/>
      <c r="SQ145" s="195"/>
      <c r="SR145" s="195"/>
      <c r="SS145" s="195"/>
      <c r="ST145" s="195"/>
      <c r="SU145" s="195"/>
      <c r="SV145" s="195"/>
      <c r="SW145" s="195"/>
      <c r="SX145" s="195"/>
      <c r="SY145" s="195"/>
      <c r="SZ145" s="195"/>
      <c r="TA145" s="195"/>
      <c r="TB145" s="195"/>
      <c r="TC145" s="195"/>
      <c r="TD145" s="195"/>
      <c r="TE145" s="195"/>
      <c r="TF145" s="195"/>
      <c r="TG145" s="195"/>
      <c r="TH145" s="195"/>
      <c r="TI145" s="195"/>
      <c r="TJ145" s="195"/>
      <c r="TK145" s="195"/>
      <c r="TL145" s="195"/>
      <c r="TM145" s="195"/>
      <c r="TN145" s="195"/>
      <c r="TO145" s="195"/>
      <c r="TP145" s="195"/>
      <c r="TQ145" s="195"/>
      <c r="TR145" s="195"/>
      <c r="TS145" s="195"/>
      <c r="TT145" s="195"/>
      <c r="TU145" s="195"/>
      <c r="TV145" s="195"/>
      <c r="TW145" s="195"/>
      <c r="TX145" s="195"/>
      <c r="TY145" s="195"/>
      <c r="TZ145" s="195"/>
      <c r="UA145" s="195"/>
      <c r="UB145" s="195"/>
      <c r="UC145" s="195"/>
      <c r="UD145" s="195"/>
      <c r="UE145" s="195"/>
      <c r="UF145" s="195"/>
      <c r="UG145" s="195"/>
      <c r="UH145" s="195"/>
      <c r="UI145" s="195"/>
      <c r="UJ145" s="195"/>
      <c r="UK145" s="195"/>
      <c r="UL145" s="195"/>
      <c r="UM145" s="195"/>
      <c r="UN145" s="195"/>
      <c r="UO145" s="195"/>
      <c r="UP145" s="195"/>
      <c r="UQ145" s="195"/>
      <c r="UR145" s="195"/>
      <c r="US145" s="195"/>
      <c r="UT145" s="195"/>
      <c r="UU145" s="195"/>
      <c r="UV145" s="195"/>
      <c r="UW145" s="195"/>
      <c r="UX145" s="195"/>
      <c r="UY145" s="195"/>
      <c r="UZ145" s="195"/>
      <c r="VA145" s="195"/>
      <c r="VB145" s="195"/>
      <c r="VC145" s="195"/>
      <c r="VD145" s="195"/>
      <c r="VE145" s="195"/>
      <c r="VF145" s="195"/>
      <c r="VG145" s="195"/>
      <c r="VH145" s="195"/>
      <c r="VI145" s="195"/>
      <c r="VJ145" s="195"/>
      <c r="VK145" s="195"/>
      <c r="VL145" s="195"/>
      <c r="VM145" s="195"/>
      <c r="VN145" s="195"/>
      <c r="VO145" s="195"/>
      <c r="VP145" s="195"/>
      <c r="VQ145" s="195"/>
      <c r="VR145" s="195"/>
      <c r="VS145" s="195"/>
      <c r="VT145" s="195"/>
      <c r="VU145" s="195"/>
      <c r="VV145" s="195"/>
      <c r="VW145" s="195"/>
      <c r="VX145" s="195"/>
      <c r="VY145" s="195"/>
      <c r="VZ145" s="195"/>
      <c r="WA145" s="195"/>
      <c r="WB145" s="195"/>
      <c r="WC145" s="195"/>
      <c r="WD145" s="195"/>
      <c r="WE145" s="195"/>
      <c r="WF145" s="195"/>
      <c r="WG145" s="195"/>
      <c r="WH145" s="195"/>
      <c r="WI145" s="195"/>
      <c r="WJ145" s="195"/>
      <c r="WK145" s="195"/>
      <c r="WL145" s="195"/>
      <c r="WM145" s="195"/>
      <c r="WN145" s="195"/>
      <c r="WO145" s="195"/>
      <c r="WP145" s="195"/>
      <c r="WQ145" s="195"/>
      <c r="WR145" s="195"/>
      <c r="WS145" s="195"/>
      <c r="WT145" s="195"/>
      <c r="WU145" s="195"/>
      <c r="WV145" s="195"/>
      <c r="WW145" s="195"/>
      <c r="WX145" s="195"/>
      <c r="WY145" s="195"/>
      <c r="WZ145" s="195"/>
      <c r="XA145" s="195"/>
      <c r="XB145" s="195"/>
      <c r="XC145" s="195"/>
      <c r="XD145" s="195"/>
      <c r="XE145" s="195"/>
      <c r="XF145" s="195"/>
      <c r="XG145" s="195"/>
      <c r="XH145" s="195"/>
      <c r="XI145" s="195"/>
      <c r="XJ145" s="195"/>
      <c r="XK145" s="195"/>
      <c r="XL145" s="195"/>
      <c r="XM145" s="195"/>
      <c r="XN145" s="195"/>
      <c r="XO145" s="195"/>
      <c r="XP145" s="195"/>
      <c r="XQ145" s="195"/>
      <c r="XR145" s="195"/>
      <c r="XS145" s="195"/>
      <c r="XT145" s="195"/>
      <c r="XU145" s="195"/>
      <c r="XV145" s="195"/>
      <c r="XW145" s="195"/>
      <c r="XX145" s="195"/>
      <c r="XY145" s="195"/>
      <c r="XZ145" s="195"/>
      <c r="YA145" s="195"/>
      <c r="YB145" s="195"/>
      <c r="YC145" s="195"/>
      <c r="YD145" s="195"/>
      <c r="YE145" s="195"/>
      <c r="YF145" s="195"/>
      <c r="YG145" s="195"/>
      <c r="YH145" s="195"/>
      <c r="YI145" s="195"/>
      <c r="YJ145" s="195"/>
      <c r="YK145" s="195"/>
      <c r="YL145" s="195"/>
      <c r="YM145" s="195"/>
      <c r="YN145" s="195"/>
      <c r="YO145" s="195"/>
      <c r="YP145" s="195"/>
      <c r="YQ145" s="195"/>
      <c r="YR145" s="195"/>
      <c r="YS145" s="195"/>
      <c r="YT145" s="195"/>
      <c r="YU145" s="195"/>
      <c r="YV145" s="195"/>
      <c r="YW145" s="195"/>
      <c r="YX145" s="195"/>
      <c r="YY145" s="195"/>
      <c r="YZ145" s="195"/>
      <c r="ZA145" s="195"/>
      <c r="ZB145" s="195"/>
      <c r="ZC145" s="195"/>
      <c r="ZD145" s="195"/>
      <c r="ZE145" s="195"/>
      <c r="ZF145" s="195"/>
      <c r="ZG145" s="195"/>
      <c r="ZH145" s="195"/>
      <c r="ZI145" s="195"/>
      <c r="ZJ145" s="195"/>
      <c r="ZK145" s="195"/>
      <c r="ZL145" s="195"/>
      <c r="ZM145" s="195"/>
      <c r="ZN145" s="195"/>
      <c r="ZO145" s="195"/>
      <c r="ZP145" s="195"/>
      <c r="ZQ145" s="195"/>
      <c r="ZR145" s="195"/>
      <c r="ZS145" s="195"/>
      <c r="ZT145" s="195"/>
      <c r="ZU145" s="195"/>
      <c r="ZV145" s="195"/>
      <c r="ZW145" s="195"/>
      <c r="ZX145" s="195"/>
      <c r="ZY145" s="195"/>
      <c r="ZZ145" s="195"/>
      <c r="AAA145" s="195"/>
      <c r="AAB145" s="195"/>
      <c r="AAC145" s="195"/>
      <c r="AAD145" s="195"/>
      <c r="AAE145" s="195"/>
      <c r="AAF145" s="195"/>
      <c r="AAG145" s="195"/>
      <c r="AAH145" s="195"/>
      <c r="AAI145" s="195"/>
      <c r="AAJ145" s="195"/>
      <c r="AAK145" s="195"/>
      <c r="AAL145" s="195"/>
      <c r="AAM145" s="195"/>
      <c r="AAN145" s="195"/>
      <c r="AAO145" s="195"/>
      <c r="AAP145" s="195"/>
      <c r="AAQ145" s="195"/>
      <c r="AAR145" s="195"/>
      <c r="AAS145" s="195"/>
      <c r="AAT145" s="195"/>
      <c r="AAU145" s="195"/>
      <c r="AAV145" s="195"/>
      <c r="AAW145" s="195"/>
      <c r="AAX145" s="195"/>
      <c r="AAY145" s="195"/>
      <c r="AAZ145" s="195"/>
      <c r="ABA145" s="195"/>
      <c r="ABB145" s="195"/>
      <c r="ABC145" s="195"/>
      <c r="ABD145" s="195"/>
      <c r="ABE145" s="195"/>
      <c r="ABF145" s="195"/>
      <c r="ABG145" s="195"/>
      <c r="ABH145" s="195"/>
      <c r="ABI145" s="195"/>
      <c r="ABJ145" s="195"/>
      <c r="ABK145" s="195"/>
      <c r="ABL145" s="195"/>
      <c r="ABM145" s="195"/>
      <c r="ABN145" s="195"/>
      <c r="ABO145" s="195"/>
      <c r="ABP145" s="195"/>
      <c r="ABQ145" s="195"/>
      <c r="ABR145" s="195"/>
      <c r="ABS145" s="195"/>
      <c r="ABT145" s="195"/>
      <c r="ABU145" s="195"/>
      <c r="ABV145" s="195"/>
      <c r="ABW145" s="195"/>
      <c r="ABX145" s="195"/>
      <c r="ABY145" s="195"/>
      <c r="ABZ145" s="195"/>
      <c r="ACA145" s="195"/>
      <c r="ACB145" s="195"/>
      <c r="ACC145" s="195"/>
      <c r="ACD145" s="195"/>
      <c r="ACE145" s="195"/>
      <c r="ACF145" s="195"/>
      <c r="ACG145" s="195"/>
      <c r="ACH145" s="195"/>
      <c r="ACI145" s="195"/>
      <c r="ACJ145" s="195"/>
      <c r="ACK145" s="195"/>
      <c r="ACL145" s="195"/>
      <c r="ACM145" s="195"/>
      <c r="ACN145" s="195"/>
      <c r="ACO145" s="195"/>
      <c r="ACP145" s="195"/>
      <c r="ACQ145" s="195"/>
      <c r="ACR145" s="195"/>
      <c r="ACS145" s="195"/>
      <c r="ACT145" s="195"/>
      <c r="ACU145" s="195"/>
      <c r="ACV145" s="195"/>
      <c r="ACW145" s="195"/>
      <c r="ACX145" s="195"/>
      <c r="ACY145" s="195"/>
      <c r="ACZ145" s="195"/>
      <c r="ADA145" s="195"/>
      <c r="ADB145" s="195"/>
      <c r="ADC145" s="195"/>
      <c r="ADD145" s="195"/>
      <c r="ADE145" s="195"/>
      <c r="ADF145" s="195"/>
      <c r="ADG145" s="195"/>
      <c r="ADH145" s="195"/>
      <c r="ADI145" s="195"/>
      <c r="ADJ145" s="195"/>
      <c r="ADK145" s="195"/>
      <c r="ADL145" s="195"/>
      <c r="ADM145" s="195"/>
      <c r="ADN145" s="195"/>
      <c r="ADO145" s="195"/>
      <c r="ADP145" s="195"/>
      <c r="ADQ145" s="195"/>
      <c r="ADR145" s="195"/>
      <c r="ADS145" s="195"/>
      <c r="ADT145" s="195"/>
      <c r="ADU145" s="195"/>
      <c r="ADV145" s="195"/>
      <c r="ADW145" s="195"/>
      <c r="ADX145" s="195"/>
      <c r="ADY145" s="195"/>
      <c r="ADZ145" s="195"/>
      <c r="AEA145" s="195"/>
      <c r="AEB145" s="195"/>
      <c r="AEC145" s="195"/>
      <c r="AED145" s="195"/>
      <c r="AEE145" s="195"/>
      <c r="AEF145" s="195"/>
      <c r="AEG145" s="195"/>
      <c r="AEH145" s="195"/>
      <c r="AEI145" s="195"/>
      <c r="AEJ145" s="195"/>
      <c r="AEK145" s="195"/>
      <c r="AEL145" s="195"/>
      <c r="AEM145" s="195"/>
      <c r="AEN145" s="195"/>
      <c r="AEO145" s="195"/>
      <c r="AEP145" s="195"/>
      <c r="AEQ145" s="195"/>
      <c r="AER145" s="195"/>
      <c r="AES145" s="195"/>
      <c r="AET145" s="195"/>
      <c r="AEU145" s="195"/>
      <c r="AEV145" s="195"/>
      <c r="AEW145" s="195"/>
      <c r="AEX145" s="195"/>
      <c r="AEY145" s="195"/>
      <c r="AEZ145" s="195"/>
      <c r="AFA145" s="195"/>
      <c r="AFB145" s="195"/>
      <c r="AFC145" s="195"/>
      <c r="AFD145" s="195"/>
      <c r="AFE145" s="195"/>
      <c r="AFF145" s="195"/>
      <c r="AFG145" s="195"/>
      <c r="AFH145" s="195"/>
      <c r="AFI145" s="195"/>
      <c r="AFJ145" s="195"/>
      <c r="AFK145" s="195"/>
      <c r="AFL145" s="195"/>
      <c r="AFM145" s="195"/>
      <c r="AFN145" s="195"/>
      <c r="AFO145" s="195"/>
      <c r="AFP145" s="195"/>
      <c r="AFQ145" s="195"/>
      <c r="AFR145" s="195"/>
      <c r="AFS145" s="195"/>
      <c r="AFT145" s="195"/>
      <c r="AFU145" s="195"/>
      <c r="AFV145" s="195"/>
      <c r="AFW145" s="195"/>
      <c r="AFX145" s="195"/>
      <c r="AFY145" s="195"/>
      <c r="AFZ145" s="195"/>
      <c r="AGA145" s="195"/>
      <c r="AGB145" s="195"/>
      <c r="AGC145" s="195"/>
      <c r="AGD145" s="195"/>
      <c r="AGE145" s="195"/>
      <c r="AGF145" s="195"/>
      <c r="AGG145" s="195"/>
      <c r="AGH145" s="195"/>
      <c r="AGI145" s="195"/>
      <c r="AGJ145" s="195"/>
      <c r="AGK145" s="195"/>
      <c r="AGL145" s="195"/>
      <c r="AGM145" s="195"/>
      <c r="AGN145" s="195"/>
      <c r="AGO145" s="195"/>
      <c r="AGP145" s="195"/>
      <c r="AGQ145" s="195"/>
      <c r="AGR145" s="195"/>
      <c r="AGS145" s="195"/>
      <c r="AGT145" s="195"/>
      <c r="AGU145" s="195"/>
      <c r="AGV145" s="195"/>
      <c r="AGW145" s="195"/>
      <c r="AGX145" s="195"/>
      <c r="AGY145" s="195"/>
      <c r="AGZ145" s="195"/>
      <c r="AHA145" s="195"/>
      <c r="AHB145" s="195"/>
      <c r="AHC145" s="195"/>
      <c r="AHD145" s="195"/>
      <c r="AHE145" s="195"/>
      <c r="AHF145" s="195"/>
      <c r="AHG145" s="195"/>
      <c r="AHH145" s="195"/>
      <c r="AHI145" s="195"/>
      <c r="AHJ145" s="195"/>
      <c r="AHK145" s="195"/>
      <c r="AHL145" s="195"/>
      <c r="AHM145" s="195"/>
      <c r="AHN145" s="195"/>
      <c r="AHO145" s="195"/>
      <c r="AHP145" s="195"/>
      <c r="AHQ145" s="195"/>
      <c r="AHR145" s="195"/>
      <c r="AHS145" s="195"/>
      <c r="AHT145" s="195"/>
      <c r="AHU145" s="195"/>
      <c r="AHV145" s="195"/>
      <c r="AHW145" s="195"/>
      <c r="AHX145" s="195"/>
      <c r="AHY145" s="195"/>
      <c r="AHZ145" s="195"/>
      <c r="AIA145" s="195"/>
      <c r="AIB145" s="195"/>
      <c r="AIC145" s="195"/>
      <c r="AID145" s="195"/>
      <c r="AIE145" s="195"/>
      <c r="AIF145" s="195"/>
      <c r="AIG145" s="195"/>
      <c r="AIH145" s="195"/>
      <c r="AII145" s="195"/>
      <c r="AIJ145" s="195"/>
      <c r="AIK145" s="195"/>
      <c r="AIL145" s="195"/>
      <c r="AIM145" s="195"/>
      <c r="AIN145" s="195"/>
      <c r="AIO145" s="195"/>
      <c r="AIP145" s="195"/>
      <c r="AIQ145" s="195"/>
      <c r="AIR145" s="195"/>
      <c r="AIS145" s="195"/>
      <c r="AIT145" s="195"/>
      <c r="AIU145" s="195"/>
      <c r="AIV145" s="195"/>
      <c r="AIW145" s="195"/>
      <c r="AIX145" s="195"/>
      <c r="AIY145" s="195"/>
      <c r="AIZ145" s="195"/>
      <c r="AJA145" s="195"/>
      <c r="AJB145" s="195"/>
      <c r="AJC145" s="195"/>
      <c r="AJD145" s="195"/>
      <c r="AJE145" s="195"/>
      <c r="AJF145" s="195"/>
      <c r="AJG145" s="195"/>
      <c r="AJH145" s="195"/>
      <c r="AJI145" s="195"/>
      <c r="AJJ145" s="195"/>
      <c r="AJK145" s="195"/>
      <c r="AJL145" s="195"/>
      <c r="AJM145" s="195"/>
      <c r="AJN145" s="195"/>
      <c r="AJO145" s="195"/>
      <c r="AJP145" s="195"/>
      <c r="AJQ145" s="195"/>
      <c r="AJR145" s="195"/>
      <c r="AJS145" s="195"/>
      <c r="AJT145" s="195"/>
      <c r="AJU145" s="195"/>
      <c r="AJV145" s="195"/>
      <c r="AJW145" s="195"/>
      <c r="AJX145" s="195"/>
      <c r="AJY145" s="195"/>
      <c r="AJZ145" s="195"/>
      <c r="AKA145" s="195"/>
      <c r="AKB145" s="195"/>
      <c r="AKC145" s="195"/>
      <c r="AKD145" s="195"/>
      <c r="AKE145" s="195"/>
      <c r="AKF145" s="195"/>
      <c r="AKG145" s="195"/>
      <c r="AKH145" s="195"/>
      <c r="AKI145" s="195"/>
      <c r="AKJ145" s="195"/>
      <c r="AKK145" s="195"/>
      <c r="AKL145" s="195"/>
      <c r="AKM145" s="195"/>
      <c r="AKN145" s="195"/>
      <c r="AKO145" s="195"/>
      <c r="AKP145" s="195"/>
      <c r="AKQ145" s="195"/>
      <c r="AKR145" s="195"/>
      <c r="AKS145" s="195"/>
      <c r="AKT145" s="195"/>
      <c r="AKU145" s="195"/>
      <c r="AKV145" s="195"/>
      <c r="AKW145" s="195"/>
      <c r="AKX145" s="195"/>
      <c r="AKY145" s="195"/>
      <c r="AKZ145" s="195"/>
      <c r="ALA145" s="195"/>
      <c r="ALB145" s="195"/>
      <c r="ALC145" s="195"/>
      <c r="ALD145" s="195"/>
      <c r="ALE145" s="195"/>
      <c r="ALF145" s="195"/>
      <c r="ALG145" s="195"/>
      <c r="ALH145" s="195"/>
      <c r="ALI145" s="195"/>
      <c r="ALJ145" s="195"/>
      <c r="ALK145" s="195"/>
      <c r="ALL145" s="195"/>
      <c r="ALM145" s="195"/>
      <c r="ALN145" s="195"/>
      <c r="ALO145" s="195"/>
      <c r="ALP145" s="195"/>
      <c r="ALQ145" s="195"/>
      <c r="ALR145" s="195"/>
      <c r="ALS145" s="195"/>
      <c r="ALT145" s="195"/>
      <c r="ALU145" s="195"/>
      <c r="ALV145" s="195"/>
      <c r="ALW145" s="195"/>
      <c r="ALX145" s="195"/>
      <c r="ALY145" s="195"/>
      <c r="ALZ145" s="195"/>
      <c r="AMA145" s="195"/>
      <c r="AMB145" s="195"/>
      <c r="AMC145" s="195"/>
      <c r="AMD145" s="195"/>
      <c r="AME145" s="195"/>
      <c r="AMF145" s="195"/>
      <c r="AMG145" s="195"/>
      <c r="AMH145" s="195"/>
      <c r="AMI145" s="195"/>
      <c r="AMJ145" s="195"/>
    </row>
    <row r="146" spans="1:1024" ht="36" x14ac:dyDescent="0.2">
      <c r="A146" s="209">
        <v>293</v>
      </c>
      <c r="B146" s="210" t="s">
        <v>79</v>
      </c>
      <c r="C146" s="211" t="s">
        <v>284</v>
      </c>
      <c r="D146" s="212" t="s">
        <v>283</v>
      </c>
      <c r="E146" s="213"/>
      <c r="F146" s="195"/>
      <c r="G146" s="195"/>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c r="DP146" s="195"/>
      <c r="DQ146" s="195"/>
      <c r="DR146" s="195"/>
      <c r="DS146" s="195"/>
      <c r="DT146" s="195"/>
      <c r="DU146" s="195"/>
      <c r="DV146" s="195"/>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c r="RG146" s="195"/>
      <c r="RH146" s="195"/>
      <c r="RI146" s="195"/>
      <c r="RJ146" s="195"/>
      <c r="RK146" s="195"/>
      <c r="RL146" s="195"/>
      <c r="RM146" s="195"/>
      <c r="RN146" s="195"/>
      <c r="RO146" s="195"/>
      <c r="RP146" s="195"/>
      <c r="RQ146" s="195"/>
      <c r="RR146" s="195"/>
      <c r="RS146" s="195"/>
      <c r="RT146" s="195"/>
      <c r="RU146" s="195"/>
      <c r="RV146" s="195"/>
      <c r="RW146" s="195"/>
      <c r="RX146" s="195"/>
      <c r="RY146" s="195"/>
      <c r="RZ146" s="195"/>
      <c r="SA146" s="195"/>
      <c r="SB146" s="195"/>
      <c r="SC146" s="195"/>
      <c r="SD146" s="195"/>
      <c r="SE146" s="195"/>
      <c r="SF146" s="195"/>
      <c r="SG146" s="195"/>
      <c r="SH146" s="195"/>
      <c r="SI146" s="195"/>
      <c r="SJ146" s="195"/>
      <c r="SK146" s="195"/>
      <c r="SL146" s="195"/>
      <c r="SM146" s="195"/>
      <c r="SN146" s="195"/>
      <c r="SO146" s="195"/>
      <c r="SP146" s="195"/>
      <c r="SQ146" s="195"/>
      <c r="SR146" s="195"/>
      <c r="SS146" s="195"/>
      <c r="ST146" s="195"/>
      <c r="SU146" s="195"/>
      <c r="SV146" s="195"/>
      <c r="SW146" s="195"/>
      <c r="SX146" s="195"/>
      <c r="SY146" s="195"/>
      <c r="SZ146" s="195"/>
      <c r="TA146" s="195"/>
      <c r="TB146" s="195"/>
      <c r="TC146" s="195"/>
      <c r="TD146" s="195"/>
      <c r="TE146" s="195"/>
      <c r="TF146" s="195"/>
      <c r="TG146" s="195"/>
      <c r="TH146" s="195"/>
      <c r="TI146" s="195"/>
      <c r="TJ146" s="195"/>
      <c r="TK146" s="195"/>
      <c r="TL146" s="195"/>
      <c r="TM146" s="195"/>
      <c r="TN146" s="195"/>
      <c r="TO146" s="195"/>
      <c r="TP146" s="195"/>
      <c r="TQ146" s="195"/>
      <c r="TR146" s="195"/>
      <c r="TS146" s="195"/>
      <c r="TT146" s="195"/>
      <c r="TU146" s="195"/>
      <c r="TV146" s="195"/>
      <c r="TW146" s="195"/>
      <c r="TX146" s="195"/>
      <c r="TY146" s="195"/>
      <c r="TZ146" s="195"/>
      <c r="UA146" s="195"/>
      <c r="UB146" s="195"/>
      <c r="UC146" s="195"/>
      <c r="UD146" s="195"/>
      <c r="UE146" s="195"/>
      <c r="UF146" s="195"/>
      <c r="UG146" s="195"/>
      <c r="UH146" s="195"/>
      <c r="UI146" s="195"/>
      <c r="UJ146" s="195"/>
      <c r="UK146" s="195"/>
      <c r="UL146" s="195"/>
      <c r="UM146" s="195"/>
      <c r="UN146" s="195"/>
      <c r="UO146" s="195"/>
      <c r="UP146" s="195"/>
      <c r="UQ146" s="195"/>
      <c r="UR146" s="195"/>
      <c r="US146" s="195"/>
      <c r="UT146" s="195"/>
      <c r="UU146" s="195"/>
      <c r="UV146" s="195"/>
      <c r="UW146" s="195"/>
      <c r="UX146" s="195"/>
      <c r="UY146" s="195"/>
      <c r="UZ146" s="195"/>
      <c r="VA146" s="195"/>
      <c r="VB146" s="195"/>
      <c r="VC146" s="195"/>
      <c r="VD146" s="195"/>
      <c r="VE146" s="195"/>
      <c r="VF146" s="195"/>
      <c r="VG146" s="195"/>
      <c r="VH146" s="195"/>
      <c r="VI146" s="195"/>
      <c r="VJ146" s="195"/>
      <c r="VK146" s="195"/>
      <c r="VL146" s="195"/>
      <c r="VM146" s="195"/>
      <c r="VN146" s="195"/>
      <c r="VO146" s="195"/>
      <c r="VP146" s="195"/>
      <c r="VQ146" s="195"/>
      <c r="VR146" s="195"/>
      <c r="VS146" s="195"/>
      <c r="VT146" s="195"/>
      <c r="VU146" s="195"/>
      <c r="VV146" s="195"/>
      <c r="VW146" s="195"/>
      <c r="VX146" s="195"/>
      <c r="VY146" s="195"/>
      <c r="VZ146" s="195"/>
      <c r="WA146" s="195"/>
      <c r="WB146" s="195"/>
      <c r="WC146" s="195"/>
      <c r="WD146" s="195"/>
      <c r="WE146" s="195"/>
      <c r="WF146" s="195"/>
      <c r="WG146" s="195"/>
      <c r="WH146" s="195"/>
      <c r="WI146" s="195"/>
      <c r="WJ146" s="195"/>
      <c r="WK146" s="195"/>
      <c r="WL146" s="195"/>
      <c r="WM146" s="195"/>
      <c r="WN146" s="195"/>
      <c r="WO146" s="195"/>
      <c r="WP146" s="195"/>
      <c r="WQ146" s="195"/>
      <c r="WR146" s="195"/>
      <c r="WS146" s="195"/>
      <c r="WT146" s="195"/>
      <c r="WU146" s="195"/>
      <c r="WV146" s="195"/>
      <c r="WW146" s="195"/>
      <c r="WX146" s="195"/>
      <c r="WY146" s="195"/>
      <c r="WZ146" s="195"/>
      <c r="XA146" s="195"/>
      <c r="XB146" s="195"/>
      <c r="XC146" s="195"/>
      <c r="XD146" s="195"/>
      <c r="XE146" s="195"/>
      <c r="XF146" s="195"/>
      <c r="XG146" s="195"/>
      <c r="XH146" s="195"/>
      <c r="XI146" s="195"/>
      <c r="XJ146" s="195"/>
      <c r="XK146" s="195"/>
      <c r="XL146" s="195"/>
      <c r="XM146" s="195"/>
      <c r="XN146" s="195"/>
      <c r="XO146" s="195"/>
      <c r="XP146" s="195"/>
      <c r="XQ146" s="195"/>
      <c r="XR146" s="195"/>
      <c r="XS146" s="195"/>
      <c r="XT146" s="195"/>
      <c r="XU146" s="195"/>
      <c r="XV146" s="195"/>
      <c r="XW146" s="195"/>
      <c r="XX146" s="195"/>
      <c r="XY146" s="195"/>
      <c r="XZ146" s="195"/>
      <c r="YA146" s="195"/>
      <c r="YB146" s="195"/>
      <c r="YC146" s="195"/>
      <c r="YD146" s="195"/>
      <c r="YE146" s="195"/>
      <c r="YF146" s="195"/>
      <c r="YG146" s="195"/>
      <c r="YH146" s="195"/>
      <c r="YI146" s="195"/>
      <c r="YJ146" s="195"/>
      <c r="YK146" s="195"/>
      <c r="YL146" s="195"/>
      <c r="YM146" s="195"/>
      <c r="YN146" s="195"/>
      <c r="YO146" s="195"/>
      <c r="YP146" s="195"/>
      <c r="YQ146" s="195"/>
      <c r="YR146" s="195"/>
      <c r="YS146" s="195"/>
      <c r="YT146" s="195"/>
      <c r="YU146" s="195"/>
      <c r="YV146" s="195"/>
      <c r="YW146" s="195"/>
      <c r="YX146" s="195"/>
      <c r="YY146" s="195"/>
      <c r="YZ146" s="195"/>
      <c r="ZA146" s="195"/>
      <c r="ZB146" s="195"/>
      <c r="ZC146" s="195"/>
      <c r="ZD146" s="195"/>
      <c r="ZE146" s="195"/>
      <c r="ZF146" s="195"/>
      <c r="ZG146" s="195"/>
      <c r="ZH146" s="195"/>
      <c r="ZI146" s="195"/>
      <c r="ZJ146" s="195"/>
      <c r="ZK146" s="195"/>
      <c r="ZL146" s="195"/>
      <c r="ZM146" s="195"/>
      <c r="ZN146" s="195"/>
      <c r="ZO146" s="195"/>
      <c r="ZP146" s="195"/>
      <c r="ZQ146" s="195"/>
      <c r="ZR146" s="195"/>
      <c r="ZS146" s="195"/>
      <c r="ZT146" s="195"/>
      <c r="ZU146" s="195"/>
      <c r="ZV146" s="195"/>
      <c r="ZW146" s="195"/>
      <c r="ZX146" s="195"/>
      <c r="ZY146" s="195"/>
      <c r="ZZ146" s="195"/>
      <c r="AAA146" s="195"/>
      <c r="AAB146" s="195"/>
      <c r="AAC146" s="195"/>
      <c r="AAD146" s="195"/>
      <c r="AAE146" s="195"/>
      <c r="AAF146" s="195"/>
      <c r="AAG146" s="195"/>
      <c r="AAH146" s="195"/>
      <c r="AAI146" s="195"/>
      <c r="AAJ146" s="195"/>
      <c r="AAK146" s="195"/>
      <c r="AAL146" s="195"/>
      <c r="AAM146" s="195"/>
      <c r="AAN146" s="195"/>
      <c r="AAO146" s="195"/>
      <c r="AAP146" s="195"/>
      <c r="AAQ146" s="195"/>
      <c r="AAR146" s="195"/>
      <c r="AAS146" s="195"/>
      <c r="AAT146" s="195"/>
      <c r="AAU146" s="195"/>
      <c r="AAV146" s="195"/>
      <c r="AAW146" s="195"/>
      <c r="AAX146" s="195"/>
      <c r="AAY146" s="195"/>
      <c r="AAZ146" s="195"/>
      <c r="ABA146" s="195"/>
      <c r="ABB146" s="195"/>
      <c r="ABC146" s="195"/>
      <c r="ABD146" s="195"/>
      <c r="ABE146" s="195"/>
      <c r="ABF146" s="195"/>
      <c r="ABG146" s="195"/>
      <c r="ABH146" s="195"/>
      <c r="ABI146" s="195"/>
      <c r="ABJ146" s="195"/>
      <c r="ABK146" s="195"/>
      <c r="ABL146" s="195"/>
      <c r="ABM146" s="195"/>
      <c r="ABN146" s="195"/>
      <c r="ABO146" s="195"/>
      <c r="ABP146" s="195"/>
      <c r="ABQ146" s="195"/>
      <c r="ABR146" s="195"/>
      <c r="ABS146" s="195"/>
      <c r="ABT146" s="195"/>
      <c r="ABU146" s="195"/>
      <c r="ABV146" s="195"/>
      <c r="ABW146" s="195"/>
      <c r="ABX146" s="195"/>
      <c r="ABY146" s="195"/>
      <c r="ABZ146" s="195"/>
      <c r="ACA146" s="195"/>
      <c r="ACB146" s="195"/>
      <c r="ACC146" s="195"/>
      <c r="ACD146" s="195"/>
      <c r="ACE146" s="195"/>
      <c r="ACF146" s="195"/>
      <c r="ACG146" s="195"/>
      <c r="ACH146" s="195"/>
      <c r="ACI146" s="195"/>
      <c r="ACJ146" s="195"/>
      <c r="ACK146" s="195"/>
      <c r="ACL146" s="195"/>
      <c r="ACM146" s="195"/>
      <c r="ACN146" s="195"/>
      <c r="ACO146" s="195"/>
      <c r="ACP146" s="195"/>
      <c r="ACQ146" s="195"/>
      <c r="ACR146" s="195"/>
      <c r="ACS146" s="195"/>
      <c r="ACT146" s="195"/>
      <c r="ACU146" s="195"/>
      <c r="ACV146" s="195"/>
      <c r="ACW146" s="195"/>
      <c r="ACX146" s="195"/>
      <c r="ACY146" s="195"/>
      <c r="ACZ146" s="195"/>
      <c r="ADA146" s="195"/>
      <c r="ADB146" s="195"/>
      <c r="ADC146" s="195"/>
      <c r="ADD146" s="195"/>
      <c r="ADE146" s="195"/>
      <c r="ADF146" s="195"/>
      <c r="ADG146" s="195"/>
      <c r="ADH146" s="195"/>
      <c r="ADI146" s="195"/>
      <c r="ADJ146" s="195"/>
      <c r="ADK146" s="195"/>
      <c r="ADL146" s="195"/>
      <c r="ADM146" s="195"/>
      <c r="ADN146" s="195"/>
      <c r="ADO146" s="195"/>
      <c r="ADP146" s="195"/>
      <c r="ADQ146" s="195"/>
      <c r="ADR146" s="195"/>
      <c r="ADS146" s="195"/>
      <c r="ADT146" s="195"/>
      <c r="ADU146" s="195"/>
      <c r="ADV146" s="195"/>
      <c r="ADW146" s="195"/>
      <c r="ADX146" s="195"/>
      <c r="ADY146" s="195"/>
      <c r="ADZ146" s="195"/>
      <c r="AEA146" s="195"/>
      <c r="AEB146" s="195"/>
      <c r="AEC146" s="195"/>
      <c r="AED146" s="195"/>
      <c r="AEE146" s="195"/>
      <c r="AEF146" s="195"/>
      <c r="AEG146" s="195"/>
      <c r="AEH146" s="195"/>
      <c r="AEI146" s="195"/>
      <c r="AEJ146" s="195"/>
      <c r="AEK146" s="195"/>
      <c r="AEL146" s="195"/>
      <c r="AEM146" s="195"/>
      <c r="AEN146" s="195"/>
      <c r="AEO146" s="195"/>
      <c r="AEP146" s="195"/>
      <c r="AEQ146" s="195"/>
      <c r="AER146" s="195"/>
      <c r="AES146" s="195"/>
      <c r="AET146" s="195"/>
      <c r="AEU146" s="195"/>
      <c r="AEV146" s="195"/>
      <c r="AEW146" s="195"/>
      <c r="AEX146" s="195"/>
      <c r="AEY146" s="195"/>
      <c r="AEZ146" s="195"/>
      <c r="AFA146" s="195"/>
      <c r="AFB146" s="195"/>
      <c r="AFC146" s="195"/>
      <c r="AFD146" s="195"/>
      <c r="AFE146" s="195"/>
      <c r="AFF146" s="195"/>
      <c r="AFG146" s="195"/>
      <c r="AFH146" s="195"/>
      <c r="AFI146" s="195"/>
      <c r="AFJ146" s="195"/>
      <c r="AFK146" s="195"/>
      <c r="AFL146" s="195"/>
      <c r="AFM146" s="195"/>
      <c r="AFN146" s="195"/>
      <c r="AFO146" s="195"/>
      <c r="AFP146" s="195"/>
      <c r="AFQ146" s="195"/>
      <c r="AFR146" s="195"/>
      <c r="AFS146" s="195"/>
      <c r="AFT146" s="195"/>
      <c r="AFU146" s="195"/>
      <c r="AFV146" s="195"/>
      <c r="AFW146" s="195"/>
      <c r="AFX146" s="195"/>
      <c r="AFY146" s="195"/>
      <c r="AFZ146" s="195"/>
      <c r="AGA146" s="195"/>
      <c r="AGB146" s="195"/>
      <c r="AGC146" s="195"/>
      <c r="AGD146" s="195"/>
      <c r="AGE146" s="195"/>
      <c r="AGF146" s="195"/>
      <c r="AGG146" s="195"/>
      <c r="AGH146" s="195"/>
      <c r="AGI146" s="195"/>
      <c r="AGJ146" s="195"/>
      <c r="AGK146" s="195"/>
      <c r="AGL146" s="195"/>
      <c r="AGM146" s="195"/>
      <c r="AGN146" s="195"/>
      <c r="AGO146" s="195"/>
      <c r="AGP146" s="195"/>
      <c r="AGQ146" s="195"/>
      <c r="AGR146" s="195"/>
      <c r="AGS146" s="195"/>
      <c r="AGT146" s="195"/>
      <c r="AGU146" s="195"/>
      <c r="AGV146" s="195"/>
      <c r="AGW146" s="195"/>
      <c r="AGX146" s="195"/>
      <c r="AGY146" s="195"/>
      <c r="AGZ146" s="195"/>
      <c r="AHA146" s="195"/>
      <c r="AHB146" s="195"/>
      <c r="AHC146" s="195"/>
      <c r="AHD146" s="195"/>
      <c r="AHE146" s="195"/>
      <c r="AHF146" s="195"/>
      <c r="AHG146" s="195"/>
      <c r="AHH146" s="195"/>
      <c r="AHI146" s="195"/>
      <c r="AHJ146" s="195"/>
      <c r="AHK146" s="195"/>
      <c r="AHL146" s="195"/>
      <c r="AHM146" s="195"/>
      <c r="AHN146" s="195"/>
      <c r="AHO146" s="195"/>
      <c r="AHP146" s="195"/>
      <c r="AHQ146" s="195"/>
      <c r="AHR146" s="195"/>
      <c r="AHS146" s="195"/>
      <c r="AHT146" s="195"/>
      <c r="AHU146" s="195"/>
      <c r="AHV146" s="195"/>
      <c r="AHW146" s="195"/>
      <c r="AHX146" s="195"/>
      <c r="AHY146" s="195"/>
      <c r="AHZ146" s="195"/>
      <c r="AIA146" s="195"/>
      <c r="AIB146" s="195"/>
      <c r="AIC146" s="195"/>
      <c r="AID146" s="195"/>
      <c r="AIE146" s="195"/>
      <c r="AIF146" s="195"/>
      <c r="AIG146" s="195"/>
      <c r="AIH146" s="195"/>
      <c r="AII146" s="195"/>
      <c r="AIJ146" s="195"/>
      <c r="AIK146" s="195"/>
      <c r="AIL146" s="195"/>
      <c r="AIM146" s="195"/>
      <c r="AIN146" s="195"/>
      <c r="AIO146" s="195"/>
      <c r="AIP146" s="195"/>
      <c r="AIQ146" s="195"/>
      <c r="AIR146" s="195"/>
      <c r="AIS146" s="195"/>
      <c r="AIT146" s="195"/>
      <c r="AIU146" s="195"/>
      <c r="AIV146" s="195"/>
      <c r="AIW146" s="195"/>
      <c r="AIX146" s="195"/>
      <c r="AIY146" s="195"/>
      <c r="AIZ146" s="195"/>
      <c r="AJA146" s="195"/>
      <c r="AJB146" s="195"/>
      <c r="AJC146" s="195"/>
      <c r="AJD146" s="195"/>
      <c r="AJE146" s="195"/>
      <c r="AJF146" s="195"/>
      <c r="AJG146" s="195"/>
      <c r="AJH146" s="195"/>
      <c r="AJI146" s="195"/>
      <c r="AJJ146" s="195"/>
      <c r="AJK146" s="195"/>
      <c r="AJL146" s="195"/>
      <c r="AJM146" s="195"/>
      <c r="AJN146" s="195"/>
      <c r="AJO146" s="195"/>
      <c r="AJP146" s="195"/>
      <c r="AJQ146" s="195"/>
      <c r="AJR146" s="195"/>
      <c r="AJS146" s="195"/>
      <c r="AJT146" s="195"/>
      <c r="AJU146" s="195"/>
      <c r="AJV146" s="195"/>
      <c r="AJW146" s="195"/>
      <c r="AJX146" s="195"/>
      <c r="AJY146" s="195"/>
      <c r="AJZ146" s="195"/>
      <c r="AKA146" s="195"/>
      <c r="AKB146" s="195"/>
      <c r="AKC146" s="195"/>
      <c r="AKD146" s="195"/>
      <c r="AKE146" s="195"/>
      <c r="AKF146" s="195"/>
      <c r="AKG146" s="195"/>
      <c r="AKH146" s="195"/>
      <c r="AKI146" s="195"/>
      <c r="AKJ146" s="195"/>
      <c r="AKK146" s="195"/>
      <c r="AKL146" s="195"/>
      <c r="AKM146" s="195"/>
      <c r="AKN146" s="195"/>
      <c r="AKO146" s="195"/>
      <c r="AKP146" s="195"/>
      <c r="AKQ146" s="195"/>
      <c r="AKR146" s="195"/>
      <c r="AKS146" s="195"/>
      <c r="AKT146" s="195"/>
      <c r="AKU146" s="195"/>
      <c r="AKV146" s="195"/>
      <c r="AKW146" s="195"/>
      <c r="AKX146" s="195"/>
      <c r="AKY146" s="195"/>
      <c r="AKZ146" s="195"/>
      <c r="ALA146" s="195"/>
      <c r="ALB146" s="195"/>
      <c r="ALC146" s="195"/>
      <c r="ALD146" s="195"/>
      <c r="ALE146" s="195"/>
      <c r="ALF146" s="195"/>
      <c r="ALG146" s="195"/>
      <c r="ALH146" s="195"/>
      <c r="ALI146" s="195"/>
      <c r="ALJ146" s="195"/>
      <c r="ALK146" s="195"/>
      <c r="ALL146" s="195"/>
      <c r="ALM146" s="195"/>
      <c r="ALN146" s="195"/>
      <c r="ALO146" s="195"/>
      <c r="ALP146" s="195"/>
      <c r="ALQ146" s="195"/>
      <c r="ALR146" s="195"/>
      <c r="ALS146" s="195"/>
      <c r="ALT146" s="195"/>
      <c r="ALU146" s="195"/>
      <c r="ALV146" s="195"/>
      <c r="ALW146" s="195"/>
      <c r="ALX146" s="195"/>
      <c r="ALY146" s="195"/>
      <c r="ALZ146" s="195"/>
      <c r="AMA146" s="195"/>
      <c r="AMB146" s="195"/>
      <c r="AMC146" s="195"/>
      <c r="AMD146" s="195"/>
      <c r="AME146" s="195"/>
      <c r="AMF146" s="195"/>
      <c r="AMG146" s="195"/>
      <c r="AMH146" s="195"/>
      <c r="AMI146" s="195"/>
      <c r="AMJ146" s="195"/>
    </row>
    <row r="147" spans="1:1024" ht="24" x14ac:dyDescent="0.2">
      <c r="A147" s="209">
        <v>294</v>
      </c>
      <c r="B147" s="214" t="s">
        <v>76</v>
      </c>
      <c r="C147" s="211" t="s">
        <v>285</v>
      </c>
      <c r="D147" s="212" t="s">
        <v>286</v>
      </c>
      <c r="E147" s="213"/>
      <c r="F147" s="195"/>
      <c r="G147" s="195"/>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c r="DP147" s="195"/>
      <c r="DQ147" s="195"/>
      <c r="DR147" s="195"/>
      <c r="DS147" s="195"/>
      <c r="DT147" s="195"/>
      <c r="DU147" s="195"/>
      <c r="DV147" s="195"/>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c r="RG147" s="195"/>
      <c r="RH147" s="195"/>
      <c r="RI147" s="195"/>
      <c r="RJ147" s="195"/>
      <c r="RK147" s="195"/>
      <c r="RL147" s="195"/>
      <c r="RM147" s="195"/>
      <c r="RN147" s="195"/>
      <c r="RO147" s="195"/>
      <c r="RP147" s="195"/>
      <c r="RQ147" s="195"/>
      <c r="RR147" s="195"/>
      <c r="RS147" s="195"/>
      <c r="RT147" s="195"/>
      <c r="RU147" s="195"/>
      <c r="RV147" s="195"/>
      <c r="RW147" s="195"/>
      <c r="RX147" s="195"/>
      <c r="RY147" s="195"/>
      <c r="RZ147" s="195"/>
      <c r="SA147" s="195"/>
      <c r="SB147" s="195"/>
      <c r="SC147" s="195"/>
      <c r="SD147" s="195"/>
      <c r="SE147" s="195"/>
      <c r="SF147" s="195"/>
      <c r="SG147" s="195"/>
      <c r="SH147" s="195"/>
      <c r="SI147" s="195"/>
      <c r="SJ147" s="195"/>
      <c r="SK147" s="195"/>
      <c r="SL147" s="195"/>
      <c r="SM147" s="195"/>
      <c r="SN147" s="195"/>
      <c r="SO147" s="195"/>
      <c r="SP147" s="195"/>
      <c r="SQ147" s="195"/>
      <c r="SR147" s="195"/>
      <c r="SS147" s="195"/>
      <c r="ST147" s="195"/>
      <c r="SU147" s="195"/>
      <c r="SV147" s="195"/>
      <c r="SW147" s="195"/>
      <c r="SX147" s="195"/>
      <c r="SY147" s="195"/>
      <c r="SZ147" s="195"/>
      <c r="TA147" s="195"/>
      <c r="TB147" s="195"/>
      <c r="TC147" s="195"/>
      <c r="TD147" s="195"/>
      <c r="TE147" s="195"/>
      <c r="TF147" s="195"/>
      <c r="TG147" s="195"/>
      <c r="TH147" s="195"/>
      <c r="TI147" s="195"/>
      <c r="TJ147" s="195"/>
      <c r="TK147" s="195"/>
      <c r="TL147" s="195"/>
      <c r="TM147" s="195"/>
      <c r="TN147" s="195"/>
      <c r="TO147" s="195"/>
      <c r="TP147" s="195"/>
      <c r="TQ147" s="195"/>
      <c r="TR147" s="195"/>
      <c r="TS147" s="195"/>
      <c r="TT147" s="195"/>
      <c r="TU147" s="195"/>
      <c r="TV147" s="195"/>
      <c r="TW147" s="195"/>
      <c r="TX147" s="195"/>
      <c r="TY147" s="195"/>
      <c r="TZ147" s="195"/>
      <c r="UA147" s="195"/>
      <c r="UB147" s="195"/>
      <c r="UC147" s="195"/>
      <c r="UD147" s="195"/>
      <c r="UE147" s="195"/>
      <c r="UF147" s="195"/>
      <c r="UG147" s="195"/>
      <c r="UH147" s="195"/>
      <c r="UI147" s="195"/>
      <c r="UJ147" s="195"/>
      <c r="UK147" s="195"/>
      <c r="UL147" s="195"/>
      <c r="UM147" s="195"/>
      <c r="UN147" s="195"/>
      <c r="UO147" s="195"/>
      <c r="UP147" s="195"/>
      <c r="UQ147" s="195"/>
      <c r="UR147" s="195"/>
      <c r="US147" s="195"/>
      <c r="UT147" s="195"/>
      <c r="UU147" s="195"/>
      <c r="UV147" s="195"/>
      <c r="UW147" s="195"/>
      <c r="UX147" s="195"/>
      <c r="UY147" s="195"/>
      <c r="UZ147" s="195"/>
      <c r="VA147" s="195"/>
      <c r="VB147" s="195"/>
      <c r="VC147" s="195"/>
      <c r="VD147" s="195"/>
      <c r="VE147" s="195"/>
      <c r="VF147" s="195"/>
      <c r="VG147" s="195"/>
      <c r="VH147" s="195"/>
      <c r="VI147" s="195"/>
      <c r="VJ147" s="195"/>
      <c r="VK147" s="195"/>
      <c r="VL147" s="195"/>
      <c r="VM147" s="195"/>
      <c r="VN147" s="195"/>
      <c r="VO147" s="195"/>
      <c r="VP147" s="195"/>
      <c r="VQ147" s="195"/>
      <c r="VR147" s="195"/>
      <c r="VS147" s="195"/>
      <c r="VT147" s="195"/>
      <c r="VU147" s="195"/>
      <c r="VV147" s="195"/>
      <c r="VW147" s="195"/>
      <c r="VX147" s="195"/>
      <c r="VY147" s="195"/>
      <c r="VZ147" s="195"/>
      <c r="WA147" s="195"/>
      <c r="WB147" s="195"/>
      <c r="WC147" s="195"/>
      <c r="WD147" s="195"/>
      <c r="WE147" s="195"/>
      <c r="WF147" s="195"/>
      <c r="WG147" s="195"/>
      <c r="WH147" s="195"/>
      <c r="WI147" s="195"/>
      <c r="WJ147" s="195"/>
      <c r="WK147" s="195"/>
      <c r="WL147" s="195"/>
      <c r="WM147" s="195"/>
      <c r="WN147" s="195"/>
      <c r="WO147" s="195"/>
      <c r="WP147" s="195"/>
      <c r="WQ147" s="195"/>
      <c r="WR147" s="195"/>
      <c r="WS147" s="195"/>
      <c r="WT147" s="195"/>
      <c r="WU147" s="195"/>
      <c r="WV147" s="195"/>
      <c r="WW147" s="195"/>
      <c r="WX147" s="195"/>
      <c r="WY147" s="195"/>
      <c r="WZ147" s="195"/>
      <c r="XA147" s="195"/>
      <c r="XB147" s="195"/>
      <c r="XC147" s="195"/>
      <c r="XD147" s="195"/>
      <c r="XE147" s="195"/>
      <c r="XF147" s="195"/>
      <c r="XG147" s="195"/>
      <c r="XH147" s="195"/>
      <c r="XI147" s="195"/>
      <c r="XJ147" s="195"/>
      <c r="XK147" s="195"/>
      <c r="XL147" s="195"/>
      <c r="XM147" s="195"/>
      <c r="XN147" s="195"/>
      <c r="XO147" s="195"/>
      <c r="XP147" s="195"/>
      <c r="XQ147" s="195"/>
      <c r="XR147" s="195"/>
      <c r="XS147" s="195"/>
      <c r="XT147" s="195"/>
      <c r="XU147" s="195"/>
      <c r="XV147" s="195"/>
      <c r="XW147" s="195"/>
      <c r="XX147" s="195"/>
      <c r="XY147" s="195"/>
      <c r="XZ147" s="195"/>
      <c r="YA147" s="195"/>
      <c r="YB147" s="195"/>
      <c r="YC147" s="195"/>
      <c r="YD147" s="195"/>
      <c r="YE147" s="195"/>
      <c r="YF147" s="195"/>
      <c r="YG147" s="195"/>
      <c r="YH147" s="195"/>
      <c r="YI147" s="195"/>
      <c r="YJ147" s="195"/>
      <c r="YK147" s="195"/>
      <c r="YL147" s="195"/>
      <c r="YM147" s="195"/>
      <c r="YN147" s="195"/>
      <c r="YO147" s="195"/>
      <c r="YP147" s="195"/>
      <c r="YQ147" s="195"/>
      <c r="YR147" s="195"/>
      <c r="YS147" s="195"/>
      <c r="YT147" s="195"/>
      <c r="YU147" s="195"/>
      <c r="YV147" s="195"/>
      <c r="YW147" s="195"/>
      <c r="YX147" s="195"/>
      <c r="YY147" s="195"/>
      <c r="YZ147" s="195"/>
      <c r="ZA147" s="195"/>
      <c r="ZB147" s="195"/>
      <c r="ZC147" s="195"/>
      <c r="ZD147" s="195"/>
      <c r="ZE147" s="195"/>
      <c r="ZF147" s="195"/>
      <c r="ZG147" s="195"/>
      <c r="ZH147" s="195"/>
      <c r="ZI147" s="195"/>
      <c r="ZJ147" s="195"/>
      <c r="ZK147" s="195"/>
      <c r="ZL147" s="195"/>
      <c r="ZM147" s="195"/>
      <c r="ZN147" s="195"/>
      <c r="ZO147" s="195"/>
      <c r="ZP147" s="195"/>
      <c r="ZQ147" s="195"/>
      <c r="ZR147" s="195"/>
      <c r="ZS147" s="195"/>
      <c r="ZT147" s="195"/>
      <c r="ZU147" s="195"/>
      <c r="ZV147" s="195"/>
      <c r="ZW147" s="195"/>
      <c r="ZX147" s="195"/>
      <c r="ZY147" s="195"/>
      <c r="ZZ147" s="195"/>
      <c r="AAA147" s="195"/>
      <c r="AAB147" s="195"/>
      <c r="AAC147" s="195"/>
      <c r="AAD147" s="195"/>
      <c r="AAE147" s="195"/>
      <c r="AAF147" s="195"/>
      <c r="AAG147" s="195"/>
      <c r="AAH147" s="195"/>
      <c r="AAI147" s="195"/>
      <c r="AAJ147" s="195"/>
      <c r="AAK147" s="195"/>
      <c r="AAL147" s="195"/>
      <c r="AAM147" s="195"/>
      <c r="AAN147" s="195"/>
      <c r="AAO147" s="195"/>
      <c r="AAP147" s="195"/>
      <c r="AAQ147" s="195"/>
      <c r="AAR147" s="195"/>
      <c r="AAS147" s="195"/>
      <c r="AAT147" s="195"/>
      <c r="AAU147" s="195"/>
      <c r="AAV147" s="195"/>
      <c r="AAW147" s="195"/>
      <c r="AAX147" s="195"/>
      <c r="AAY147" s="195"/>
      <c r="AAZ147" s="195"/>
      <c r="ABA147" s="195"/>
      <c r="ABB147" s="195"/>
      <c r="ABC147" s="195"/>
      <c r="ABD147" s="195"/>
      <c r="ABE147" s="195"/>
      <c r="ABF147" s="195"/>
      <c r="ABG147" s="195"/>
      <c r="ABH147" s="195"/>
      <c r="ABI147" s="195"/>
      <c r="ABJ147" s="195"/>
      <c r="ABK147" s="195"/>
      <c r="ABL147" s="195"/>
      <c r="ABM147" s="195"/>
      <c r="ABN147" s="195"/>
      <c r="ABO147" s="195"/>
      <c r="ABP147" s="195"/>
      <c r="ABQ147" s="195"/>
      <c r="ABR147" s="195"/>
      <c r="ABS147" s="195"/>
      <c r="ABT147" s="195"/>
      <c r="ABU147" s="195"/>
      <c r="ABV147" s="195"/>
      <c r="ABW147" s="195"/>
      <c r="ABX147" s="195"/>
      <c r="ABY147" s="195"/>
      <c r="ABZ147" s="195"/>
      <c r="ACA147" s="195"/>
      <c r="ACB147" s="195"/>
      <c r="ACC147" s="195"/>
      <c r="ACD147" s="195"/>
      <c r="ACE147" s="195"/>
      <c r="ACF147" s="195"/>
      <c r="ACG147" s="195"/>
      <c r="ACH147" s="195"/>
      <c r="ACI147" s="195"/>
      <c r="ACJ147" s="195"/>
      <c r="ACK147" s="195"/>
      <c r="ACL147" s="195"/>
      <c r="ACM147" s="195"/>
      <c r="ACN147" s="195"/>
      <c r="ACO147" s="195"/>
      <c r="ACP147" s="195"/>
      <c r="ACQ147" s="195"/>
      <c r="ACR147" s="195"/>
      <c r="ACS147" s="195"/>
      <c r="ACT147" s="195"/>
      <c r="ACU147" s="195"/>
      <c r="ACV147" s="195"/>
      <c r="ACW147" s="195"/>
      <c r="ACX147" s="195"/>
      <c r="ACY147" s="195"/>
      <c r="ACZ147" s="195"/>
      <c r="ADA147" s="195"/>
      <c r="ADB147" s="195"/>
      <c r="ADC147" s="195"/>
      <c r="ADD147" s="195"/>
      <c r="ADE147" s="195"/>
      <c r="ADF147" s="195"/>
      <c r="ADG147" s="195"/>
      <c r="ADH147" s="195"/>
      <c r="ADI147" s="195"/>
      <c r="ADJ147" s="195"/>
      <c r="ADK147" s="195"/>
      <c r="ADL147" s="195"/>
      <c r="ADM147" s="195"/>
      <c r="ADN147" s="195"/>
      <c r="ADO147" s="195"/>
      <c r="ADP147" s="195"/>
      <c r="ADQ147" s="195"/>
      <c r="ADR147" s="195"/>
      <c r="ADS147" s="195"/>
      <c r="ADT147" s="195"/>
      <c r="ADU147" s="195"/>
      <c r="ADV147" s="195"/>
      <c r="ADW147" s="195"/>
      <c r="ADX147" s="195"/>
      <c r="ADY147" s="195"/>
      <c r="ADZ147" s="195"/>
      <c r="AEA147" s="195"/>
      <c r="AEB147" s="195"/>
      <c r="AEC147" s="195"/>
      <c r="AED147" s="195"/>
      <c r="AEE147" s="195"/>
      <c r="AEF147" s="195"/>
      <c r="AEG147" s="195"/>
      <c r="AEH147" s="195"/>
      <c r="AEI147" s="195"/>
      <c r="AEJ147" s="195"/>
      <c r="AEK147" s="195"/>
      <c r="AEL147" s="195"/>
      <c r="AEM147" s="195"/>
      <c r="AEN147" s="195"/>
      <c r="AEO147" s="195"/>
      <c r="AEP147" s="195"/>
      <c r="AEQ147" s="195"/>
      <c r="AER147" s="195"/>
      <c r="AES147" s="195"/>
      <c r="AET147" s="195"/>
      <c r="AEU147" s="195"/>
      <c r="AEV147" s="195"/>
      <c r="AEW147" s="195"/>
      <c r="AEX147" s="195"/>
      <c r="AEY147" s="195"/>
      <c r="AEZ147" s="195"/>
      <c r="AFA147" s="195"/>
      <c r="AFB147" s="195"/>
      <c r="AFC147" s="195"/>
      <c r="AFD147" s="195"/>
      <c r="AFE147" s="195"/>
      <c r="AFF147" s="195"/>
      <c r="AFG147" s="195"/>
      <c r="AFH147" s="195"/>
      <c r="AFI147" s="195"/>
      <c r="AFJ147" s="195"/>
      <c r="AFK147" s="195"/>
      <c r="AFL147" s="195"/>
      <c r="AFM147" s="195"/>
      <c r="AFN147" s="195"/>
      <c r="AFO147" s="195"/>
      <c r="AFP147" s="195"/>
      <c r="AFQ147" s="195"/>
      <c r="AFR147" s="195"/>
      <c r="AFS147" s="195"/>
      <c r="AFT147" s="195"/>
      <c r="AFU147" s="195"/>
      <c r="AFV147" s="195"/>
      <c r="AFW147" s="195"/>
      <c r="AFX147" s="195"/>
      <c r="AFY147" s="195"/>
      <c r="AFZ147" s="195"/>
      <c r="AGA147" s="195"/>
      <c r="AGB147" s="195"/>
      <c r="AGC147" s="195"/>
      <c r="AGD147" s="195"/>
      <c r="AGE147" s="195"/>
      <c r="AGF147" s="195"/>
      <c r="AGG147" s="195"/>
      <c r="AGH147" s="195"/>
      <c r="AGI147" s="195"/>
      <c r="AGJ147" s="195"/>
      <c r="AGK147" s="195"/>
      <c r="AGL147" s="195"/>
      <c r="AGM147" s="195"/>
      <c r="AGN147" s="195"/>
      <c r="AGO147" s="195"/>
      <c r="AGP147" s="195"/>
      <c r="AGQ147" s="195"/>
      <c r="AGR147" s="195"/>
      <c r="AGS147" s="195"/>
      <c r="AGT147" s="195"/>
      <c r="AGU147" s="195"/>
      <c r="AGV147" s="195"/>
      <c r="AGW147" s="195"/>
      <c r="AGX147" s="195"/>
      <c r="AGY147" s="195"/>
      <c r="AGZ147" s="195"/>
      <c r="AHA147" s="195"/>
      <c r="AHB147" s="195"/>
      <c r="AHC147" s="195"/>
      <c r="AHD147" s="195"/>
      <c r="AHE147" s="195"/>
      <c r="AHF147" s="195"/>
      <c r="AHG147" s="195"/>
      <c r="AHH147" s="195"/>
      <c r="AHI147" s="195"/>
      <c r="AHJ147" s="195"/>
      <c r="AHK147" s="195"/>
      <c r="AHL147" s="195"/>
      <c r="AHM147" s="195"/>
      <c r="AHN147" s="195"/>
      <c r="AHO147" s="195"/>
      <c r="AHP147" s="195"/>
      <c r="AHQ147" s="195"/>
      <c r="AHR147" s="195"/>
      <c r="AHS147" s="195"/>
      <c r="AHT147" s="195"/>
      <c r="AHU147" s="195"/>
      <c r="AHV147" s="195"/>
      <c r="AHW147" s="195"/>
      <c r="AHX147" s="195"/>
      <c r="AHY147" s="195"/>
      <c r="AHZ147" s="195"/>
      <c r="AIA147" s="195"/>
      <c r="AIB147" s="195"/>
      <c r="AIC147" s="195"/>
      <c r="AID147" s="195"/>
      <c r="AIE147" s="195"/>
      <c r="AIF147" s="195"/>
      <c r="AIG147" s="195"/>
      <c r="AIH147" s="195"/>
      <c r="AII147" s="195"/>
      <c r="AIJ147" s="195"/>
      <c r="AIK147" s="195"/>
      <c r="AIL147" s="195"/>
      <c r="AIM147" s="195"/>
      <c r="AIN147" s="195"/>
      <c r="AIO147" s="195"/>
      <c r="AIP147" s="195"/>
      <c r="AIQ147" s="195"/>
      <c r="AIR147" s="195"/>
      <c r="AIS147" s="195"/>
      <c r="AIT147" s="195"/>
      <c r="AIU147" s="195"/>
      <c r="AIV147" s="195"/>
      <c r="AIW147" s="195"/>
      <c r="AIX147" s="195"/>
      <c r="AIY147" s="195"/>
      <c r="AIZ147" s="195"/>
      <c r="AJA147" s="195"/>
      <c r="AJB147" s="195"/>
      <c r="AJC147" s="195"/>
      <c r="AJD147" s="195"/>
      <c r="AJE147" s="195"/>
      <c r="AJF147" s="195"/>
      <c r="AJG147" s="195"/>
      <c r="AJH147" s="195"/>
      <c r="AJI147" s="195"/>
      <c r="AJJ147" s="195"/>
      <c r="AJK147" s="195"/>
      <c r="AJL147" s="195"/>
      <c r="AJM147" s="195"/>
      <c r="AJN147" s="195"/>
      <c r="AJO147" s="195"/>
      <c r="AJP147" s="195"/>
      <c r="AJQ147" s="195"/>
      <c r="AJR147" s="195"/>
      <c r="AJS147" s="195"/>
      <c r="AJT147" s="195"/>
      <c r="AJU147" s="195"/>
      <c r="AJV147" s="195"/>
      <c r="AJW147" s="195"/>
      <c r="AJX147" s="195"/>
      <c r="AJY147" s="195"/>
      <c r="AJZ147" s="195"/>
      <c r="AKA147" s="195"/>
      <c r="AKB147" s="195"/>
      <c r="AKC147" s="195"/>
      <c r="AKD147" s="195"/>
      <c r="AKE147" s="195"/>
      <c r="AKF147" s="195"/>
      <c r="AKG147" s="195"/>
      <c r="AKH147" s="195"/>
      <c r="AKI147" s="195"/>
      <c r="AKJ147" s="195"/>
      <c r="AKK147" s="195"/>
      <c r="AKL147" s="195"/>
      <c r="AKM147" s="195"/>
      <c r="AKN147" s="195"/>
      <c r="AKO147" s="195"/>
      <c r="AKP147" s="195"/>
      <c r="AKQ147" s="195"/>
      <c r="AKR147" s="195"/>
      <c r="AKS147" s="195"/>
      <c r="AKT147" s="195"/>
      <c r="AKU147" s="195"/>
      <c r="AKV147" s="195"/>
      <c r="AKW147" s="195"/>
      <c r="AKX147" s="195"/>
      <c r="AKY147" s="195"/>
      <c r="AKZ147" s="195"/>
      <c r="ALA147" s="195"/>
      <c r="ALB147" s="195"/>
      <c r="ALC147" s="195"/>
      <c r="ALD147" s="195"/>
      <c r="ALE147" s="195"/>
      <c r="ALF147" s="195"/>
      <c r="ALG147" s="195"/>
      <c r="ALH147" s="195"/>
      <c r="ALI147" s="195"/>
      <c r="ALJ147" s="195"/>
      <c r="ALK147" s="195"/>
      <c r="ALL147" s="195"/>
      <c r="ALM147" s="195"/>
      <c r="ALN147" s="195"/>
      <c r="ALO147" s="195"/>
      <c r="ALP147" s="195"/>
      <c r="ALQ147" s="195"/>
      <c r="ALR147" s="195"/>
      <c r="ALS147" s="195"/>
      <c r="ALT147" s="195"/>
      <c r="ALU147" s="195"/>
      <c r="ALV147" s="195"/>
      <c r="ALW147" s="195"/>
      <c r="ALX147" s="195"/>
      <c r="ALY147" s="195"/>
      <c r="ALZ147" s="195"/>
      <c r="AMA147" s="195"/>
      <c r="AMB147" s="195"/>
      <c r="AMC147" s="195"/>
      <c r="AMD147" s="195"/>
      <c r="AME147" s="195"/>
      <c r="AMF147" s="195"/>
      <c r="AMG147" s="195"/>
      <c r="AMH147" s="195"/>
      <c r="AMI147" s="195"/>
      <c r="AMJ147" s="195"/>
    </row>
    <row r="148" spans="1:1024" ht="24" x14ac:dyDescent="0.2">
      <c r="A148" s="209">
        <v>294</v>
      </c>
      <c r="B148" s="210" t="s">
        <v>79</v>
      </c>
      <c r="C148" s="211" t="s">
        <v>287</v>
      </c>
      <c r="D148" s="212" t="s">
        <v>286</v>
      </c>
      <c r="E148" s="213"/>
      <c r="F148" s="195"/>
      <c r="G148" s="195"/>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c r="DP148" s="195"/>
      <c r="DQ148" s="195"/>
      <c r="DR148" s="195"/>
      <c r="DS148" s="195"/>
      <c r="DT148" s="195"/>
      <c r="DU148" s="195"/>
      <c r="DV148" s="195"/>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c r="RG148" s="195"/>
      <c r="RH148" s="195"/>
      <c r="RI148" s="195"/>
      <c r="RJ148" s="195"/>
      <c r="RK148" s="195"/>
      <c r="RL148" s="195"/>
      <c r="RM148" s="195"/>
      <c r="RN148" s="195"/>
      <c r="RO148" s="195"/>
      <c r="RP148" s="195"/>
      <c r="RQ148" s="195"/>
      <c r="RR148" s="195"/>
      <c r="RS148" s="195"/>
      <c r="RT148" s="195"/>
      <c r="RU148" s="195"/>
      <c r="RV148" s="195"/>
      <c r="RW148" s="195"/>
      <c r="RX148" s="195"/>
      <c r="RY148" s="195"/>
      <c r="RZ148" s="195"/>
      <c r="SA148" s="195"/>
      <c r="SB148" s="195"/>
      <c r="SC148" s="195"/>
      <c r="SD148" s="195"/>
      <c r="SE148" s="195"/>
      <c r="SF148" s="195"/>
      <c r="SG148" s="195"/>
      <c r="SH148" s="195"/>
      <c r="SI148" s="195"/>
      <c r="SJ148" s="195"/>
      <c r="SK148" s="195"/>
      <c r="SL148" s="195"/>
      <c r="SM148" s="195"/>
      <c r="SN148" s="195"/>
      <c r="SO148" s="195"/>
      <c r="SP148" s="195"/>
      <c r="SQ148" s="195"/>
      <c r="SR148" s="195"/>
      <c r="SS148" s="195"/>
      <c r="ST148" s="195"/>
      <c r="SU148" s="195"/>
      <c r="SV148" s="195"/>
      <c r="SW148" s="195"/>
      <c r="SX148" s="195"/>
      <c r="SY148" s="195"/>
      <c r="SZ148" s="195"/>
      <c r="TA148" s="195"/>
      <c r="TB148" s="195"/>
      <c r="TC148" s="195"/>
      <c r="TD148" s="195"/>
      <c r="TE148" s="195"/>
      <c r="TF148" s="195"/>
      <c r="TG148" s="195"/>
      <c r="TH148" s="195"/>
      <c r="TI148" s="195"/>
      <c r="TJ148" s="195"/>
      <c r="TK148" s="195"/>
      <c r="TL148" s="195"/>
      <c r="TM148" s="195"/>
      <c r="TN148" s="195"/>
      <c r="TO148" s="195"/>
      <c r="TP148" s="195"/>
      <c r="TQ148" s="195"/>
      <c r="TR148" s="195"/>
      <c r="TS148" s="195"/>
      <c r="TT148" s="195"/>
      <c r="TU148" s="195"/>
      <c r="TV148" s="195"/>
      <c r="TW148" s="195"/>
      <c r="TX148" s="195"/>
      <c r="TY148" s="195"/>
      <c r="TZ148" s="195"/>
      <c r="UA148" s="195"/>
      <c r="UB148" s="195"/>
      <c r="UC148" s="195"/>
      <c r="UD148" s="195"/>
      <c r="UE148" s="195"/>
      <c r="UF148" s="195"/>
      <c r="UG148" s="195"/>
      <c r="UH148" s="195"/>
      <c r="UI148" s="195"/>
      <c r="UJ148" s="195"/>
      <c r="UK148" s="195"/>
      <c r="UL148" s="195"/>
      <c r="UM148" s="195"/>
      <c r="UN148" s="195"/>
      <c r="UO148" s="195"/>
      <c r="UP148" s="195"/>
      <c r="UQ148" s="195"/>
      <c r="UR148" s="195"/>
      <c r="US148" s="195"/>
      <c r="UT148" s="195"/>
      <c r="UU148" s="195"/>
      <c r="UV148" s="195"/>
      <c r="UW148" s="195"/>
      <c r="UX148" s="195"/>
      <c r="UY148" s="195"/>
      <c r="UZ148" s="195"/>
      <c r="VA148" s="195"/>
      <c r="VB148" s="195"/>
      <c r="VC148" s="195"/>
      <c r="VD148" s="195"/>
      <c r="VE148" s="195"/>
      <c r="VF148" s="195"/>
      <c r="VG148" s="195"/>
      <c r="VH148" s="195"/>
      <c r="VI148" s="195"/>
      <c r="VJ148" s="195"/>
      <c r="VK148" s="195"/>
      <c r="VL148" s="195"/>
      <c r="VM148" s="195"/>
      <c r="VN148" s="195"/>
      <c r="VO148" s="195"/>
      <c r="VP148" s="195"/>
      <c r="VQ148" s="195"/>
      <c r="VR148" s="195"/>
      <c r="VS148" s="195"/>
      <c r="VT148" s="195"/>
      <c r="VU148" s="195"/>
      <c r="VV148" s="195"/>
      <c r="VW148" s="195"/>
      <c r="VX148" s="195"/>
      <c r="VY148" s="195"/>
      <c r="VZ148" s="195"/>
      <c r="WA148" s="195"/>
      <c r="WB148" s="195"/>
      <c r="WC148" s="195"/>
      <c r="WD148" s="195"/>
      <c r="WE148" s="195"/>
      <c r="WF148" s="195"/>
      <c r="WG148" s="195"/>
      <c r="WH148" s="195"/>
      <c r="WI148" s="195"/>
      <c r="WJ148" s="195"/>
      <c r="WK148" s="195"/>
      <c r="WL148" s="195"/>
      <c r="WM148" s="195"/>
      <c r="WN148" s="195"/>
      <c r="WO148" s="195"/>
      <c r="WP148" s="195"/>
      <c r="WQ148" s="195"/>
      <c r="WR148" s="195"/>
      <c r="WS148" s="195"/>
      <c r="WT148" s="195"/>
      <c r="WU148" s="195"/>
      <c r="WV148" s="195"/>
      <c r="WW148" s="195"/>
      <c r="WX148" s="195"/>
      <c r="WY148" s="195"/>
      <c r="WZ148" s="195"/>
      <c r="XA148" s="195"/>
      <c r="XB148" s="195"/>
      <c r="XC148" s="195"/>
      <c r="XD148" s="195"/>
      <c r="XE148" s="195"/>
      <c r="XF148" s="195"/>
      <c r="XG148" s="195"/>
      <c r="XH148" s="195"/>
      <c r="XI148" s="195"/>
      <c r="XJ148" s="195"/>
      <c r="XK148" s="195"/>
      <c r="XL148" s="195"/>
      <c r="XM148" s="195"/>
      <c r="XN148" s="195"/>
      <c r="XO148" s="195"/>
      <c r="XP148" s="195"/>
      <c r="XQ148" s="195"/>
      <c r="XR148" s="195"/>
      <c r="XS148" s="195"/>
      <c r="XT148" s="195"/>
      <c r="XU148" s="195"/>
      <c r="XV148" s="195"/>
      <c r="XW148" s="195"/>
      <c r="XX148" s="195"/>
      <c r="XY148" s="195"/>
      <c r="XZ148" s="195"/>
      <c r="YA148" s="195"/>
      <c r="YB148" s="195"/>
      <c r="YC148" s="195"/>
      <c r="YD148" s="195"/>
      <c r="YE148" s="195"/>
      <c r="YF148" s="195"/>
      <c r="YG148" s="195"/>
      <c r="YH148" s="195"/>
      <c r="YI148" s="195"/>
      <c r="YJ148" s="195"/>
      <c r="YK148" s="195"/>
      <c r="YL148" s="195"/>
      <c r="YM148" s="195"/>
      <c r="YN148" s="195"/>
      <c r="YO148" s="195"/>
      <c r="YP148" s="195"/>
      <c r="YQ148" s="195"/>
      <c r="YR148" s="195"/>
      <c r="YS148" s="195"/>
      <c r="YT148" s="195"/>
      <c r="YU148" s="195"/>
      <c r="YV148" s="195"/>
      <c r="YW148" s="195"/>
      <c r="YX148" s="195"/>
      <c r="YY148" s="195"/>
      <c r="YZ148" s="195"/>
      <c r="ZA148" s="195"/>
      <c r="ZB148" s="195"/>
      <c r="ZC148" s="195"/>
      <c r="ZD148" s="195"/>
      <c r="ZE148" s="195"/>
      <c r="ZF148" s="195"/>
      <c r="ZG148" s="195"/>
      <c r="ZH148" s="195"/>
      <c r="ZI148" s="195"/>
      <c r="ZJ148" s="195"/>
      <c r="ZK148" s="195"/>
      <c r="ZL148" s="195"/>
      <c r="ZM148" s="195"/>
      <c r="ZN148" s="195"/>
      <c r="ZO148" s="195"/>
      <c r="ZP148" s="195"/>
      <c r="ZQ148" s="195"/>
      <c r="ZR148" s="195"/>
      <c r="ZS148" s="195"/>
      <c r="ZT148" s="195"/>
      <c r="ZU148" s="195"/>
      <c r="ZV148" s="195"/>
      <c r="ZW148" s="195"/>
      <c r="ZX148" s="195"/>
      <c r="ZY148" s="195"/>
      <c r="ZZ148" s="195"/>
      <c r="AAA148" s="195"/>
      <c r="AAB148" s="195"/>
      <c r="AAC148" s="195"/>
      <c r="AAD148" s="195"/>
      <c r="AAE148" s="195"/>
      <c r="AAF148" s="195"/>
      <c r="AAG148" s="195"/>
      <c r="AAH148" s="195"/>
      <c r="AAI148" s="195"/>
      <c r="AAJ148" s="195"/>
      <c r="AAK148" s="195"/>
      <c r="AAL148" s="195"/>
      <c r="AAM148" s="195"/>
      <c r="AAN148" s="195"/>
      <c r="AAO148" s="195"/>
      <c r="AAP148" s="195"/>
      <c r="AAQ148" s="195"/>
      <c r="AAR148" s="195"/>
      <c r="AAS148" s="195"/>
      <c r="AAT148" s="195"/>
      <c r="AAU148" s="195"/>
      <c r="AAV148" s="195"/>
      <c r="AAW148" s="195"/>
      <c r="AAX148" s="195"/>
      <c r="AAY148" s="195"/>
      <c r="AAZ148" s="195"/>
      <c r="ABA148" s="195"/>
      <c r="ABB148" s="195"/>
      <c r="ABC148" s="195"/>
      <c r="ABD148" s="195"/>
      <c r="ABE148" s="195"/>
      <c r="ABF148" s="195"/>
      <c r="ABG148" s="195"/>
      <c r="ABH148" s="195"/>
      <c r="ABI148" s="195"/>
      <c r="ABJ148" s="195"/>
      <c r="ABK148" s="195"/>
      <c r="ABL148" s="195"/>
      <c r="ABM148" s="195"/>
      <c r="ABN148" s="195"/>
      <c r="ABO148" s="195"/>
      <c r="ABP148" s="195"/>
      <c r="ABQ148" s="195"/>
      <c r="ABR148" s="195"/>
      <c r="ABS148" s="195"/>
      <c r="ABT148" s="195"/>
      <c r="ABU148" s="195"/>
      <c r="ABV148" s="195"/>
      <c r="ABW148" s="195"/>
      <c r="ABX148" s="195"/>
      <c r="ABY148" s="195"/>
      <c r="ABZ148" s="195"/>
      <c r="ACA148" s="195"/>
      <c r="ACB148" s="195"/>
      <c r="ACC148" s="195"/>
      <c r="ACD148" s="195"/>
      <c r="ACE148" s="195"/>
      <c r="ACF148" s="195"/>
      <c r="ACG148" s="195"/>
      <c r="ACH148" s="195"/>
      <c r="ACI148" s="195"/>
      <c r="ACJ148" s="195"/>
      <c r="ACK148" s="195"/>
      <c r="ACL148" s="195"/>
      <c r="ACM148" s="195"/>
      <c r="ACN148" s="195"/>
      <c r="ACO148" s="195"/>
      <c r="ACP148" s="195"/>
      <c r="ACQ148" s="195"/>
      <c r="ACR148" s="195"/>
      <c r="ACS148" s="195"/>
      <c r="ACT148" s="195"/>
      <c r="ACU148" s="195"/>
      <c r="ACV148" s="195"/>
      <c r="ACW148" s="195"/>
      <c r="ACX148" s="195"/>
      <c r="ACY148" s="195"/>
      <c r="ACZ148" s="195"/>
      <c r="ADA148" s="195"/>
      <c r="ADB148" s="195"/>
      <c r="ADC148" s="195"/>
      <c r="ADD148" s="195"/>
      <c r="ADE148" s="195"/>
      <c r="ADF148" s="195"/>
      <c r="ADG148" s="195"/>
      <c r="ADH148" s="195"/>
      <c r="ADI148" s="195"/>
      <c r="ADJ148" s="195"/>
      <c r="ADK148" s="195"/>
      <c r="ADL148" s="195"/>
      <c r="ADM148" s="195"/>
      <c r="ADN148" s="195"/>
      <c r="ADO148" s="195"/>
      <c r="ADP148" s="195"/>
      <c r="ADQ148" s="195"/>
      <c r="ADR148" s="195"/>
      <c r="ADS148" s="195"/>
      <c r="ADT148" s="195"/>
      <c r="ADU148" s="195"/>
      <c r="ADV148" s="195"/>
      <c r="ADW148" s="195"/>
      <c r="ADX148" s="195"/>
      <c r="ADY148" s="195"/>
      <c r="ADZ148" s="195"/>
      <c r="AEA148" s="195"/>
      <c r="AEB148" s="195"/>
      <c r="AEC148" s="195"/>
      <c r="AED148" s="195"/>
      <c r="AEE148" s="195"/>
      <c r="AEF148" s="195"/>
      <c r="AEG148" s="195"/>
      <c r="AEH148" s="195"/>
      <c r="AEI148" s="195"/>
      <c r="AEJ148" s="195"/>
      <c r="AEK148" s="195"/>
      <c r="AEL148" s="195"/>
      <c r="AEM148" s="195"/>
      <c r="AEN148" s="195"/>
      <c r="AEO148" s="195"/>
      <c r="AEP148" s="195"/>
      <c r="AEQ148" s="195"/>
      <c r="AER148" s="195"/>
      <c r="AES148" s="195"/>
      <c r="AET148" s="195"/>
      <c r="AEU148" s="195"/>
      <c r="AEV148" s="195"/>
      <c r="AEW148" s="195"/>
      <c r="AEX148" s="195"/>
      <c r="AEY148" s="195"/>
      <c r="AEZ148" s="195"/>
      <c r="AFA148" s="195"/>
      <c r="AFB148" s="195"/>
      <c r="AFC148" s="195"/>
      <c r="AFD148" s="195"/>
      <c r="AFE148" s="195"/>
      <c r="AFF148" s="195"/>
      <c r="AFG148" s="195"/>
      <c r="AFH148" s="195"/>
      <c r="AFI148" s="195"/>
      <c r="AFJ148" s="195"/>
      <c r="AFK148" s="195"/>
      <c r="AFL148" s="195"/>
      <c r="AFM148" s="195"/>
      <c r="AFN148" s="195"/>
      <c r="AFO148" s="195"/>
      <c r="AFP148" s="195"/>
      <c r="AFQ148" s="195"/>
      <c r="AFR148" s="195"/>
      <c r="AFS148" s="195"/>
      <c r="AFT148" s="195"/>
      <c r="AFU148" s="195"/>
      <c r="AFV148" s="195"/>
      <c r="AFW148" s="195"/>
      <c r="AFX148" s="195"/>
      <c r="AFY148" s="195"/>
      <c r="AFZ148" s="195"/>
      <c r="AGA148" s="195"/>
      <c r="AGB148" s="195"/>
      <c r="AGC148" s="195"/>
      <c r="AGD148" s="195"/>
      <c r="AGE148" s="195"/>
      <c r="AGF148" s="195"/>
      <c r="AGG148" s="195"/>
      <c r="AGH148" s="195"/>
      <c r="AGI148" s="195"/>
      <c r="AGJ148" s="195"/>
      <c r="AGK148" s="195"/>
      <c r="AGL148" s="195"/>
      <c r="AGM148" s="195"/>
      <c r="AGN148" s="195"/>
      <c r="AGO148" s="195"/>
      <c r="AGP148" s="195"/>
      <c r="AGQ148" s="195"/>
      <c r="AGR148" s="195"/>
      <c r="AGS148" s="195"/>
      <c r="AGT148" s="195"/>
      <c r="AGU148" s="195"/>
      <c r="AGV148" s="195"/>
      <c r="AGW148" s="195"/>
      <c r="AGX148" s="195"/>
      <c r="AGY148" s="195"/>
      <c r="AGZ148" s="195"/>
      <c r="AHA148" s="195"/>
      <c r="AHB148" s="195"/>
      <c r="AHC148" s="195"/>
      <c r="AHD148" s="195"/>
      <c r="AHE148" s="195"/>
      <c r="AHF148" s="195"/>
      <c r="AHG148" s="195"/>
      <c r="AHH148" s="195"/>
      <c r="AHI148" s="195"/>
      <c r="AHJ148" s="195"/>
      <c r="AHK148" s="195"/>
      <c r="AHL148" s="195"/>
      <c r="AHM148" s="195"/>
      <c r="AHN148" s="195"/>
      <c r="AHO148" s="195"/>
      <c r="AHP148" s="195"/>
      <c r="AHQ148" s="195"/>
      <c r="AHR148" s="195"/>
      <c r="AHS148" s="195"/>
      <c r="AHT148" s="195"/>
      <c r="AHU148" s="195"/>
      <c r="AHV148" s="195"/>
      <c r="AHW148" s="195"/>
      <c r="AHX148" s="195"/>
      <c r="AHY148" s="195"/>
      <c r="AHZ148" s="195"/>
      <c r="AIA148" s="195"/>
      <c r="AIB148" s="195"/>
      <c r="AIC148" s="195"/>
      <c r="AID148" s="195"/>
      <c r="AIE148" s="195"/>
      <c r="AIF148" s="195"/>
      <c r="AIG148" s="195"/>
      <c r="AIH148" s="195"/>
      <c r="AII148" s="195"/>
      <c r="AIJ148" s="195"/>
      <c r="AIK148" s="195"/>
      <c r="AIL148" s="195"/>
      <c r="AIM148" s="195"/>
      <c r="AIN148" s="195"/>
      <c r="AIO148" s="195"/>
      <c r="AIP148" s="195"/>
      <c r="AIQ148" s="195"/>
      <c r="AIR148" s="195"/>
      <c r="AIS148" s="195"/>
      <c r="AIT148" s="195"/>
      <c r="AIU148" s="195"/>
      <c r="AIV148" s="195"/>
      <c r="AIW148" s="195"/>
      <c r="AIX148" s="195"/>
      <c r="AIY148" s="195"/>
      <c r="AIZ148" s="195"/>
      <c r="AJA148" s="195"/>
      <c r="AJB148" s="195"/>
      <c r="AJC148" s="195"/>
      <c r="AJD148" s="195"/>
      <c r="AJE148" s="195"/>
      <c r="AJF148" s="195"/>
      <c r="AJG148" s="195"/>
      <c r="AJH148" s="195"/>
      <c r="AJI148" s="195"/>
      <c r="AJJ148" s="195"/>
      <c r="AJK148" s="195"/>
      <c r="AJL148" s="195"/>
      <c r="AJM148" s="195"/>
      <c r="AJN148" s="195"/>
      <c r="AJO148" s="195"/>
      <c r="AJP148" s="195"/>
      <c r="AJQ148" s="195"/>
      <c r="AJR148" s="195"/>
      <c r="AJS148" s="195"/>
      <c r="AJT148" s="195"/>
      <c r="AJU148" s="195"/>
      <c r="AJV148" s="195"/>
      <c r="AJW148" s="195"/>
      <c r="AJX148" s="195"/>
      <c r="AJY148" s="195"/>
      <c r="AJZ148" s="195"/>
      <c r="AKA148" s="195"/>
      <c r="AKB148" s="195"/>
      <c r="AKC148" s="195"/>
      <c r="AKD148" s="195"/>
      <c r="AKE148" s="195"/>
      <c r="AKF148" s="195"/>
      <c r="AKG148" s="195"/>
      <c r="AKH148" s="195"/>
      <c r="AKI148" s="195"/>
      <c r="AKJ148" s="195"/>
      <c r="AKK148" s="195"/>
      <c r="AKL148" s="195"/>
      <c r="AKM148" s="195"/>
      <c r="AKN148" s="195"/>
      <c r="AKO148" s="195"/>
      <c r="AKP148" s="195"/>
      <c r="AKQ148" s="195"/>
      <c r="AKR148" s="195"/>
      <c r="AKS148" s="195"/>
      <c r="AKT148" s="195"/>
      <c r="AKU148" s="195"/>
      <c r="AKV148" s="195"/>
      <c r="AKW148" s="195"/>
      <c r="AKX148" s="195"/>
      <c r="AKY148" s="195"/>
      <c r="AKZ148" s="195"/>
      <c r="ALA148" s="195"/>
      <c r="ALB148" s="195"/>
      <c r="ALC148" s="195"/>
      <c r="ALD148" s="195"/>
      <c r="ALE148" s="195"/>
      <c r="ALF148" s="195"/>
      <c r="ALG148" s="195"/>
      <c r="ALH148" s="195"/>
      <c r="ALI148" s="195"/>
      <c r="ALJ148" s="195"/>
      <c r="ALK148" s="195"/>
      <c r="ALL148" s="195"/>
      <c r="ALM148" s="195"/>
      <c r="ALN148" s="195"/>
      <c r="ALO148" s="195"/>
      <c r="ALP148" s="195"/>
      <c r="ALQ148" s="195"/>
      <c r="ALR148" s="195"/>
      <c r="ALS148" s="195"/>
      <c r="ALT148" s="195"/>
      <c r="ALU148" s="195"/>
      <c r="ALV148" s="195"/>
      <c r="ALW148" s="195"/>
      <c r="ALX148" s="195"/>
      <c r="ALY148" s="195"/>
      <c r="ALZ148" s="195"/>
      <c r="AMA148" s="195"/>
      <c r="AMB148" s="195"/>
      <c r="AMC148" s="195"/>
      <c r="AMD148" s="195"/>
      <c r="AME148" s="195"/>
      <c r="AMF148" s="195"/>
      <c r="AMG148" s="195"/>
      <c r="AMH148" s="195"/>
      <c r="AMI148" s="195"/>
      <c r="AMJ148" s="195"/>
    </row>
    <row r="149" spans="1:1024" ht="24" x14ac:dyDescent="0.2">
      <c r="A149" s="209">
        <v>295</v>
      </c>
      <c r="B149" s="214" t="s">
        <v>76</v>
      </c>
      <c r="C149" s="211" t="s">
        <v>288</v>
      </c>
      <c r="D149" s="212" t="s">
        <v>289</v>
      </c>
      <c r="E149" s="213"/>
      <c r="F149" s="195"/>
      <c r="G149" s="195"/>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c r="DP149" s="195"/>
      <c r="DQ149" s="195"/>
      <c r="DR149" s="195"/>
      <c r="DS149" s="195"/>
      <c r="DT149" s="195"/>
      <c r="DU149" s="195"/>
      <c r="DV149" s="195"/>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c r="IV149" s="195"/>
      <c r="IW149" s="195"/>
      <c r="IX149" s="195"/>
      <c r="IY149" s="195"/>
      <c r="IZ149" s="195"/>
      <c r="JA149" s="195"/>
      <c r="JB149" s="195"/>
      <c r="JC149" s="195"/>
      <c r="JD149" s="195"/>
      <c r="JE149" s="195"/>
      <c r="JF149" s="195"/>
      <c r="JG149" s="195"/>
      <c r="JH149" s="195"/>
      <c r="JI149" s="195"/>
      <c r="JJ149" s="195"/>
      <c r="JK149" s="195"/>
      <c r="JL149" s="195"/>
      <c r="JM149" s="195"/>
      <c r="JN149" s="195"/>
      <c r="JO149" s="195"/>
      <c r="JP149" s="195"/>
      <c r="JQ149" s="195"/>
      <c r="JR149" s="195"/>
      <c r="JS149" s="195"/>
      <c r="JT149" s="195"/>
      <c r="JU149" s="195"/>
      <c r="JV149" s="195"/>
      <c r="JW149" s="195"/>
      <c r="JX149" s="195"/>
      <c r="JY149" s="195"/>
      <c r="JZ149" s="195"/>
      <c r="KA149" s="195"/>
      <c r="KB149" s="195"/>
      <c r="KC149" s="195"/>
      <c r="KD149" s="195"/>
      <c r="KE149" s="195"/>
      <c r="KF149" s="195"/>
      <c r="KG149" s="195"/>
      <c r="KH149" s="195"/>
      <c r="KI149" s="195"/>
      <c r="KJ149" s="195"/>
      <c r="KK149" s="195"/>
      <c r="KL149" s="195"/>
      <c r="KM149" s="195"/>
      <c r="KN149" s="195"/>
      <c r="KO149" s="195"/>
      <c r="KP149" s="195"/>
      <c r="KQ149" s="195"/>
      <c r="KR149" s="195"/>
      <c r="KS149" s="195"/>
      <c r="KT149" s="195"/>
      <c r="KU149" s="195"/>
      <c r="KV149" s="195"/>
      <c r="KW149" s="195"/>
      <c r="KX149" s="195"/>
      <c r="KY149" s="195"/>
      <c r="KZ149" s="195"/>
      <c r="LA149" s="195"/>
      <c r="LB149" s="195"/>
      <c r="LC149" s="195"/>
      <c r="LD149" s="195"/>
      <c r="LE149" s="195"/>
      <c r="LF149" s="195"/>
      <c r="LG149" s="195"/>
      <c r="LH149" s="195"/>
      <c r="LI149" s="195"/>
      <c r="LJ149" s="195"/>
      <c r="LK149" s="195"/>
      <c r="LL149" s="195"/>
      <c r="LM149" s="195"/>
      <c r="LN149" s="195"/>
      <c r="LO149" s="195"/>
      <c r="LP149" s="195"/>
      <c r="LQ149" s="195"/>
      <c r="LR149" s="195"/>
      <c r="LS149" s="195"/>
      <c r="LT149" s="195"/>
      <c r="LU149" s="195"/>
      <c r="LV149" s="195"/>
      <c r="LW149" s="195"/>
      <c r="LX149" s="195"/>
      <c r="LY149" s="195"/>
      <c r="LZ149" s="195"/>
      <c r="MA149" s="195"/>
      <c r="MB149" s="195"/>
      <c r="MC149" s="195"/>
      <c r="MD149" s="195"/>
      <c r="ME149" s="195"/>
      <c r="MF149" s="195"/>
      <c r="MG149" s="195"/>
      <c r="MH149" s="195"/>
      <c r="MI149" s="195"/>
      <c r="MJ149" s="195"/>
      <c r="MK149" s="195"/>
      <c r="ML149" s="195"/>
      <c r="MM149" s="195"/>
      <c r="MN149" s="195"/>
      <c r="MO149" s="195"/>
      <c r="MP149" s="195"/>
      <c r="MQ149" s="195"/>
      <c r="MR149" s="195"/>
      <c r="MS149" s="195"/>
      <c r="MT149" s="195"/>
      <c r="MU149" s="195"/>
      <c r="MV149" s="195"/>
      <c r="MW149" s="195"/>
      <c r="MX149" s="195"/>
      <c r="MY149" s="195"/>
      <c r="MZ149" s="195"/>
      <c r="NA149" s="195"/>
      <c r="NB149" s="195"/>
      <c r="NC149" s="195"/>
      <c r="ND149" s="195"/>
      <c r="NE149" s="195"/>
      <c r="NF149" s="195"/>
      <c r="NG149" s="195"/>
      <c r="NH149" s="195"/>
      <c r="NI149" s="195"/>
      <c r="NJ149" s="195"/>
      <c r="NK149" s="195"/>
      <c r="NL149" s="195"/>
      <c r="NM149" s="195"/>
      <c r="NN149" s="195"/>
      <c r="NO149" s="195"/>
      <c r="NP149" s="195"/>
      <c r="NQ149" s="195"/>
      <c r="NR149" s="195"/>
      <c r="NS149" s="195"/>
      <c r="NT149" s="195"/>
      <c r="NU149" s="195"/>
      <c r="NV149" s="195"/>
      <c r="NW149" s="195"/>
      <c r="NX149" s="195"/>
      <c r="NY149" s="195"/>
      <c r="NZ149" s="195"/>
      <c r="OA149" s="195"/>
      <c r="OB149" s="195"/>
      <c r="OC149" s="195"/>
      <c r="OD149" s="195"/>
      <c r="OE149" s="195"/>
      <c r="OF149" s="195"/>
      <c r="OG149" s="195"/>
      <c r="OH149" s="195"/>
      <c r="OI149" s="195"/>
      <c r="OJ149" s="195"/>
      <c r="OK149" s="195"/>
      <c r="OL149" s="195"/>
      <c r="OM149" s="195"/>
      <c r="ON149" s="195"/>
      <c r="OO149" s="195"/>
      <c r="OP149" s="195"/>
      <c r="OQ149" s="195"/>
      <c r="OR149" s="195"/>
      <c r="OS149" s="195"/>
      <c r="OT149" s="195"/>
      <c r="OU149" s="195"/>
      <c r="OV149" s="195"/>
      <c r="OW149" s="195"/>
      <c r="OX149" s="195"/>
      <c r="OY149" s="195"/>
      <c r="OZ149" s="195"/>
      <c r="PA149" s="195"/>
      <c r="PB149" s="195"/>
      <c r="PC149" s="195"/>
      <c r="PD149" s="195"/>
      <c r="PE149" s="195"/>
      <c r="PF149" s="195"/>
      <c r="PG149" s="195"/>
      <c r="PH149" s="195"/>
      <c r="PI149" s="195"/>
      <c r="PJ149" s="195"/>
      <c r="PK149" s="195"/>
      <c r="PL149" s="195"/>
      <c r="PM149" s="195"/>
      <c r="PN149" s="195"/>
      <c r="PO149" s="195"/>
      <c r="PP149" s="195"/>
      <c r="PQ149" s="195"/>
      <c r="PR149" s="195"/>
      <c r="PS149" s="195"/>
      <c r="PT149" s="195"/>
      <c r="PU149" s="195"/>
      <c r="PV149" s="195"/>
      <c r="PW149" s="195"/>
      <c r="PX149" s="195"/>
      <c r="PY149" s="195"/>
      <c r="PZ149" s="195"/>
      <c r="QA149" s="195"/>
      <c r="QB149" s="195"/>
      <c r="QC149" s="195"/>
      <c r="QD149" s="195"/>
      <c r="QE149" s="195"/>
      <c r="QF149" s="195"/>
      <c r="QG149" s="195"/>
      <c r="QH149" s="195"/>
      <c r="QI149" s="195"/>
      <c r="QJ149" s="195"/>
      <c r="QK149" s="195"/>
      <c r="QL149" s="195"/>
      <c r="QM149" s="195"/>
      <c r="QN149" s="195"/>
      <c r="QO149" s="195"/>
      <c r="QP149" s="195"/>
      <c r="QQ149" s="195"/>
      <c r="QR149" s="195"/>
      <c r="QS149" s="195"/>
      <c r="QT149" s="195"/>
      <c r="QU149" s="195"/>
      <c r="QV149" s="195"/>
      <c r="QW149" s="195"/>
      <c r="QX149" s="195"/>
      <c r="QY149" s="195"/>
      <c r="QZ149" s="195"/>
      <c r="RA149" s="195"/>
      <c r="RB149" s="195"/>
      <c r="RC149" s="195"/>
      <c r="RD149" s="195"/>
      <c r="RE149" s="195"/>
      <c r="RF149" s="195"/>
      <c r="RG149" s="195"/>
      <c r="RH149" s="195"/>
      <c r="RI149" s="195"/>
      <c r="RJ149" s="195"/>
      <c r="RK149" s="195"/>
      <c r="RL149" s="195"/>
      <c r="RM149" s="195"/>
      <c r="RN149" s="195"/>
      <c r="RO149" s="195"/>
      <c r="RP149" s="195"/>
      <c r="RQ149" s="195"/>
      <c r="RR149" s="195"/>
      <c r="RS149" s="195"/>
      <c r="RT149" s="195"/>
      <c r="RU149" s="195"/>
      <c r="RV149" s="195"/>
      <c r="RW149" s="195"/>
      <c r="RX149" s="195"/>
      <c r="RY149" s="195"/>
      <c r="RZ149" s="195"/>
      <c r="SA149" s="195"/>
      <c r="SB149" s="195"/>
      <c r="SC149" s="195"/>
      <c r="SD149" s="195"/>
      <c r="SE149" s="195"/>
      <c r="SF149" s="195"/>
      <c r="SG149" s="195"/>
      <c r="SH149" s="195"/>
      <c r="SI149" s="195"/>
      <c r="SJ149" s="195"/>
      <c r="SK149" s="195"/>
      <c r="SL149" s="195"/>
      <c r="SM149" s="195"/>
      <c r="SN149" s="195"/>
      <c r="SO149" s="195"/>
      <c r="SP149" s="195"/>
      <c r="SQ149" s="195"/>
      <c r="SR149" s="195"/>
      <c r="SS149" s="195"/>
      <c r="ST149" s="195"/>
      <c r="SU149" s="195"/>
      <c r="SV149" s="195"/>
      <c r="SW149" s="195"/>
      <c r="SX149" s="195"/>
      <c r="SY149" s="195"/>
      <c r="SZ149" s="195"/>
      <c r="TA149" s="195"/>
      <c r="TB149" s="195"/>
      <c r="TC149" s="195"/>
      <c r="TD149" s="195"/>
      <c r="TE149" s="195"/>
      <c r="TF149" s="195"/>
      <c r="TG149" s="195"/>
      <c r="TH149" s="195"/>
      <c r="TI149" s="195"/>
      <c r="TJ149" s="195"/>
      <c r="TK149" s="195"/>
      <c r="TL149" s="195"/>
      <c r="TM149" s="195"/>
      <c r="TN149" s="195"/>
      <c r="TO149" s="195"/>
      <c r="TP149" s="195"/>
      <c r="TQ149" s="195"/>
      <c r="TR149" s="195"/>
      <c r="TS149" s="195"/>
      <c r="TT149" s="195"/>
      <c r="TU149" s="195"/>
      <c r="TV149" s="195"/>
      <c r="TW149" s="195"/>
      <c r="TX149" s="195"/>
      <c r="TY149" s="195"/>
      <c r="TZ149" s="195"/>
      <c r="UA149" s="195"/>
      <c r="UB149" s="195"/>
      <c r="UC149" s="195"/>
      <c r="UD149" s="195"/>
      <c r="UE149" s="195"/>
      <c r="UF149" s="195"/>
      <c r="UG149" s="195"/>
      <c r="UH149" s="195"/>
      <c r="UI149" s="195"/>
      <c r="UJ149" s="195"/>
      <c r="UK149" s="195"/>
      <c r="UL149" s="195"/>
      <c r="UM149" s="195"/>
      <c r="UN149" s="195"/>
      <c r="UO149" s="195"/>
      <c r="UP149" s="195"/>
      <c r="UQ149" s="195"/>
      <c r="UR149" s="195"/>
      <c r="US149" s="195"/>
      <c r="UT149" s="195"/>
      <c r="UU149" s="195"/>
      <c r="UV149" s="195"/>
      <c r="UW149" s="195"/>
      <c r="UX149" s="195"/>
      <c r="UY149" s="195"/>
      <c r="UZ149" s="195"/>
      <c r="VA149" s="195"/>
      <c r="VB149" s="195"/>
      <c r="VC149" s="195"/>
      <c r="VD149" s="195"/>
      <c r="VE149" s="195"/>
      <c r="VF149" s="195"/>
      <c r="VG149" s="195"/>
      <c r="VH149" s="195"/>
      <c r="VI149" s="195"/>
      <c r="VJ149" s="195"/>
      <c r="VK149" s="195"/>
      <c r="VL149" s="195"/>
      <c r="VM149" s="195"/>
      <c r="VN149" s="195"/>
      <c r="VO149" s="195"/>
      <c r="VP149" s="195"/>
      <c r="VQ149" s="195"/>
      <c r="VR149" s="195"/>
      <c r="VS149" s="195"/>
      <c r="VT149" s="195"/>
      <c r="VU149" s="195"/>
      <c r="VV149" s="195"/>
      <c r="VW149" s="195"/>
      <c r="VX149" s="195"/>
      <c r="VY149" s="195"/>
      <c r="VZ149" s="195"/>
      <c r="WA149" s="195"/>
      <c r="WB149" s="195"/>
      <c r="WC149" s="195"/>
      <c r="WD149" s="195"/>
      <c r="WE149" s="195"/>
      <c r="WF149" s="195"/>
      <c r="WG149" s="195"/>
      <c r="WH149" s="195"/>
      <c r="WI149" s="195"/>
      <c r="WJ149" s="195"/>
      <c r="WK149" s="195"/>
      <c r="WL149" s="195"/>
      <c r="WM149" s="195"/>
      <c r="WN149" s="195"/>
      <c r="WO149" s="195"/>
      <c r="WP149" s="195"/>
      <c r="WQ149" s="195"/>
      <c r="WR149" s="195"/>
      <c r="WS149" s="195"/>
      <c r="WT149" s="195"/>
      <c r="WU149" s="195"/>
      <c r="WV149" s="195"/>
      <c r="WW149" s="195"/>
      <c r="WX149" s="195"/>
      <c r="WY149" s="195"/>
      <c r="WZ149" s="195"/>
      <c r="XA149" s="195"/>
      <c r="XB149" s="195"/>
      <c r="XC149" s="195"/>
      <c r="XD149" s="195"/>
      <c r="XE149" s="195"/>
      <c r="XF149" s="195"/>
      <c r="XG149" s="195"/>
      <c r="XH149" s="195"/>
      <c r="XI149" s="195"/>
      <c r="XJ149" s="195"/>
      <c r="XK149" s="195"/>
      <c r="XL149" s="195"/>
      <c r="XM149" s="195"/>
      <c r="XN149" s="195"/>
      <c r="XO149" s="195"/>
      <c r="XP149" s="195"/>
      <c r="XQ149" s="195"/>
      <c r="XR149" s="195"/>
      <c r="XS149" s="195"/>
      <c r="XT149" s="195"/>
      <c r="XU149" s="195"/>
      <c r="XV149" s="195"/>
      <c r="XW149" s="195"/>
      <c r="XX149" s="195"/>
      <c r="XY149" s="195"/>
      <c r="XZ149" s="195"/>
      <c r="YA149" s="195"/>
      <c r="YB149" s="195"/>
      <c r="YC149" s="195"/>
      <c r="YD149" s="195"/>
      <c r="YE149" s="195"/>
      <c r="YF149" s="195"/>
      <c r="YG149" s="195"/>
      <c r="YH149" s="195"/>
      <c r="YI149" s="195"/>
      <c r="YJ149" s="195"/>
      <c r="YK149" s="195"/>
      <c r="YL149" s="195"/>
      <c r="YM149" s="195"/>
      <c r="YN149" s="195"/>
      <c r="YO149" s="195"/>
      <c r="YP149" s="195"/>
      <c r="YQ149" s="195"/>
      <c r="YR149" s="195"/>
      <c r="YS149" s="195"/>
      <c r="YT149" s="195"/>
      <c r="YU149" s="195"/>
      <c r="YV149" s="195"/>
      <c r="YW149" s="195"/>
      <c r="YX149" s="195"/>
      <c r="YY149" s="195"/>
      <c r="YZ149" s="195"/>
      <c r="ZA149" s="195"/>
      <c r="ZB149" s="195"/>
      <c r="ZC149" s="195"/>
      <c r="ZD149" s="195"/>
      <c r="ZE149" s="195"/>
      <c r="ZF149" s="195"/>
      <c r="ZG149" s="195"/>
      <c r="ZH149" s="195"/>
      <c r="ZI149" s="195"/>
      <c r="ZJ149" s="195"/>
      <c r="ZK149" s="195"/>
      <c r="ZL149" s="195"/>
      <c r="ZM149" s="195"/>
      <c r="ZN149" s="195"/>
      <c r="ZO149" s="195"/>
      <c r="ZP149" s="195"/>
      <c r="ZQ149" s="195"/>
      <c r="ZR149" s="195"/>
      <c r="ZS149" s="195"/>
      <c r="ZT149" s="195"/>
      <c r="ZU149" s="195"/>
      <c r="ZV149" s="195"/>
      <c r="ZW149" s="195"/>
      <c r="ZX149" s="195"/>
      <c r="ZY149" s="195"/>
      <c r="ZZ149" s="195"/>
      <c r="AAA149" s="195"/>
      <c r="AAB149" s="195"/>
      <c r="AAC149" s="195"/>
      <c r="AAD149" s="195"/>
      <c r="AAE149" s="195"/>
      <c r="AAF149" s="195"/>
      <c r="AAG149" s="195"/>
      <c r="AAH149" s="195"/>
      <c r="AAI149" s="195"/>
      <c r="AAJ149" s="195"/>
      <c r="AAK149" s="195"/>
      <c r="AAL149" s="195"/>
      <c r="AAM149" s="195"/>
      <c r="AAN149" s="195"/>
      <c r="AAO149" s="195"/>
      <c r="AAP149" s="195"/>
      <c r="AAQ149" s="195"/>
      <c r="AAR149" s="195"/>
      <c r="AAS149" s="195"/>
      <c r="AAT149" s="195"/>
      <c r="AAU149" s="195"/>
      <c r="AAV149" s="195"/>
      <c r="AAW149" s="195"/>
      <c r="AAX149" s="195"/>
      <c r="AAY149" s="195"/>
      <c r="AAZ149" s="195"/>
      <c r="ABA149" s="195"/>
      <c r="ABB149" s="195"/>
      <c r="ABC149" s="195"/>
      <c r="ABD149" s="195"/>
      <c r="ABE149" s="195"/>
      <c r="ABF149" s="195"/>
      <c r="ABG149" s="195"/>
      <c r="ABH149" s="195"/>
      <c r="ABI149" s="195"/>
      <c r="ABJ149" s="195"/>
      <c r="ABK149" s="195"/>
      <c r="ABL149" s="195"/>
      <c r="ABM149" s="195"/>
      <c r="ABN149" s="195"/>
      <c r="ABO149" s="195"/>
      <c r="ABP149" s="195"/>
      <c r="ABQ149" s="195"/>
      <c r="ABR149" s="195"/>
      <c r="ABS149" s="195"/>
      <c r="ABT149" s="195"/>
      <c r="ABU149" s="195"/>
      <c r="ABV149" s="195"/>
      <c r="ABW149" s="195"/>
      <c r="ABX149" s="195"/>
      <c r="ABY149" s="195"/>
      <c r="ABZ149" s="195"/>
      <c r="ACA149" s="195"/>
      <c r="ACB149" s="195"/>
      <c r="ACC149" s="195"/>
      <c r="ACD149" s="195"/>
      <c r="ACE149" s="195"/>
      <c r="ACF149" s="195"/>
      <c r="ACG149" s="195"/>
      <c r="ACH149" s="195"/>
      <c r="ACI149" s="195"/>
      <c r="ACJ149" s="195"/>
      <c r="ACK149" s="195"/>
      <c r="ACL149" s="195"/>
      <c r="ACM149" s="195"/>
      <c r="ACN149" s="195"/>
      <c r="ACO149" s="195"/>
      <c r="ACP149" s="195"/>
      <c r="ACQ149" s="195"/>
      <c r="ACR149" s="195"/>
      <c r="ACS149" s="195"/>
      <c r="ACT149" s="195"/>
      <c r="ACU149" s="195"/>
      <c r="ACV149" s="195"/>
      <c r="ACW149" s="195"/>
      <c r="ACX149" s="195"/>
      <c r="ACY149" s="195"/>
      <c r="ACZ149" s="195"/>
      <c r="ADA149" s="195"/>
      <c r="ADB149" s="195"/>
      <c r="ADC149" s="195"/>
      <c r="ADD149" s="195"/>
      <c r="ADE149" s="195"/>
      <c r="ADF149" s="195"/>
      <c r="ADG149" s="195"/>
      <c r="ADH149" s="195"/>
      <c r="ADI149" s="195"/>
      <c r="ADJ149" s="195"/>
      <c r="ADK149" s="195"/>
      <c r="ADL149" s="195"/>
      <c r="ADM149" s="195"/>
      <c r="ADN149" s="195"/>
      <c r="ADO149" s="195"/>
      <c r="ADP149" s="195"/>
      <c r="ADQ149" s="195"/>
      <c r="ADR149" s="195"/>
      <c r="ADS149" s="195"/>
      <c r="ADT149" s="195"/>
      <c r="ADU149" s="195"/>
      <c r="ADV149" s="195"/>
      <c r="ADW149" s="195"/>
      <c r="ADX149" s="195"/>
      <c r="ADY149" s="195"/>
      <c r="ADZ149" s="195"/>
      <c r="AEA149" s="195"/>
      <c r="AEB149" s="195"/>
      <c r="AEC149" s="195"/>
      <c r="AED149" s="195"/>
      <c r="AEE149" s="195"/>
      <c r="AEF149" s="195"/>
      <c r="AEG149" s="195"/>
      <c r="AEH149" s="195"/>
      <c r="AEI149" s="195"/>
      <c r="AEJ149" s="195"/>
      <c r="AEK149" s="195"/>
      <c r="AEL149" s="195"/>
      <c r="AEM149" s="195"/>
      <c r="AEN149" s="195"/>
      <c r="AEO149" s="195"/>
      <c r="AEP149" s="195"/>
      <c r="AEQ149" s="195"/>
      <c r="AER149" s="195"/>
      <c r="AES149" s="195"/>
      <c r="AET149" s="195"/>
      <c r="AEU149" s="195"/>
      <c r="AEV149" s="195"/>
      <c r="AEW149" s="195"/>
      <c r="AEX149" s="195"/>
      <c r="AEY149" s="195"/>
      <c r="AEZ149" s="195"/>
      <c r="AFA149" s="195"/>
      <c r="AFB149" s="195"/>
      <c r="AFC149" s="195"/>
      <c r="AFD149" s="195"/>
      <c r="AFE149" s="195"/>
      <c r="AFF149" s="195"/>
      <c r="AFG149" s="195"/>
      <c r="AFH149" s="195"/>
      <c r="AFI149" s="195"/>
      <c r="AFJ149" s="195"/>
      <c r="AFK149" s="195"/>
      <c r="AFL149" s="195"/>
      <c r="AFM149" s="195"/>
      <c r="AFN149" s="195"/>
      <c r="AFO149" s="195"/>
      <c r="AFP149" s="195"/>
      <c r="AFQ149" s="195"/>
      <c r="AFR149" s="195"/>
      <c r="AFS149" s="195"/>
      <c r="AFT149" s="195"/>
      <c r="AFU149" s="195"/>
      <c r="AFV149" s="195"/>
      <c r="AFW149" s="195"/>
      <c r="AFX149" s="195"/>
      <c r="AFY149" s="195"/>
      <c r="AFZ149" s="195"/>
      <c r="AGA149" s="195"/>
      <c r="AGB149" s="195"/>
      <c r="AGC149" s="195"/>
      <c r="AGD149" s="195"/>
      <c r="AGE149" s="195"/>
      <c r="AGF149" s="195"/>
      <c r="AGG149" s="195"/>
      <c r="AGH149" s="195"/>
      <c r="AGI149" s="195"/>
      <c r="AGJ149" s="195"/>
      <c r="AGK149" s="195"/>
      <c r="AGL149" s="195"/>
      <c r="AGM149" s="195"/>
      <c r="AGN149" s="195"/>
      <c r="AGO149" s="195"/>
      <c r="AGP149" s="195"/>
      <c r="AGQ149" s="195"/>
      <c r="AGR149" s="195"/>
      <c r="AGS149" s="195"/>
      <c r="AGT149" s="195"/>
      <c r="AGU149" s="195"/>
      <c r="AGV149" s="195"/>
      <c r="AGW149" s="195"/>
      <c r="AGX149" s="195"/>
      <c r="AGY149" s="195"/>
      <c r="AGZ149" s="195"/>
      <c r="AHA149" s="195"/>
      <c r="AHB149" s="195"/>
      <c r="AHC149" s="195"/>
      <c r="AHD149" s="195"/>
      <c r="AHE149" s="195"/>
      <c r="AHF149" s="195"/>
      <c r="AHG149" s="195"/>
      <c r="AHH149" s="195"/>
      <c r="AHI149" s="195"/>
      <c r="AHJ149" s="195"/>
      <c r="AHK149" s="195"/>
      <c r="AHL149" s="195"/>
      <c r="AHM149" s="195"/>
      <c r="AHN149" s="195"/>
      <c r="AHO149" s="195"/>
      <c r="AHP149" s="195"/>
      <c r="AHQ149" s="195"/>
      <c r="AHR149" s="195"/>
      <c r="AHS149" s="195"/>
      <c r="AHT149" s="195"/>
      <c r="AHU149" s="195"/>
      <c r="AHV149" s="195"/>
      <c r="AHW149" s="195"/>
      <c r="AHX149" s="195"/>
      <c r="AHY149" s="195"/>
      <c r="AHZ149" s="195"/>
      <c r="AIA149" s="195"/>
      <c r="AIB149" s="195"/>
      <c r="AIC149" s="195"/>
      <c r="AID149" s="195"/>
      <c r="AIE149" s="195"/>
      <c r="AIF149" s="195"/>
      <c r="AIG149" s="195"/>
      <c r="AIH149" s="195"/>
      <c r="AII149" s="195"/>
      <c r="AIJ149" s="195"/>
      <c r="AIK149" s="195"/>
      <c r="AIL149" s="195"/>
      <c r="AIM149" s="195"/>
      <c r="AIN149" s="195"/>
      <c r="AIO149" s="195"/>
      <c r="AIP149" s="195"/>
      <c r="AIQ149" s="195"/>
      <c r="AIR149" s="195"/>
      <c r="AIS149" s="195"/>
      <c r="AIT149" s="195"/>
      <c r="AIU149" s="195"/>
      <c r="AIV149" s="195"/>
      <c r="AIW149" s="195"/>
      <c r="AIX149" s="195"/>
      <c r="AIY149" s="195"/>
      <c r="AIZ149" s="195"/>
      <c r="AJA149" s="195"/>
      <c r="AJB149" s="195"/>
      <c r="AJC149" s="195"/>
      <c r="AJD149" s="195"/>
      <c r="AJE149" s="195"/>
      <c r="AJF149" s="195"/>
      <c r="AJG149" s="195"/>
      <c r="AJH149" s="195"/>
      <c r="AJI149" s="195"/>
      <c r="AJJ149" s="195"/>
      <c r="AJK149" s="195"/>
      <c r="AJL149" s="195"/>
      <c r="AJM149" s="195"/>
      <c r="AJN149" s="195"/>
      <c r="AJO149" s="195"/>
      <c r="AJP149" s="195"/>
      <c r="AJQ149" s="195"/>
      <c r="AJR149" s="195"/>
      <c r="AJS149" s="195"/>
      <c r="AJT149" s="195"/>
      <c r="AJU149" s="195"/>
      <c r="AJV149" s="195"/>
      <c r="AJW149" s="195"/>
      <c r="AJX149" s="195"/>
      <c r="AJY149" s="195"/>
      <c r="AJZ149" s="195"/>
      <c r="AKA149" s="195"/>
      <c r="AKB149" s="195"/>
      <c r="AKC149" s="195"/>
      <c r="AKD149" s="195"/>
      <c r="AKE149" s="195"/>
      <c r="AKF149" s="195"/>
      <c r="AKG149" s="195"/>
      <c r="AKH149" s="195"/>
      <c r="AKI149" s="195"/>
      <c r="AKJ149" s="195"/>
      <c r="AKK149" s="195"/>
      <c r="AKL149" s="195"/>
      <c r="AKM149" s="195"/>
      <c r="AKN149" s="195"/>
      <c r="AKO149" s="195"/>
      <c r="AKP149" s="195"/>
      <c r="AKQ149" s="195"/>
      <c r="AKR149" s="195"/>
      <c r="AKS149" s="195"/>
      <c r="AKT149" s="195"/>
      <c r="AKU149" s="195"/>
      <c r="AKV149" s="195"/>
      <c r="AKW149" s="195"/>
      <c r="AKX149" s="195"/>
      <c r="AKY149" s="195"/>
      <c r="AKZ149" s="195"/>
      <c r="ALA149" s="195"/>
      <c r="ALB149" s="195"/>
      <c r="ALC149" s="195"/>
      <c r="ALD149" s="195"/>
      <c r="ALE149" s="195"/>
      <c r="ALF149" s="195"/>
      <c r="ALG149" s="195"/>
      <c r="ALH149" s="195"/>
      <c r="ALI149" s="195"/>
      <c r="ALJ149" s="195"/>
      <c r="ALK149" s="195"/>
      <c r="ALL149" s="195"/>
      <c r="ALM149" s="195"/>
      <c r="ALN149" s="195"/>
      <c r="ALO149" s="195"/>
      <c r="ALP149" s="195"/>
      <c r="ALQ149" s="195"/>
      <c r="ALR149" s="195"/>
      <c r="ALS149" s="195"/>
      <c r="ALT149" s="195"/>
      <c r="ALU149" s="195"/>
      <c r="ALV149" s="195"/>
      <c r="ALW149" s="195"/>
      <c r="ALX149" s="195"/>
      <c r="ALY149" s="195"/>
      <c r="ALZ149" s="195"/>
      <c r="AMA149" s="195"/>
      <c r="AMB149" s="195"/>
      <c r="AMC149" s="195"/>
      <c r="AMD149" s="195"/>
      <c r="AME149" s="195"/>
      <c r="AMF149" s="195"/>
      <c r="AMG149" s="195"/>
      <c r="AMH149" s="195"/>
      <c r="AMI149" s="195"/>
      <c r="AMJ149" s="195"/>
    </row>
    <row r="150" spans="1:1024" ht="24" x14ac:dyDescent="0.2">
      <c r="A150" s="209">
        <v>295</v>
      </c>
      <c r="B150" s="210" t="s">
        <v>79</v>
      </c>
      <c r="C150" s="211" t="s">
        <v>290</v>
      </c>
      <c r="D150" s="212" t="s">
        <v>289</v>
      </c>
      <c r="E150" s="213"/>
      <c r="F150" s="195"/>
      <c r="G150" s="195"/>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c r="DP150" s="195"/>
      <c r="DQ150" s="195"/>
      <c r="DR150" s="195"/>
      <c r="DS150" s="195"/>
      <c r="DT150" s="195"/>
      <c r="DU150" s="195"/>
      <c r="DV150" s="195"/>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c r="RG150" s="195"/>
      <c r="RH150" s="195"/>
      <c r="RI150" s="195"/>
      <c r="RJ150" s="195"/>
      <c r="RK150" s="195"/>
      <c r="RL150" s="195"/>
      <c r="RM150" s="195"/>
      <c r="RN150" s="195"/>
      <c r="RO150" s="195"/>
      <c r="RP150" s="195"/>
      <c r="RQ150" s="195"/>
      <c r="RR150" s="195"/>
      <c r="RS150" s="195"/>
      <c r="RT150" s="195"/>
      <c r="RU150" s="195"/>
      <c r="RV150" s="195"/>
      <c r="RW150" s="195"/>
      <c r="RX150" s="195"/>
      <c r="RY150" s="195"/>
      <c r="RZ150" s="195"/>
      <c r="SA150" s="195"/>
      <c r="SB150" s="195"/>
      <c r="SC150" s="195"/>
      <c r="SD150" s="195"/>
      <c r="SE150" s="195"/>
      <c r="SF150" s="195"/>
      <c r="SG150" s="195"/>
      <c r="SH150" s="195"/>
      <c r="SI150" s="195"/>
      <c r="SJ150" s="195"/>
      <c r="SK150" s="195"/>
      <c r="SL150" s="195"/>
      <c r="SM150" s="195"/>
      <c r="SN150" s="195"/>
      <c r="SO150" s="195"/>
      <c r="SP150" s="195"/>
      <c r="SQ150" s="195"/>
      <c r="SR150" s="195"/>
      <c r="SS150" s="195"/>
      <c r="ST150" s="195"/>
      <c r="SU150" s="195"/>
      <c r="SV150" s="195"/>
      <c r="SW150" s="195"/>
      <c r="SX150" s="195"/>
      <c r="SY150" s="195"/>
      <c r="SZ150" s="195"/>
      <c r="TA150" s="195"/>
      <c r="TB150" s="195"/>
      <c r="TC150" s="195"/>
      <c r="TD150" s="195"/>
      <c r="TE150" s="195"/>
      <c r="TF150" s="195"/>
      <c r="TG150" s="195"/>
      <c r="TH150" s="195"/>
      <c r="TI150" s="195"/>
      <c r="TJ150" s="195"/>
      <c r="TK150" s="195"/>
      <c r="TL150" s="195"/>
      <c r="TM150" s="195"/>
      <c r="TN150" s="195"/>
      <c r="TO150" s="195"/>
      <c r="TP150" s="195"/>
      <c r="TQ150" s="195"/>
      <c r="TR150" s="195"/>
      <c r="TS150" s="195"/>
      <c r="TT150" s="195"/>
      <c r="TU150" s="195"/>
      <c r="TV150" s="195"/>
      <c r="TW150" s="195"/>
      <c r="TX150" s="195"/>
      <c r="TY150" s="195"/>
      <c r="TZ150" s="195"/>
      <c r="UA150" s="195"/>
      <c r="UB150" s="195"/>
      <c r="UC150" s="195"/>
      <c r="UD150" s="195"/>
      <c r="UE150" s="195"/>
      <c r="UF150" s="195"/>
      <c r="UG150" s="195"/>
      <c r="UH150" s="195"/>
      <c r="UI150" s="195"/>
      <c r="UJ150" s="195"/>
      <c r="UK150" s="195"/>
      <c r="UL150" s="195"/>
      <c r="UM150" s="195"/>
      <c r="UN150" s="195"/>
      <c r="UO150" s="195"/>
      <c r="UP150" s="195"/>
      <c r="UQ150" s="195"/>
      <c r="UR150" s="195"/>
      <c r="US150" s="195"/>
      <c r="UT150" s="195"/>
      <c r="UU150" s="195"/>
      <c r="UV150" s="195"/>
      <c r="UW150" s="195"/>
      <c r="UX150" s="195"/>
      <c r="UY150" s="195"/>
      <c r="UZ150" s="195"/>
      <c r="VA150" s="195"/>
      <c r="VB150" s="195"/>
      <c r="VC150" s="195"/>
      <c r="VD150" s="195"/>
      <c r="VE150" s="195"/>
      <c r="VF150" s="195"/>
      <c r="VG150" s="195"/>
      <c r="VH150" s="195"/>
      <c r="VI150" s="195"/>
      <c r="VJ150" s="195"/>
      <c r="VK150" s="195"/>
      <c r="VL150" s="195"/>
      <c r="VM150" s="195"/>
      <c r="VN150" s="195"/>
      <c r="VO150" s="195"/>
      <c r="VP150" s="195"/>
      <c r="VQ150" s="195"/>
      <c r="VR150" s="195"/>
      <c r="VS150" s="195"/>
      <c r="VT150" s="195"/>
      <c r="VU150" s="195"/>
      <c r="VV150" s="195"/>
      <c r="VW150" s="195"/>
      <c r="VX150" s="195"/>
      <c r="VY150" s="195"/>
      <c r="VZ150" s="195"/>
      <c r="WA150" s="195"/>
      <c r="WB150" s="195"/>
      <c r="WC150" s="195"/>
      <c r="WD150" s="195"/>
      <c r="WE150" s="195"/>
      <c r="WF150" s="195"/>
      <c r="WG150" s="195"/>
      <c r="WH150" s="195"/>
      <c r="WI150" s="195"/>
      <c r="WJ150" s="195"/>
      <c r="WK150" s="195"/>
      <c r="WL150" s="195"/>
      <c r="WM150" s="195"/>
      <c r="WN150" s="195"/>
      <c r="WO150" s="195"/>
      <c r="WP150" s="195"/>
      <c r="WQ150" s="195"/>
      <c r="WR150" s="195"/>
      <c r="WS150" s="195"/>
      <c r="WT150" s="195"/>
      <c r="WU150" s="195"/>
      <c r="WV150" s="195"/>
      <c r="WW150" s="195"/>
      <c r="WX150" s="195"/>
      <c r="WY150" s="195"/>
      <c r="WZ150" s="195"/>
      <c r="XA150" s="195"/>
      <c r="XB150" s="195"/>
      <c r="XC150" s="195"/>
      <c r="XD150" s="195"/>
      <c r="XE150" s="195"/>
      <c r="XF150" s="195"/>
      <c r="XG150" s="195"/>
      <c r="XH150" s="195"/>
      <c r="XI150" s="195"/>
      <c r="XJ150" s="195"/>
      <c r="XK150" s="195"/>
      <c r="XL150" s="195"/>
      <c r="XM150" s="195"/>
      <c r="XN150" s="195"/>
      <c r="XO150" s="195"/>
      <c r="XP150" s="195"/>
      <c r="XQ150" s="195"/>
      <c r="XR150" s="195"/>
      <c r="XS150" s="195"/>
      <c r="XT150" s="195"/>
      <c r="XU150" s="195"/>
      <c r="XV150" s="195"/>
      <c r="XW150" s="195"/>
      <c r="XX150" s="195"/>
      <c r="XY150" s="195"/>
      <c r="XZ150" s="195"/>
      <c r="YA150" s="195"/>
      <c r="YB150" s="195"/>
      <c r="YC150" s="195"/>
      <c r="YD150" s="195"/>
      <c r="YE150" s="195"/>
      <c r="YF150" s="195"/>
      <c r="YG150" s="195"/>
      <c r="YH150" s="195"/>
      <c r="YI150" s="195"/>
      <c r="YJ150" s="195"/>
      <c r="YK150" s="195"/>
      <c r="YL150" s="195"/>
      <c r="YM150" s="195"/>
      <c r="YN150" s="195"/>
      <c r="YO150" s="195"/>
      <c r="YP150" s="195"/>
      <c r="YQ150" s="195"/>
      <c r="YR150" s="195"/>
      <c r="YS150" s="195"/>
      <c r="YT150" s="195"/>
      <c r="YU150" s="195"/>
      <c r="YV150" s="195"/>
      <c r="YW150" s="195"/>
      <c r="YX150" s="195"/>
      <c r="YY150" s="195"/>
      <c r="YZ150" s="195"/>
      <c r="ZA150" s="195"/>
      <c r="ZB150" s="195"/>
      <c r="ZC150" s="195"/>
      <c r="ZD150" s="195"/>
      <c r="ZE150" s="195"/>
      <c r="ZF150" s="195"/>
      <c r="ZG150" s="195"/>
      <c r="ZH150" s="195"/>
      <c r="ZI150" s="195"/>
      <c r="ZJ150" s="195"/>
      <c r="ZK150" s="195"/>
      <c r="ZL150" s="195"/>
      <c r="ZM150" s="195"/>
      <c r="ZN150" s="195"/>
      <c r="ZO150" s="195"/>
      <c r="ZP150" s="195"/>
      <c r="ZQ150" s="195"/>
      <c r="ZR150" s="195"/>
      <c r="ZS150" s="195"/>
      <c r="ZT150" s="195"/>
      <c r="ZU150" s="195"/>
      <c r="ZV150" s="195"/>
      <c r="ZW150" s="195"/>
      <c r="ZX150" s="195"/>
      <c r="ZY150" s="195"/>
      <c r="ZZ150" s="195"/>
      <c r="AAA150" s="195"/>
      <c r="AAB150" s="195"/>
      <c r="AAC150" s="195"/>
      <c r="AAD150" s="195"/>
      <c r="AAE150" s="195"/>
      <c r="AAF150" s="195"/>
      <c r="AAG150" s="195"/>
      <c r="AAH150" s="195"/>
      <c r="AAI150" s="195"/>
      <c r="AAJ150" s="195"/>
      <c r="AAK150" s="195"/>
      <c r="AAL150" s="195"/>
      <c r="AAM150" s="195"/>
      <c r="AAN150" s="195"/>
      <c r="AAO150" s="195"/>
      <c r="AAP150" s="195"/>
      <c r="AAQ150" s="195"/>
      <c r="AAR150" s="195"/>
      <c r="AAS150" s="195"/>
      <c r="AAT150" s="195"/>
      <c r="AAU150" s="195"/>
      <c r="AAV150" s="195"/>
      <c r="AAW150" s="195"/>
      <c r="AAX150" s="195"/>
      <c r="AAY150" s="195"/>
      <c r="AAZ150" s="195"/>
      <c r="ABA150" s="195"/>
      <c r="ABB150" s="195"/>
      <c r="ABC150" s="195"/>
      <c r="ABD150" s="195"/>
      <c r="ABE150" s="195"/>
      <c r="ABF150" s="195"/>
      <c r="ABG150" s="195"/>
      <c r="ABH150" s="195"/>
      <c r="ABI150" s="195"/>
      <c r="ABJ150" s="195"/>
      <c r="ABK150" s="195"/>
      <c r="ABL150" s="195"/>
      <c r="ABM150" s="195"/>
      <c r="ABN150" s="195"/>
      <c r="ABO150" s="195"/>
      <c r="ABP150" s="195"/>
      <c r="ABQ150" s="195"/>
      <c r="ABR150" s="195"/>
      <c r="ABS150" s="195"/>
      <c r="ABT150" s="195"/>
      <c r="ABU150" s="195"/>
      <c r="ABV150" s="195"/>
      <c r="ABW150" s="195"/>
      <c r="ABX150" s="195"/>
      <c r="ABY150" s="195"/>
      <c r="ABZ150" s="195"/>
      <c r="ACA150" s="195"/>
      <c r="ACB150" s="195"/>
      <c r="ACC150" s="195"/>
      <c r="ACD150" s="195"/>
      <c r="ACE150" s="195"/>
      <c r="ACF150" s="195"/>
      <c r="ACG150" s="195"/>
      <c r="ACH150" s="195"/>
      <c r="ACI150" s="195"/>
      <c r="ACJ150" s="195"/>
      <c r="ACK150" s="195"/>
      <c r="ACL150" s="195"/>
      <c r="ACM150" s="195"/>
      <c r="ACN150" s="195"/>
      <c r="ACO150" s="195"/>
      <c r="ACP150" s="195"/>
      <c r="ACQ150" s="195"/>
      <c r="ACR150" s="195"/>
      <c r="ACS150" s="195"/>
      <c r="ACT150" s="195"/>
      <c r="ACU150" s="195"/>
      <c r="ACV150" s="195"/>
      <c r="ACW150" s="195"/>
      <c r="ACX150" s="195"/>
      <c r="ACY150" s="195"/>
      <c r="ACZ150" s="195"/>
      <c r="ADA150" s="195"/>
      <c r="ADB150" s="195"/>
      <c r="ADC150" s="195"/>
      <c r="ADD150" s="195"/>
      <c r="ADE150" s="195"/>
      <c r="ADF150" s="195"/>
      <c r="ADG150" s="195"/>
      <c r="ADH150" s="195"/>
      <c r="ADI150" s="195"/>
      <c r="ADJ150" s="195"/>
      <c r="ADK150" s="195"/>
      <c r="ADL150" s="195"/>
      <c r="ADM150" s="195"/>
      <c r="ADN150" s="195"/>
      <c r="ADO150" s="195"/>
      <c r="ADP150" s="195"/>
      <c r="ADQ150" s="195"/>
      <c r="ADR150" s="195"/>
      <c r="ADS150" s="195"/>
      <c r="ADT150" s="195"/>
      <c r="ADU150" s="195"/>
      <c r="ADV150" s="195"/>
      <c r="ADW150" s="195"/>
      <c r="ADX150" s="195"/>
      <c r="ADY150" s="195"/>
      <c r="ADZ150" s="195"/>
      <c r="AEA150" s="195"/>
      <c r="AEB150" s="195"/>
      <c r="AEC150" s="195"/>
      <c r="AED150" s="195"/>
      <c r="AEE150" s="195"/>
      <c r="AEF150" s="195"/>
      <c r="AEG150" s="195"/>
      <c r="AEH150" s="195"/>
      <c r="AEI150" s="195"/>
      <c r="AEJ150" s="195"/>
      <c r="AEK150" s="195"/>
      <c r="AEL150" s="195"/>
      <c r="AEM150" s="195"/>
      <c r="AEN150" s="195"/>
      <c r="AEO150" s="195"/>
      <c r="AEP150" s="195"/>
      <c r="AEQ150" s="195"/>
      <c r="AER150" s="195"/>
      <c r="AES150" s="195"/>
      <c r="AET150" s="195"/>
      <c r="AEU150" s="195"/>
      <c r="AEV150" s="195"/>
      <c r="AEW150" s="195"/>
      <c r="AEX150" s="195"/>
      <c r="AEY150" s="195"/>
      <c r="AEZ150" s="195"/>
      <c r="AFA150" s="195"/>
      <c r="AFB150" s="195"/>
      <c r="AFC150" s="195"/>
      <c r="AFD150" s="195"/>
      <c r="AFE150" s="195"/>
      <c r="AFF150" s="195"/>
      <c r="AFG150" s="195"/>
      <c r="AFH150" s="195"/>
      <c r="AFI150" s="195"/>
      <c r="AFJ150" s="195"/>
      <c r="AFK150" s="195"/>
      <c r="AFL150" s="195"/>
      <c r="AFM150" s="195"/>
      <c r="AFN150" s="195"/>
      <c r="AFO150" s="195"/>
      <c r="AFP150" s="195"/>
      <c r="AFQ150" s="195"/>
      <c r="AFR150" s="195"/>
      <c r="AFS150" s="195"/>
      <c r="AFT150" s="195"/>
      <c r="AFU150" s="195"/>
      <c r="AFV150" s="195"/>
      <c r="AFW150" s="195"/>
      <c r="AFX150" s="195"/>
      <c r="AFY150" s="195"/>
      <c r="AFZ150" s="195"/>
      <c r="AGA150" s="195"/>
      <c r="AGB150" s="195"/>
      <c r="AGC150" s="195"/>
      <c r="AGD150" s="195"/>
      <c r="AGE150" s="195"/>
      <c r="AGF150" s="195"/>
      <c r="AGG150" s="195"/>
      <c r="AGH150" s="195"/>
      <c r="AGI150" s="195"/>
      <c r="AGJ150" s="195"/>
      <c r="AGK150" s="195"/>
      <c r="AGL150" s="195"/>
      <c r="AGM150" s="195"/>
      <c r="AGN150" s="195"/>
      <c r="AGO150" s="195"/>
      <c r="AGP150" s="195"/>
      <c r="AGQ150" s="195"/>
      <c r="AGR150" s="195"/>
      <c r="AGS150" s="195"/>
      <c r="AGT150" s="195"/>
      <c r="AGU150" s="195"/>
      <c r="AGV150" s="195"/>
      <c r="AGW150" s="195"/>
      <c r="AGX150" s="195"/>
      <c r="AGY150" s="195"/>
      <c r="AGZ150" s="195"/>
      <c r="AHA150" s="195"/>
      <c r="AHB150" s="195"/>
      <c r="AHC150" s="195"/>
      <c r="AHD150" s="195"/>
      <c r="AHE150" s="195"/>
      <c r="AHF150" s="195"/>
      <c r="AHG150" s="195"/>
      <c r="AHH150" s="195"/>
      <c r="AHI150" s="195"/>
      <c r="AHJ150" s="195"/>
      <c r="AHK150" s="195"/>
      <c r="AHL150" s="195"/>
      <c r="AHM150" s="195"/>
      <c r="AHN150" s="195"/>
      <c r="AHO150" s="195"/>
      <c r="AHP150" s="195"/>
      <c r="AHQ150" s="195"/>
      <c r="AHR150" s="195"/>
      <c r="AHS150" s="195"/>
      <c r="AHT150" s="195"/>
      <c r="AHU150" s="195"/>
      <c r="AHV150" s="195"/>
      <c r="AHW150" s="195"/>
      <c r="AHX150" s="195"/>
      <c r="AHY150" s="195"/>
      <c r="AHZ150" s="195"/>
      <c r="AIA150" s="195"/>
      <c r="AIB150" s="195"/>
      <c r="AIC150" s="195"/>
      <c r="AID150" s="195"/>
      <c r="AIE150" s="195"/>
      <c r="AIF150" s="195"/>
      <c r="AIG150" s="195"/>
      <c r="AIH150" s="195"/>
      <c r="AII150" s="195"/>
      <c r="AIJ150" s="195"/>
      <c r="AIK150" s="195"/>
      <c r="AIL150" s="195"/>
      <c r="AIM150" s="195"/>
      <c r="AIN150" s="195"/>
      <c r="AIO150" s="195"/>
      <c r="AIP150" s="195"/>
      <c r="AIQ150" s="195"/>
      <c r="AIR150" s="195"/>
      <c r="AIS150" s="195"/>
      <c r="AIT150" s="195"/>
      <c r="AIU150" s="195"/>
      <c r="AIV150" s="195"/>
      <c r="AIW150" s="195"/>
      <c r="AIX150" s="195"/>
      <c r="AIY150" s="195"/>
      <c r="AIZ150" s="195"/>
      <c r="AJA150" s="195"/>
      <c r="AJB150" s="195"/>
      <c r="AJC150" s="195"/>
      <c r="AJD150" s="195"/>
      <c r="AJE150" s="195"/>
      <c r="AJF150" s="195"/>
      <c r="AJG150" s="195"/>
      <c r="AJH150" s="195"/>
      <c r="AJI150" s="195"/>
      <c r="AJJ150" s="195"/>
      <c r="AJK150" s="195"/>
      <c r="AJL150" s="195"/>
      <c r="AJM150" s="195"/>
      <c r="AJN150" s="195"/>
      <c r="AJO150" s="195"/>
      <c r="AJP150" s="195"/>
      <c r="AJQ150" s="195"/>
      <c r="AJR150" s="195"/>
      <c r="AJS150" s="195"/>
      <c r="AJT150" s="195"/>
      <c r="AJU150" s="195"/>
      <c r="AJV150" s="195"/>
      <c r="AJW150" s="195"/>
      <c r="AJX150" s="195"/>
      <c r="AJY150" s="195"/>
      <c r="AJZ150" s="195"/>
      <c r="AKA150" s="195"/>
      <c r="AKB150" s="195"/>
      <c r="AKC150" s="195"/>
      <c r="AKD150" s="195"/>
      <c r="AKE150" s="195"/>
      <c r="AKF150" s="195"/>
      <c r="AKG150" s="195"/>
      <c r="AKH150" s="195"/>
      <c r="AKI150" s="195"/>
      <c r="AKJ150" s="195"/>
      <c r="AKK150" s="195"/>
      <c r="AKL150" s="195"/>
      <c r="AKM150" s="195"/>
      <c r="AKN150" s="195"/>
      <c r="AKO150" s="195"/>
      <c r="AKP150" s="195"/>
      <c r="AKQ150" s="195"/>
      <c r="AKR150" s="195"/>
      <c r="AKS150" s="195"/>
      <c r="AKT150" s="195"/>
      <c r="AKU150" s="195"/>
      <c r="AKV150" s="195"/>
      <c r="AKW150" s="195"/>
      <c r="AKX150" s="195"/>
      <c r="AKY150" s="195"/>
      <c r="AKZ150" s="195"/>
      <c r="ALA150" s="195"/>
      <c r="ALB150" s="195"/>
      <c r="ALC150" s="195"/>
      <c r="ALD150" s="195"/>
      <c r="ALE150" s="195"/>
      <c r="ALF150" s="195"/>
      <c r="ALG150" s="195"/>
      <c r="ALH150" s="195"/>
      <c r="ALI150" s="195"/>
      <c r="ALJ150" s="195"/>
      <c r="ALK150" s="195"/>
      <c r="ALL150" s="195"/>
      <c r="ALM150" s="195"/>
      <c r="ALN150" s="195"/>
      <c r="ALO150" s="195"/>
      <c r="ALP150" s="195"/>
      <c r="ALQ150" s="195"/>
      <c r="ALR150" s="195"/>
      <c r="ALS150" s="195"/>
      <c r="ALT150" s="195"/>
      <c r="ALU150" s="195"/>
      <c r="ALV150" s="195"/>
      <c r="ALW150" s="195"/>
      <c r="ALX150" s="195"/>
      <c r="ALY150" s="195"/>
      <c r="ALZ150" s="195"/>
      <c r="AMA150" s="195"/>
      <c r="AMB150" s="195"/>
      <c r="AMC150" s="195"/>
      <c r="AMD150" s="195"/>
      <c r="AME150" s="195"/>
      <c r="AMF150" s="195"/>
      <c r="AMG150" s="195"/>
      <c r="AMH150" s="195"/>
      <c r="AMI150" s="195"/>
      <c r="AMJ150" s="195"/>
    </row>
    <row r="151" spans="1:1024" ht="24" x14ac:dyDescent="0.2">
      <c r="A151" s="209">
        <v>296</v>
      </c>
      <c r="B151" s="214" t="s">
        <v>76</v>
      </c>
      <c r="C151" s="211" t="s">
        <v>291</v>
      </c>
      <c r="D151" s="212" t="s">
        <v>292</v>
      </c>
      <c r="E151" s="213"/>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5"/>
      <c r="CL151" s="195"/>
      <c r="CM151" s="195"/>
      <c r="CN151" s="195"/>
      <c r="CO151" s="195"/>
      <c r="CP151" s="195"/>
      <c r="CQ151" s="195"/>
      <c r="CR151" s="195"/>
      <c r="CS151" s="195"/>
      <c r="CT151" s="195"/>
      <c r="CU151" s="195"/>
      <c r="CV151" s="195"/>
      <c r="CW151" s="195"/>
      <c r="CX151" s="195"/>
      <c r="CY151" s="195"/>
      <c r="CZ151" s="195"/>
      <c r="DA151" s="195"/>
      <c r="DB151" s="195"/>
      <c r="DC151" s="195"/>
      <c r="DD151" s="195"/>
      <c r="DE151" s="195"/>
      <c r="DF151" s="195"/>
      <c r="DG151" s="195"/>
      <c r="DH151" s="195"/>
      <c r="DI151" s="195"/>
      <c r="DJ151" s="195"/>
      <c r="DK151" s="195"/>
      <c r="DL151" s="195"/>
      <c r="DM151" s="195"/>
      <c r="DN151" s="195"/>
      <c r="DO151" s="195"/>
      <c r="DP151" s="195"/>
      <c r="DQ151" s="195"/>
      <c r="DR151" s="195"/>
      <c r="DS151" s="195"/>
      <c r="DT151" s="195"/>
      <c r="DU151" s="195"/>
      <c r="DV151" s="195"/>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c r="RG151" s="195"/>
      <c r="RH151" s="195"/>
      <c r="RI151" s="195"/>
      <c r="RJ151" s="195"/>
      <c r="RK151" s="195"/>
      <c r="RL151" s="195"/>
      <c r="RM151" s="195"/>
      <c r="RN151" s="195"/>
      <c r="RO151" s="195"/>
      <c r="RP151" s="195"/>
      <c r="RQ151" s="195"/>
      <c r="RR151" s="195"/>
      <c r="RS151" s="195"/>
      <c r="RT151" s="195"/>
      <c r="RU151" s="195"/>
      <c r="RV151" s="195"/>
      <c r="RW151" s="195"/>
      <c r="RX151" s="195"/>
      <c r="RY151" s="195"/>
      <c r="RZ151" s="195"/>
      <c r="SA151" s="195"/>
      <c r="SB151" s="195"/>
      <c r="SC151" s="195"/>
      <c r="SD151" s="195"/>
      <c r="SE151" s="195"/>
      <c r="SF151" s="195"/>
      <c r="SG151" s="195"/>
      <c r="SH151" s="195"/>
      <c r="SI151" s="195"/>
      <c r="SJ151" s="195"/>
      <c r="SK151" s="195"/>
      <c r="SL151" s="195"/>
      <c r="SM151" s="195"/>
      <c r="SN151" s="195"/>
      <c r="SO151" s="195"/>
      <c r="SP151" s="195"/>
      <c r="SQ151" s="195"/>
      <c r="SR151" s="195"/>
      <c r="SS151" s="195"/>
      <c r="ST151" s="195"/>
      <c r="SU151" s="195"/>
      <c r="SV151" s="195"/>
      <c r="SW151" s="195"/>
      <c r="SX151" s="195"/>
      <c r="SY151" s="195"/>
      <c r="SZ151" s="195"/>
      <c r="TA151" s="195"/>
      <c r="TB151" s="195"/>
      <c r="TC151" s="195"/>
      <c r="TD151" s="195"/>
      <c r="TE151" s="195"/>
      <c r="TF151" s="195"/>
      <c r="TG151" s="195"/>
      <c r="TH151" s="195"/>
      <c r="TI151" s="195"/>
      <c r="TJ151" s="195"/>
      <c r="TK151" s="195"/>
      <c r="TL151" s="195"/>
      <c r="TM151" s="195"/>
      <c r="TN151" s="195"/>
      <c r="TO151" s="195"/>
      <c r="TP151" s="195"/>
      <c r="TQ151" s="195"/>
      <c r="TR151" s="195"/>
      <c r="TS151" s="195"/>
      <c r="TT151" s="195"/>
      <c r="TU151" s="195"/>
      <c r="TV151" s="195"/>
      <c r="TW151" s="195"/>
      <c r="TX151" s="195"/>
      <c r="TY151" s="195"/>
      <c r="TZ151" s="195"/>
      <c r="UA151" s="195"/>
      <c r="UB151" s="195"/>
      <c r="UC151" s="195"/>
      <c r="UD151" s="195"/>
      <c r="UE151" s="195"/>
      <c r="UF151" s="195"/>
      <c r="UG151" s="195"/>
      <c r="UH151" s="195"/>
      <c r="UI151" s="195"/>
      <c r="UJ151" s="195"/>
      <c r="UK151" s="195"/>
      <c r="UL151" s="195"/>
      <c r="UM151" s="195"/>
      <c r="UN151" s="195"/>
      <c r="UO151" s="195"/>
      <c r="UP151" s="195"/>
      <c r="UQ151" s="195"/>
      <c r="UR151" s="195"/>
      <c r="US151" s="195"/>
      <c r="UT151" s="195"/>
      <c r="UU151" s="195"/>
      <c r="UV151" s="195"/>
      <c r="UW151" s="195"/>
      <c r="UX151" s="195"/>
      <c r="UY151" s="195"/>
      <c r="UZ151" s="195"/>
      <c r="VA151" s="195"/>
      <c r="VB151" s="195"/>
      <c r="VC151" s="195"/>
      <c r="VD151" s="195"/>
      <c r="VE151" s="195"/>
      <c r="VF151" s="195"/>
      <c r="VG151" s="195"/>
      <c r="VH151" s="195"/>
      <c r="VI151" s="195"/>
      <c r="VJ151" s="195"/>
      <c r="VK151" s="195"/>
      <c r="VL151" s="195"/>
      <c r="VM151" s="195"/>
      <c r="VN151" s="195"/>
      <c r="VO151" s="195"/>
      <c r="VP151" s="195"/>
      <c r="VQ151" s="195"/>
      <c r="VR151" s="195"/>
      <c r="VS151" s="195"/>
      <c r="VT151" s="195"/>
      <c r="VU151" s="195"/>
      <c r="VV151" s="195"/>
      <c r="VW151" s="195"/>
      <c r="VX151" s="195"/>
      <c r="VY151" s="195"/>
      <c r="VZ151" s="195"/>
      <c r="WA151" s="195"/>
      <c r="WB151" s="195"/>
      <c r="WC151" s="195"/>
      <c r="WD151" s="195"/>
      <c r="WE151" s="195"/>
      <c r="WF151" s="195"/>
      <c r="WG151" s="195"/>
      <c r="WH151" s="195"/>
      <c r="WI151" s="195"/>
      <c r="WJ151" s="195"/>
      <c r="WK151" s="195"/>
      <c r="WL151" s="195"/>
      <c r="WM151" s="195"/>
      <c r="WN151" s="195"/>
      <c r="WO151" s="195"/>
      <c r="WP151" s="195"/>
      <c r="WQ151" s="195"/>
      <c r="WR151" s="195"/>
      <c r="WS151" s="195"/>
      <c r="WT151" s="195"/>
      <c r="WU151" s="195"/>
      <c r="WV151" s="195"/>
      <c r="WW151" s="195"/>
      <c r="WX151" s="195"/>
      <c r="WY151" s="195"/>
      <c r="WZ151" s="195"/>
      <c r="XA151" s="195"/>
      <c r="XB151" s="195"/>
      <c r="XC151" s="195"/>
      <c r="XD151" s="195"/>
      <c r="XE151" s="195"/>
      <c r="XF151" s="195"/>
      <c r="XG151" s="195"/>
      <c r="XH151" s="195"/>
      <c r="XI151" s="195"/>
      <c r="XJ151" s="195"/>
      <c r="XK151" s="195"/>
      <c r="XL151" s="195"/>
      <c r="XM151" s="195"/>
      <c r="XN151" s="195"/>
      <c r="XO151" s="195"/>
      <c r="XP151" s="195"/>
      <c r="XQ151" s="195"/>
      <c r="XR151" s="195"/>
      <c r="XS151" s="195"/>
      <c r="XT151" s="195"/>
      <c r="XU151" s="195"/>
      <c r="XV151" s="195"/>
      <c r="XW151" s="195"/>
      <c r="XX151" s="195"/>
      <c r="XY151" s="195"/>
      <c r="XZ151" s="195"/>
      <c r="YA151" s="195"/>
      <c r="YB151" s="195"/>
      <c r="YC151" s="195"/>
      <c r="YD151" s="195"/>
      <c r="YE151" s="195"/>
      <c r="YF151" s="195"/>
      <c r="YG151" s="195"/>
      <c r="YH151" s="195"/>
      <c r="YI151" s="195"/>
      <c r="YJ151" s="195"/>
      <c r="YK151" s="195"/>
      <c r="YL151" s="195"/>
      <c r="YM151" s="195"/>
      <c r="YN151" s="195"/>
      <c r="YO151" s="195"/>
      <c r="YP151" s="195"/>
      <c r="YQ151" s="195"/>
      <c r="YR151" s="195"/>
      <c r="YS151" s="195"/>
      <c r="YT151" s="195"/>
      <c r="YU151" s="195"/>
      <c r="YV151" s="195"/>
      <c r="YW151" s="195"/>
      <c r="YX151" s="195"/>
      <c r="YY151" s="195"/>
      <c r="YZ151" s="195"/>
      <c r="ZA151" s="195"/>
      <c r="ZB151" s="195"/>
      <c r="ZC151" s="195"/>
      <c r="ZD151" s="195"/>
      <c r="ZE151" s="195"/>
      <c r="ZF151" s="195"/>
      <c r="ZG151" s="195"/>
      <c r="ZH151" s="195"/>
      <c r="ZI151" s="195"/>
      <c r="ZJ151" s="195"/>
      <c r="ZK151" s="195"/>
      <c r="ZL151" s="195"/>
      <c r="ZM151" s="195"/>
      <c r="ZN151" s="195"/>
      <c r="ZO151" s="195"/>
      <c r="ZP151" s="195"/>
      <c r="ZQ151" s="195"/>
      <c r="ZR151" s="195"/>
      <c r="ZS151" s="195"/>
      <c r="ZT151" s="195"/>
      <c r="ZU151" s="195"/>
      <c r="ZV151" s="195"/>
      <c r="ZW151" s="195"/>
      <c r="ZX151" s="195"/>
      <c r="ZY151" s="195"/>
      <c r="ZZ151" s="195"/>
      <c r="AAA151" s="195"/>
      <c r="AAB151" s="195"/>
      <c r="AAC151" s="195"/>
      <c r="AAD151" s="195"/>
      <c r="AAE151" s="195"/>
      <c r="AAF151" s="195"/>
      <c r="AAG151" s="195"/>
      <c r="AAH151" s="195"/>
      <c r="AAI151" s="195"/>
      <c r="AAJ151" s="195"/>
      <c r="AAK151" s="195"/>
      <c r="AAL151" s="195"/>
      <c r="AAM151" s="195"/>
      <c r="AAN151" s="195"/>
      <c r="AAO151" s="195"/>
      <c r="AAP151" s="195"/>
      <c r="AAQ151" s="195"/>
      <c r="AAR151" s="195"/>
      <c r="AAS151" s="195"/>
      <c r="AAT151" s="195"/>
      <c r="AAU151" s="195"/>
      <c r="AAV151" s="195"/>
      <c r="AAW151" s="195"/>
      <c r="AAX151" s="195"/>
      <c r="AAY151" s="195"/>
      <c r="AAZ151" s="195"/>
      <c r="ABA151" s="195"/>
      <c r="ABB151" s="195"/>
      <c r="ABC151" s="195"/>
      <c r="ABD151" s="195"/>
      <c r="ABE151" s="195"/>
      <c r="ABF151" s="195"/>
      <c r="ABG151" s="195"/>
      <c r="ABH151" s="195"/>
      <c r="ABI151" s="195"/>
      <c r="ABJ151" s="195"/>
      <c r="ABK151" s="195"/>
      <c r="ABL151" s="195"/>
      <c r="ABM151" s="195"/>
      <c r="ABN151" s="195"/>
      <c r="ABO151" s="195"/>
      <c r="ABP151" s="195"/>
      <c r="ABQ151" s="195"/>
      <c r="ABR151" s="195"/>
      <c r="ABS151" s="195"/>
      <c r="ABT151" s="195"/>
      <c r="ABU151" s="195"/>
      <c r="ABV151" s="195"/>
      <c r="ABW151" s="195"/>
      <c r="ABX151" s="195"/>
      <c r="ABY151" s="195"/>
      <c r="ABZ151" s="195"/>
      <c r="ACA151" s="195"/>
      <c r="ACB151" s="195"/>
      <c r="ACC151" s="195"/>
      <c r="ACD151" s="195"/>
      <c r="ACE151" s="195"/>
      <c r="ACF151" s="195"/>
      <c r="ACG151" s="195"/>
      <c r="ACH151" s="195"/>
      <c r="ACI151" s="195"/>
      <c r="ACJ151" s="195"/>
      <c r="ACK151" s="195"/>
      <c r="ACL151" s="195"/>
      <c r="ACM151" s="195"/>
      <c r="ACN151" s="195"/>
      <c r="ACO151" s="195"/>
      <c r="ACP151" s="195"/>
      <c r="ACQ151" s="195"/>
      <c r="ACR151" s="195"/>
      <c r="ACS151" s="195"/>
      <c r="ACT151" s="195"/>
      <c r="ACU151" s="195"/>
      <c r="ACV151" s="195"/>
      <c r="ACW151" s="195"/>
      <c r="ACX151" s="195"/>
      <c r="ACY151" s="195"/>
      <c r="ACZ151" s="195"/>
      <c r="ADA151" s="195"/>
      <c r="ADB151" s="195"/>
      <c r="ADC151" s="195"/>
      <c r="ADD151" s="195"/>
      <c r="ADE151" s="195"/>
      <c r="ADF151" s="195"/>
      <c r="ADG151" s="195"/>
      <c r="ADH151" s="195"/>
      <c r="ADI151" s="195"/>
      <c r="ADJ151" s="195"/>
      <c r="ADK151" s="195"/>
      <c r="ADL151" s="195"/>
      <c r="ADM151" s="195"/>
      <c r="ADN151" s="195"/>
      <c r="ADO151" s="195"/>
      <c r="ADP151" s="195"/>
      <c r="ADQ151" s="195"/>
      <c r="ADR151" s="195"/>
      <c r="ADS151" s="195"/>
      <c r="ADT151" s="195"/>
      <c r="ADU151" s="195"/>
      <c r="ADV151" s="195"/>
      <c r="ADW151" s="195"/>
      <c r="ADX151" s="195"/>
      <c r="ADY151" s="195"/>
      <c r="ADZ151" s="195"/>
      <c r="AEA151" s="195"/>
      <c r="AEB151" s="195"/>
      <c r="AEC151" s="195"/>
      <c r="AED151" s="195"/>
      <c r="AEE151" s="195"/>
      <c r="AEF151" s="195"/>
      <c r="AEG151" s="195"/>
      <c r="AEH151" s="195"/>
      <c r="AEI151" s="195"/>
      <c r="AEJ151" s="195"/>
      <c r="AEK151" s="195"/>
      <c r="AEL151" s="195"/>
      <c r="AEM151" s="195"/>
      <c r="AEN151" s="195"/>
      <c r="AEO151" s="195"/>
      <c r="AEP151" s="195"/>
      <c r="AEQ151" s="195"/>
      <c r="AER151" s="195"/>
      <c r="AES151" s="195"/>
      <c r="AET151" s="195"/>
      <c r="AEU151" s="195"/>
      <c r="AEV151" s="195"/>
      <c r="AEW151" s="195"/>
      <c r="AEX151" s="195"/>
      <c r="AEY151" s="195"/>
      <c r="AEZ151" s="195"/>
      <c r="AFA151" s="195"/>
      <c r="AFB151" s="195"/>
      <c r="AFC151" s="195"/>
      <c r="AFD151" s="195"/>
      <c r="AFE151" s="195"/>
      <c r="AFF151" s="195"/>
      <c r="AFG151" s="195"/>
      <c r="AFH151" s="195"/>
      <c r="AFI151" s="195"/>
      <c r="AFJ151" s="195"/>
      <c r="AFK151" s="195"/>
      <c r="AFL151" s="195"/>
      <c r="AFM151" s="195"/>
      <c r="AFN151" s="195"/>
      <c r="AFO151" s="195"/>
      <c r="AFP151" s="195"/>
      <c r="AFQ151" s="195"/>
      <c r="AFR151" s="195"/>
      <c r="AFS151" s="195"/>
      <c r="AFT151" s="195"/>
      <c r="AFU151" s="195"/>
      <c r="AFV151" s="195"/>
      <c r="AFW151" s="195"/>
      <c r="AFX151" s="195"/>
      <c r="AFY151" s="195"/>
      <c r="AFZ151" s="195"/>
      <c r="AGA151" s="195"/>
      <c r="AGB151" s="195"/>
      <c r="AGC151" s="195"/>
      <c r="AGD151" s="195"/>
      <c r="AGE151" s="195"/>
      <c r="AGF151" s="195"/>
      <c r="AGG151" s="195"/>
      <c r="AGH151" s="195"/>
      <c r="AGI151" s="195"/>
      <c r="AGJ151" s="195"/>
      <c r="AGK151" s="195"/>
      <c r="AGL151" s="195"/>
      <c r="AGM151" s="195"/>
      <c r="AGN151" s="195"/>
      <c r="AGO151" s="195"/>
      <c r="AGP151" s="195"/>
      <c r="AGQ151" s="195"/>
      <c r="AGR151" s="195"/>
      <c r="AGS151" s="195"/>
      <c r="AGT151" s="195"/>
      <c r="AGU151" s="195"/>
      <c r="AGV151" s="195"/>
      <c r="AGW151" s="195"/>
      <c r="AGX151" s="195"/>
      <c r="AGY151" s="195"/>
      <c r="AGZ151" s="195"/>
      <c r="AHA151" s="195"/>
      <c r="AHB151" s="195"/>
      <c r="AHC151" s="195"/>
      <c r="AHD151" s="195"/>
      <c r="AHE151" s="195"/>
      <c r="AHF151" s="195"/>
      <c r="AHG151" s="195"/>
      <c r="AHH151" s="195"/>
      <c r="AHI151" s="195"/>
      <c r="AHJ151" s="195"/>
      <c r="AHK151" s="195"/>
      <c r="AHL151" s="195"/>
      <c r="AHM151" s="195"/>
      <c r="AHN151" s="195"/>
      <c r="AHO151" s="195"/>
      <c r="AHP151" s="195"/>
      <c r="AHQ151" s="195"/>
      <c r="AHR151" s="195"/>
      <c r="AHS151" s="195"/>
      <c r="AHT151" s="195"/>
      <c r="AHU151" s="195"/>
      <c r="AHV151" s="195"/>
      <c r="AHW151" s="195"/>
      <c r="AHX151" s="195"/>
      <c r="AHY151" s="195"/>
      <c r="AHZ151" s="195"/>
      <c r="AIA151" s="195"/>
      <c r="AIB151" s="195"/>
      <c r="AIC151" s="195"/>
      <c r="AID151" s="195"/>
      <c r="AIE151" s="195"/>
      <c r="AIF151" s="195"/>
      <c r="AIG151" s="195"/>
      <c r="AIH151" s="195"/>
      <c r="AII151" s="195"/>
      <c r="AIJ151" s="195"/>
      <c r="AIK151" s="195"/>
      <c r="AIL151" s="195"/>
      <c r="AIM151" s="195"/>
      <c r="AIN151" s="195"/>
      <c r="AIO151" s="195"/>
      <c r="AIP151" s="195"/>
      <c r="AIQ151" s="195"/>
      <c r="AIR151" s="195"/>
      <c r="AIS151" s="195"/>
      <c r="AIT151" s="195"/>
      <c r="AIU151" s="195"/>
      <c r="AIV151" s="195"/>
      <c r="AIW151" s="195"/>
      <c r="AIX151" s="195"/>
      <c r="AIY151" s="195"/>
      <c r="AIZ151" s="195"/>
      <c r="AJA151" s="195"/>
      <c r="AJB151" s="195"/>
      <c r="AJC151" s="195"/>
      <c r="AJD151" s="195"/>
      <c r="AJE151" s="195"/>
      <c r="AJF151" s="195"/>
      <c r="AJG151" s="195"/>
      <c r="AJH151" s="195"/>
      <c r="AJI151" s="195"/>
      <c r="AJJ151" s="195"/>
      <c r="AJK151" s="195"/>
      <c r="AJL151" s="195"/>
      <c r="AJM151" s="195"/>
      <c r="AJN151" s="195"/>
      <c r="AJO151" s="195"/>
      <c r="AJP151" s="195"/>
      <c r="AJQ151" s="195"/>
      <c r="AJR151" s="195"/>
      <c r="AJS151" s="195"/>
      <c r="AJT151" s="195"/>
      <c r="AJU151" s="195"/>
      <c r="AJV151" s="195"/>
      <c r="AJW151" s="195"/>
      <c r="AJX151" s="195"/>
      <c r="AJY151" s="195"/>
      <c r="AJZ151" s="195"/>
      <c r="AKA151" s="195"/>
      <c r="AKB151" s="195"/>
      <c r="AKC151" s="195"/>
      <c r="AKD151" s="195"/>
      <c r="AKE151" s="195"/>
      <c r="AKF151" s="195"/>
      <c r="AKG151" s="195"/>
      <c r="AKH151" s="195"/>
      <c r="AKI151" s="195"/>
      <c r="AKJ151" s="195"/>
      <c r="AKK151" s="195"/>
      <c r="AKL151" s="195"/>
      <c r="AKM151" s="195"/>
      <c r="AKN151" s="195"/>
      <c r="AKO151" s="195"/>
      <c r="AKP151" s="195"/>
      <c r="AKQ151" s="195"/>
      <c r="AKR151" s="195"/>
      <c r="AKS151" s="195"/>
      <c r="AKT151" s="195"/>
      <c r="AKU151" s="195"/>
      <c r="AKV151" s="195"/>
      <c r="AKW151" s="195"/>
      <c r="AKX151" s="195"/>
      <c r="AKY151" s="195"/>
      <c r="AKZ151" s="195"/>
      <c r="ALA151" s="195"/>
      <c r="ALB151" s="195"/>
      <c r="ALC151" s="195"/>
      <c r="ALD151" s="195"/>
      <c r="ALE151" s="195"/>
      <c r="ALF151" s="195"/>
      <c r="ALG151" s="195"/>
      <c r="ALH151" s="195"/>
      <c r="ALI151" s="195"/>
      <c r="ALJ151" s="195"/>
      <c r="ALK151" s="195"/>
      <c r="ALL151" s="195"/>
      <c r="ALM151" s="195"/>
      <c r="ALN151" s="195"/>
      <c r="ALO151" s="195"/>
      <c r="ALP151" s="195"/>
      <c r="ALQ151" s="195"/>
      <c r="ALR151" s="195"/>
      <c r="ALS151" s="195"/>
      <c r="ALT151" s="195"/>
      <c r="ALU151" s="195"/>
      <c r="ALV151" s="195"/>
      <c r="ALW151" s="195"/>
      <c r="ALX151" s="195"/>
      <c r="ALY151" s="195"/>
      <c r="ALZ151" s="195"/>
      <c r="AMA151" s="195"/>
      <c r="AMB151" s="195"/>
      <c r="AMC151" s="195"/>
      <c r="AMD151" s="195"/>
      <c r="AME151" s="195"/>
      <c r="AMF151" s="195"/>
      <c r="AMG151" s="195"/>
      <c r="AMH151" s="195"/>
      <c r="AMI151" s="195"/>
      <c r="AMJ151" s="195"/>
    </row>
    <row r="152" spans="1:1024" ht="36" x14ac:dyDescent="0.2">
      <c r="A152" s="209">
        <v>296</v>
      </c>
      <c r="B152" s="210" t="s">
        <v>79</v>
      </c>
      <c r="C152" s="211" t="s">
        <v>293</v>
      </c>
      <c r="D152" s="212" t="s">
        <v>292</v>
      </c>
      <c r="E152" s="213"/>
      <c r="F152" s="195"/>
      <c r="G152" s="195"/>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5"/>
      <c r="CL152" s="195"/>
      <c r="CM152" s="195"/>
      <c r="CN152" s="195"/>
      <c r="CO152" s="195"/>
      <c r="CP152" s="195"/>
      <c r="CQ152" s="195"/>
      <c r="CR152" s="195"/>
      <c r="CS152" s="195"/>
      <c r="CT152" s="195"/>
      <c r="CU152" s="195"/>
      <c r="CV152" s="195"/>
      <c r="CW152" s="195"/>
      <c r="CX152" s="195"/>
      <c r="CY152" s="195"/>
      <c r="CZ152" s="195"/>
      <c r="DA152" s="195"/>
      <c r="DB152" s="195"/>
      <c r="DC152" s="195"/>
      <c r="DD152" s="195"/>
      <c r="DE152" s="195"/>
      <c r="DF152" s="195"/>
      <c r="DG152" s="195"/>
      <c r="DH152" s="195"/>
      <c r="DI152" s="195"/>
      <c r="DJ152" s="195"/>
      <c r="DK152" s="195"/>
      <c r="DL152" s="195"/>
      <c r="DM152" s="195"/>
      <c r="DN152" s="195"/>
      <c r="DO152" s="195"/>
      <c r="DP152" s="195"/>
      <c r="DQ152" s="195"/>
      <c r="DR152" s="195"/>
      <c r="DS152" s="195"/>
      <c r="DT152" s="195"/>
      <c r="DU152" s="195"/>
      <c r="DV152" s="195"/>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c r="RG152" s="195"/>
      <c r="RH152" s="195"/>
      <c r="RI152" s="195"/>
      <c r="RJ152" s="195"/>
      <c r="RK152" s="195"/>
      <c r="RL152" s="195"/>
      <c r="RM152" s="195"/>
      <c r="RN152" s="195"/>
      <c r="RO152" s="195"/>
      <c r="RP152" s="195"/>
      <c r="RQ152" s="195"/>
      <c r="RR152" s="195"/>
      <c r="RS152" s="195"/>
      <c r="RT152" s="195"/>
      <c r="RU152" s="195"/>
      <c r="RV152" s="195"/>
      <c r="RW152" s="195"/>
      <c r="RX152" s="195"/>
      <c r="RY152" s="195"/>
      <c r="RZ152" s="195"/>
      <c r="SA152" s="195"/>
      <c r="SB152" s="195"/>
      <c r="SC152" s="195"/>
      <c r="SD152" s="195"/>
      <c r="SE152" s="195"/>
      <c r="SF152" s="195"/>
      <c r="SG152" s="195"/>
      <c r="SH152" s="195"/>
      <c r="SI152" s="195"/>
      <c r="SJ152" s="195"/>
      <c r="SK152" s="195"/>
      <c r="SL152" s="195"/>
      <c r="SM152" s="195"/>
      <c r="SN152" s="195"/>
      <c r="SO152" s="195"/>
      <c r="SP152" s="195"/>
      <c r="SQ152" s="195"/>
      <c r="SR152" s="195"/>
      <c r="SS152" s="195"/>
      <c r="ST152" s="195"/>
      <c r="SU152" s="195"/>
      <c r="SV152" s="195"/>
      <c r="SW152" s="195"/>
      <c r="SX152" s="195"/>
      <c r="SY152" s="195"/>
      <c r="SZ152" s="195"/>
      <c r="TA152" s="195"/>
      <c r="TB152" s="195"/>
      <c r="TC152" s="195"/>
      <c r="TD152" s="195"/>
      <c r="TE152" s="195"/>
      <c r="TF152" s="195"/>
      <c r="TG152" s="195"/>
      <c r="TH152" s="195"/>
      <c r="TI152" s="195"/>
      <c r="TJ152" s="195"/>
      <c r="TK152" s="195"/>
      <c r="TL152" s="195"/>
      <c r="TM152" s="195"/>
      <c r="TN152" s="195"/>
      <c r="TO152" s="195"/>
      <c r="TP152" s="195"/>
      <c r="TQ152" s="195"/>
      <c r="TR152" s="195"/>
      <c r="TS152" s="195"/>
      <c r="TT152" s="195"/>
      <c r="TU152" s="195"/>
      <c r="TV152" s="195"/>
      <c r="TW152" s="195"/>
      <c r="TX152" s="195"/>
      <c r="TY152" s="195"/>
      <c r="TZ152" s="195"/>
      <c r="UA152" s="195"/>
      <c r="UB152" s="195"/>
      <c r="UC152" s="195"/>
      <c r="UD152" s="195"/>
      <c r="UE152" s="195"/>
      <c r="UF152" s="195"/>
      <c r="UG152" s="195"/>
      <c r="UH152" s="195"/>
      <c r="UI152" s="195"/>
      <c r="UJ152" s="195"/>
      <c r="UK152" s="195"/>
      <c r="UL152" s="195"/>
      <c r="UM152" s="195"/>
      <c r="UN152" s="195"/>
      <c r="UO152" s="195"/>
      <c r="UP152" s="195"/>
      <c r="UQ152" s="195"/>
      <c r="UR152" s="195"/>
      <c r="US152" s="195"/>
      <c r="UT152" s="195"/>
      <c r="UU152" s="195"/>
      <c r="UV152" s="195"/>
      <c r="UW152" s="195"/>
      <c r="UX152" s="195"/>
      <c r="UY152" s="195"/>
      <c r="UZ152" s="195"/>
      <c r="VA152" s="195"/>
      <c r="VB152" s="195"/>
      <c r="VC152" s="195"/>
      <c r="VD152" s="195"/>
      <c r="VE152" s="195"/>
      <c r="VF152" s="195"/>
      <c r="VG152" s="195"/>
      <c r="VH152" s="195"/>
      <c r="VI152" s="195"/>
      <c r="VJ152" s="195"/>
      <c r="VK152" s="195"/>
      <c r="VL152" s="195"/>
      <c r="VM152" s="195"/>
      <c r="VN152" s="195"/>
      <c r="VO152" s="195"/>
      <c r="VP152" s="195"/>
      <c r="VQ152" s="195"/>
      <c r="VR152" s="195"/>
      <c r="VS152" s="195"/>
      <c r="VT152" s="195"/>
      <c r="VU152" s="195"/>
      <c r="VV152" s="195"/>
      <c r="VW152" s="195"/>
      <c r="VX152" s="195"/>
      <c r="VY152" s="195"/>
      <c r="VZ152" s="195"/>
      <c r="WA152" s="195"/>
      <c r="WB152" s="195"/>
      <c r="WC152" s="195"/>
      <c r="WD152" s="195"/>
      <c r="WE152" s="195"/>
      <c r="WF152" s="195"/>
      <c r="WG152" s="195"/>
      <c r="WH152" s="195"/>
      <c r="WI152" s="195"/>
      <c r="WJ152" s="195"/>
      <c r="WK152" s="195"/>
      <c r="WL152" s="195"/>
      <c r="WM152" s="195"/>
      <c r="WN152" s="195"/>
      <c r="WO152" s="195"/>
      <c r="WP152" s="195"/>
      <c r="WQ152" s="195"/>
      <c r="WR152" s="195"/>
      <c r="WS152" s="195"/>
      <c r="WT152" s="195"/>
      <c r="WU152" s="195"/>
      <c r="WV152" s="195"/>
      <c r="WW152" s="195"/>
      <c r="WX152" s="195"/>
      <c r="WY152" s="195"/>
      <c r="WZ152" s="195"/>
      <c r="XA152" s="195"/>
      <c r="XB152" s="195"/>
      <c r="XC152" s="195"/>
      <c r="XD152" s="195"/>
      <c r="XE152" s="195"/>
      <c r="XF152" s="195"/>
      <c r="XG152" s="195"/>
      <c r="XH152" s="195"/>
      <c r="XI152" s="195"/>
      <c r="XJ152" s="195"/>
      <c r="XK152" s="195"/>
      <c r="XL152" s="195"/>
      <c r="XM152" s="195"/>
      <c r="XN152" s="195"/>
      <c r="XO152" s="195"/>
      <c r="XP152" s="195"/>
      <c r="XQ152" s="195"/>
      <c r="XR152" s="195"/>
      <c r="XS152" s="195"/>
      <c r="XT152" s="195"/>
      <c r="XU152" s="195"/>
      <c r="XV152" s="195"/>
      <c r="XW152" s="195"/>
      <c r="XX152" s="195"/>
      <c r="XY152" s="195"/>
      <c r="XZ152" s="195"/>
      <c r="YA152" s="195"/>
      <c r="YB152" s="195"/>
      <c r="YC152" s="195"/>
      <c r="YD152" s="195"/>
      <c r="YE152" s="195"/>
      <c r="YF152" s="195"/>
      <c r="YG152" s="195"/>
      <c r="YH152" s="195"/>
      <c r="YI152" s="195"/>
      <c r="YJ152" s="195"/>
      <c r="YK152" s="195"/>
      <c r="YL152" s="195"/>
      <c r="YM152" s="195"/>
      <c r="YN152" s="195"/>
      <c r="YO152" s="195"/>
      <c r="YP152" s="195"/>
      <c r="YQ152" s="195"/>
      <c r="YR152" s="195"/>
      <c r="YS152" s="195"/>
      <c r="YT152" s="195"/>
      <c r="YU152" s="195"/>
      <c r="YV152" s="195"/>
      <c r="YW152" s="195"/>
      <c r="YX152" s="195"/>
      <c r="YY152" s="195"/>
      <c r="YZ152" s="195"/>
      <c r="ZA152" s="195"/>
      <c r="ZB152" s="195"/>
      <c r="ZC152" s="195"/>
      <c r="ZD152" s="195"/>
      <c r="ZE152" s="195"/>
      <c r="ZF152" s="195"/>
      <c r="ZG152" s="195"/>
      <c r="ZH152" s="195"/>
      <c r="ZI152" s="195"/>
      <c r="ZJ152" s="195"/>
      <c r="ZK152" s="195"/>
      <c r="ZL152" s="195"/>
      <c r="ZM152" s="195"/>
      <c r="ZN152" s="195"/>
      <c r="ZO152" s="195"/>
      <c r="ZP152" s="195"/>
      <c r="ZQ152" s="195"/>
      <c r="ZR152" s="195"/>
      <c r="ZS152" s="195"/>
      <c r="ZT152" s="195"/>
      <c r="ZU152" s="195"/>
      <c r="ZV152" s="195"/>
      <c r="ZW152" s="195"/>
      <c r="ZX152" s="195"/>
      <c r="ZY152" s="195"/>
      <c r="ZZ152" s="195"/>
      <c r="AAA152" s="195"/>
      <c r="AAB152" s="195"/>
      <c r="AAC152" s="195"/>
      <c r="AAD152" s="195"/>
      <c r="AAE152" s="195"/>
      <c r="AAF152" s="195"/>
      <c r="AAG152" s="195"/>
      <c r="AAH152" s="195"/>
      <c r="AAI152" s="195"/>
      <c r="AAJ152" s="195"/>
      <c r="AAK152" s="195"/>
      <c r="AAL152" s="195"/>
      <c r="AAM152" s="195"/>
      <c r="AAN152" s="195"/>
      <c r="AAO152" s="195"/>
      <c r="AAP152" s="195"/>
      <c r="AAQ152" s="195"/>
      <c r="AAR152" s="195"/>
      <c r="AAS152" s="195"/>
      <c r="AAT152" s="195"/>
      <c r="AAU152" s="195"/>
      <c r="AAV152" s="195"/>
      <c r="AAW152" s="195"/>
      <c r="AAX152" s="195"/>
      <c r="AAY152" s="195"/>
      <c r="AAZ152" s="195"/>
      <c r="ABA152" s="195"/>
      <c r="ABB152" s="195"/>
      <c r="ABC152" s="195"/>
      <c r="ABD152" s="195"/>
      <c r="ABE152" s="195"/>
      <c r="ABF152" s="195"/>
      <c r="ABG152" s="195"/>
      <c r="ABH152" s="195"/>
      <c r="ABI152" s="195"/>
      <c r="ABJ152" s="195"/>
      <c r="ABK152" s="195"/>
      <c r="ABL152" s="195"/>
      <c r="ABM152" s="195"/>
      <c r="ABN152" s="195"/>
      <c r="ABO152" s="195"/>
      <c r="ABP152" s="195"/>
      <c r="ABQ152" s="195"/>
      <c r="ABR152" s="195"/>
      <c r="ABS152" s="195"/>
      <c r="ABT152" s="195"/>
      <c r="ABU152" s="195"/>
      <c r="ABV152" s="195"/>
      <c r="ABW152" s="195"/>
      <c r="ABX152" s="195"/>
      <c r="ABY152" s="195"/>
      <c r="ABZ152" s="195"/>
      <c r="ACA152" s="195"/>
      <c r="ACB152" s="195"/>
      <c r="ACC152" s="195"/>
      <c r="ACD152" s="195"/>
      <c r="ACE152" s="195"/>
      <c r="ACF152" s="195"/>
      <c r="ACG152" s="195"/>
      <c r="ACH152" s="195"/>
      <c r="ACI152" s="195"/>
      <c r="ACJ152" s="195"/>
      <c r="ACK152" s="195"/>
      <c r="ACL152" s="195"/>
      <c r="ACM152" s="195"/>
      <c r="ACN152" s="195"/>
      <c r="ACO152" s="195"/>
      <c r="ACP152" s="195"/>
      <c r="ACQ152" s="195"/>
      <c r="ACR152" s="195"/>
      <c r="ACS152" s="195"/>
      <c r="ACT152" s="195"/>
      <c r="ACU152" s="195"/>
      <c r="ACV152" s="195"/>
      <c r="ACW152" s="195"/>
      <c r="ACX152" s="195"/>
      <c r="ACY152" s="195"/>
      <c r="ACZ152" s="195"/>
      <c r="ADA152" s="195"/>
      <c r="ADB152" s="195"/>
      <c r="ADC152" s="195"/>
      <c r="ADD152" s="195"/>
      <c r="ADE152" s="195"/>
      <c r="ADF152" s="195"/>
      <c r="ADG152" s="195"/>
      <c r="ADH152" s="195"/>
      <c r="ADI152" s="195"/>
      <c r="ADJ152" s="195"/>
      <c r="ADK152" s="195"/>
      <c r="ADL152" s="195"/>
      <c r="ADM152" s="195"/>
      <c r="ADN152" s="195"/>
      <c r="ADO152" s="195"/>
      <c r="ADP152" s="195"/>
      <c r="ADQ152" s="195"/>
      <c r="ADR152" s="195"/>
      <c r="ADS152" s="195"/>
      <c r="ADT152" s="195"/>
      <c r="ADU152" s="195"/>
      <c r="ADV152" s="195"/>
      <c r="ADW152" s="195"/>
      <c r="ADX152" s="195"/>
      <c r="ADY152" s="195"/>
      <c r="ADZ152" s="195"/>
      <c r="AEA152" s="195"/>
      <c r="AEB152" s="195"/>
      <c r="AEC152" s="195"/>
      <c r="AED152" s="195"/>
      <c r="AEE152" s="195"/>
      <c r="AEF152" s="195"/>
      <c r="AEG152" s="195"/>
      <c r="AEH152" s="195"/>
      <c r="AEI152" s="195"/>
      <c r="AEJ152" s="195"/>
      <c r="AEK152" s="195"/>
      <c r="AEL152" s="195"/>
      <c r="AEM152" s="195"/>
      <c r="AEN152" s="195"/>
      <c r="AEO152" s="195"/>
      <c r="AEP152" s="195"/>
      <c r="AEQ152" s="195"/>
      <c r="AER152" s="195"/>
      <c r="AES152" s="195"/>
      <c r="AET152" s="195"/>
      <c r="AEU152" s="195"/>
      <c r="AEV152" s="195"/>
      <c r="AEW152" s="195"/>
      <c r="AEX152" s="195"/>
      <c r="AEY152" s="195"/>
      <c r="AEZ152" s="195"/>
      <c r="AFA152" s="195"/>
      <c r="AFB152" s="195"/>
      <c r="AFC152" s="195"/>
      <c r="AFD152" s="195"/>
      <c r="AFE152" s="195"/>
      <c r="AFF152" s="195"/>
      <c r="AFG152" s="195"/>
      <c r="AFH152" s="195"/>
      <c r="AFI152" s="195"/>
      <c r="AFJ152" s="195"/>
      <c r="AFK152" s="195"/>
      <c r="AFL152" s="195"/>
      <c r="AFM152" s="195"/>
      <c r="AFN152" s="195"/>
      <c r="AFO152" s="195"/>
      <c r="AFP152" s="195"/>
      <c r="AFQ152" s="195"/>
      <c r="AFR152" s="195"/>
      <c r="AFS152" s="195"/>
      <c r="AFT152" s="195"/>
      <c r="AFU152" s="195"/>
      <c r="AFV152" s="195"/>
      <c r="AFW152" s="195"/>
      <c r="AFX152" s="195"/>
      <c r="AFY152" s="195"/>
      <c r="AFZ152" s="195"/>
      <c r="AGA152" s="195"/>
      <c r="AGB152" s="195"/>
      <c r="AGC152" s="195"/>
      <c r="AGD152" s="195"/>
      <c r="AGE152" s="195"/>
      <c r="AGF152" s="195"/>
      <c r="AGG152" s="195"/>
      <c r="AGH152" s="195"/>
      <c r="AGI152" s="195"/>
      <c r="AGJ152" s="195"/>
      <c r="AGK152" s="195"/>
      <c r="AGL152" s="195"/>
      <c r="AGM152" s="195"/>
      <c r="AGN152" s="195"/>
      <c r="AGO152" s="195"/>
      <c r="AGP152" s="195"/>
      <c r="AGQ152" s="195"/>
      <c r="AGR152" s="195"/>
      <c r="AGS152" s="195"/>
      <c r="AGT152" s="195"/>
      <c r="AGU152" s="195"/>
      <c r="AGV152" s="195"/>
      <c r="AGW152" s="195"/>
      <c r="AGX152" s="195"/>
      <c r="AGY152" s="195"/>
      <c r="AGZ152" s="195"/>
      <c r="AHA152" s="195"/>
      <c r="AHB152" s="195"/>
      <c r="AHC152" s="195"/>
      <c r="AHD152" s="195"/>
      <c r="AHE152" s="195"/>
      <c r="AHF152" s="195"/>
      <c r="AHG152" s="195"/>
      <c r="AHH152" s="195"/>
      <c r="AHI152" s="195"/>
      <c r="AHJ152" s="195"/>
      <c r="AHK152" s="195"/>
      <c r="AHL152" s="195"/>
      <c r="AHM152" s="195"/>
      <c r="AHN152" s="195"/>
      <c r="AHO152" s="195"/>
      <c r="AHP152" s="195"/>
      <c r="AHQ152" s="195"/>
      <c r="AHR152" s="195"/>
      <c r="AHS152" s="195"/>
      <c r="AHT152" s="195"/>
      <c r="AHU152" s="195"/>
      <c r="AHV152" s="195"/>
      <c r="AHW152" s="195"/>
      <c r="AHX152" s="195"/>
      <c r="AHY152" s="195"/>
      <c r="AHZ152" s="195"/>
      <c r="AIA152" s="195"/>
      <c r="AIB152" s="195"/>
      <c r="AIC152" s="195"/>
      <c r="AID152" s="195"/>
      <c r="AIE152" s="195"/>
      <c r="AIF152" s="195"/>
      <c r="AIG152" s="195"/>
      <c r="AIH152" s="195"/>
      <c r="AII152" s="195"/>
      <c r="AIJ152" s="195"/>
      <c r="AIK152" s="195"/>
      <c r="AIL152" s="195"/>
      <c r="AIM152" s="195"/>
      <c r="AIN152" s="195"/>
      <c r="AIO152" s="195"/>
      <c r="AIP152" s="195"/>
      <c r="AIQ152" s="195"/>
      <c r="AIR152" s="195"/>
      <c r="AIS152" s="195"/>
      <c r="AIT152" s="195"/>
      <c r="AIU152" s="195"/>
      <c r="AIV152" s="195"/>
      <c r="AIW152" s="195"/>
      <c r="AIX152" s="195"/>
      <c r="AIY152" s="195"/>
      <c r="AIZ152" s="195"/>
      <c r="AJA152" s="195"/>
      <c r="AJB152" s="195"/>
      <c r="AJC152" s="195"/>
      <c r="AJD152" s="195"/>
      <c r="AJE152" s="195"/>
      <c r="AJF152" s="195"/>
      <c r="AJG152" s="195"/>
      <c r="AJH152" s="195"/>
      <c r="AJI152" s="195"/>
      <c r="AJJ152" s="195"/>
      <c r="AJK152" s="195"/>
      <c r="AJL152" s="195"/>
      <c r="AJM152" s="195"/>
      <c r="AJN152" s="195"/>
      <c r="AJO152" s="195"/>
      <c r="AJP152" s="195"/>
      <c r="AJQ152" s="195"/>
      <c r="AJR152" s="195"/>
      <c r="AJS152" s="195"/>
      <c r="AJT152" s="195"/>
      <c r="AJU152" s="195"/>
      <c r="AJV152" s="195"/>
      <c r="AJW152" s="195"/>
      <c r="AJX152" s="195"/>
      <c r="AJY152" s="195"/>
      <c r="AJZ152" s="195"/>
      <c r="AKA152" s="195"/>
      <c r="AKB152" s="195"/>
      <c r="AKC152" s="195"/>
      <c r="AKD152" s="195"/>
      <c r="AKE152" s="195"/>
      <c r="AKF152" s="195"/>
      <c r="AKG152" s="195"/>
      <c r="AKH152" s="195"/>
      <c r="AKI152" s="195"/>
      <c r="AKJ152" s="195"/>
      <c r="AKK152" s="195"/>
      <c r="AKL152" s="195"/>
      <c r="AKM152" s="195"/>
      <c r="AKN152" s="195"/>
      <c r="AKO152" s="195"/>
      <c r="AKP152" s="195"/>
      <c r="AKQ152" s="195"/>
      <c r="AKR152" s="195"/>
      <c r="AKS152" s="195"/>
      <c r="AKT152" s="195"/>
      <c r="AKU152" s="195"/>
      <c r="AKV152" s="195"/>
      <c r="AKW152" s="195"/>
      <c r="AKX152" s="195"/>
      <c r="AKY152" s="195"/>
      <c r="AKZ152" s="195"/>
      <c r="ALA152" s="195"/>
      <c r="ALB152" s="195"/>
      <c r="ALC152" s="195"/>
      <c r="ALD152" s="195"/>
      <c r="ALE152" s="195"/>
      <c r="ALF152" s="195"/>
      <c r="ALG152" s="195"/>
      <c r="ALH152" s="195"/>
      <c r="ALI152" s="195"/>
      <c r="ALJ152" s="195"/>
      <c r="ALK152" s="195"/>
      <c r="ALL152" s="195"/>
      <c r="ALM152" s="195"/>
      <c r="ALN152" s="195"/>
      <c r="ALO152" s="195"/>
      <c r="ALP152" s="195"/>
      <c r="ALQ152" s="195"/>
      <c r="ALR152" s="195"/>
      <c r="ALS152" s="195"/>
      <c r="ALT152" s="195"/>
      <c r="ALU152" s="195"/>
      <c r="ALV152" s="195"/>
      <c r="ALW152" s="195"/>
      <c r="ALX152" s="195"/>
      <c r="ALY152" s="195"/>
      <c r="ALZ152" s="195"/>
      <c r="AMA152" s="195"/>
      <c r="AMB152" s="195"/>
      <c r="AMC152" s="195"/>
      <c r="AMD152" s="195"/>
      <c r="AME152" s="195"/>
      <c r="AMF152" s="195"/>
      <c r="AMG152" s="195"/>
      <c r="AMH152" s="195"/>
      <c r="AMI152" s="195"/>
      <c r="AMJ152" s="195"/>
    </row>
    <row r="153" spans="1:1024" ht="24" x14ac:dyDescent="0.2">
      <c r="A153" s="209">
        <v>297</v>
      </c>
      <c r="B153" s="214" t="s">
        <v>76</v>
      </c>
      <c r="C153" s="211" t="s">
        <v>294</v>
      </c>
      <c r="D153" s="212" t="s">
        <v>295</v>
      </c>
      <c r="E153" s="213"/>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5"/>
      <c r="CL153" s="195"/>
      <c r="CM153" s="195"/>
      <c r="CN153" s="195"/>
      <c r="CO153" s="195"/>
      <c r="CP153" s="195"/>
      <c r="CQ153" s="195"/>
      <c r="CR153" s="195"/>
      <c r="CS153" s="195"/>
      <c r="CT153" s="195"/>
      <c r="CU153" s="195"/>
      <c r="CV153" s="195"/>
      <c r="CW153" s="195"/>
      <c r="CX153" s="195"/>
      <c r="CY153" s="195"/>
      <c r="CZ153" s="195"/>
      <c r="DA153" s="195"/>
      <c r="DB153" s="195"/>
      <c r="DC153" s="195"/>
      <c r="DD153" s="195"/>
      <c r="DE153" s="195"/>
      <c r="DF153" s="195"/>
      <c r="DG153" s="195"/>
      <c r="DH153" s="195"/>
      <c r="DI153" s="195"/>
      <c r="DJ153" s="195"/>
      <c r="DK153" s="195"/>
      <c r="DL153" s="195"/>
      <c r="DM153" s="195"/>
      <c r="DN153" s="195"/>
      <c r="DO153" s="195"/>
      <c r="DP153" s="195"/>
      <c r="DQ153" s="195"/>
      <c r="DR153" s="195"/>
      <c r="DS153" s="195"/>
      <c r="DT153" s="195"/>
      <c r="DU153" s="195"/>
      <c r="DV153" s="195"/>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c r="RG153" s="195"/>
      <c r="RH153" s="195"/>
      <c r="RI153" s="195"/>
      <c r="RJ153" s="195"/>
      <c r="RK153" s="195"/>
      <c r="RL153" s="195"/>
      <c r="RM153" s="195"/>
      <c r="RN153" s="195"/>
      <c r="RO153" s="195"/>
      <c r="RP153" s="195"/>
      <c r="RQ153" s="195"/>
      <c r="RR153" s="195"/>
      <c r="RS153" s="195"/>
      <c r="RT153" s="195"/>
      <c r="RU153" s="195"/>
      <c r="RV153" s="195"/>
      <c r="RW153" s="195"/>
      <c r="RX153" s="195"/>
      <c r="RY153" s="195"/>
      <c r="RZ153" s="195"/>
      <c r="SA153" s="195"/>
      <c r="SB153" s="195"/>
      <c r="SC153" s="195"/>
      <c r="SD153" s="195"/>
      <c r="SE153" s="195"/>
      <c r="SF153" s="195"/>
      <c r="SG153" s="195"/>
      <c r="SH153" s="195"/>
      <c r="SI153" s="195"/>
      <c r="SJ153" s="195"/>
      <c r="SK153" s="195"/>
      <c r="SL153" s="195"/>
      <c r="SM153" s="195"/>
      <c r="SN153" s="195"/>
      <c r="SO153" s="195"/>
      <c r="SP153" s="195"/>
      <c r="SQ153" s="195"/>
      <c r="SR153" s="195"/>
      <c r="SS153" s="195"/>
      <c r="ST153" s="195"/>
      <c r="SU153" s="195"/>
      <c r="SV153" s="195"/>
      <c r="SW153" s="195"/>
      <c r="SX153" s="195"/>
      <c r="SY153" s="195"/>
      <c r="SZ153" s="195"/>
      <c r="TA153" s="195"/>
      <c r="TB153" s="195"/>
      <c r="TC153" s="195"/>
      <c r="TD153" s="195"/>
      <c r="TE153" s="195"/>
      <c r="TF153" s="195"/>
      <c r="TG153" s="195"/>
      <c r="TH153" s="195"/>
      <c r="TI153" s="195"/>
      <c r="TJ153" s="195"/>
      <c r="TK153" s="195"/>
      <c r="TL153" s="195"/>
      <c r="TM153" s="195"/>
      <c r="TN153" s="195"/>
      <c r="TO153" s="195"/>
      <c r="TP153" s="195"/>
      <c r="TQ153" s="195"/>
      <c r="TR153" s="195"/>
      <c r="TS153" s="195"/>
      <c r="TT153" s="195"/>
      <c r="TU153" s="195"/>
      <c r="TV153" s="195"/>
      <c r="TW153" s="195"/>
      <c r="TX153" s="195"/>
      <c r="TY153" s="195"/>
      <c r="TZ153" s="195"/>
      <c r="UA153" s="195"/>
      <c r="UB153" s="195"/>
      <c r="UC153" s="195"/>
      <c r="UD153" s="195"/>
      <c r="UE153" s="195"/>
      <c r="UF153" s="195"/>
      <c r="UG153" s="195"/>
      <c r="UH153" s="195"/>
      <c r="UI153" s="195"/>
      <c r="UJ153" s="195"/>
      <c r="UK153" s="195"/>
      <c r="UL153" s="195"/>
      <c r="UM153" s="195"/>
      <c r="UN153" s="195"/>
      <c r="UO153" s="195"/>
      <c r="UP153" s="195"/>
      <c r="UQ153" s="195"/>
      <c r="UR153" s="195"/>
      <c r="US153" s="195"/>
      <c r="UT153" s="195"/>
      <c r="UU153" s="195"/>
      <c r="UV153" s="195"/>
      <c r="UW153" s="195"/>
      <c r="UX153" s="195"/>
      <c r="UY153" s="195"/>
      <c r="UZ153" s="195"/>
      <c r="VA153" s="195"/>
      <c r="VB153" s="195"/>
      <c r="VC153" s="195"/>
      <c r="VD153" s="195"/>
      <c r="VE153" s="195"/>
      <c r="VF153" s="195"/>
      <c r="VG153" s="195"/>
      <c r="VH153" s="195"/>
      <c r="VI153" s="195"/>
      <c r="VJ153" s="195"/>
      <c r="VK153" s="195"/>
      <c r="VL153" s="195"/>
      <c r="VM153" s="195"/>
      <c r="VN153" s="195"/>
      <c r="VO153" s="195"/>
      <c r="VP153" s="195"/>
      <c r="VQ153" s="195"/>
      <c r="VR153" s="195"/>
      <c r="VS153" s="195"/>
      <c r="VT153" s="195"/>
      <c r="VU153" s="195"/>
      <c r="VV153" s="195"/>
      <c r="VW153" s="195"/>
      <c r="VX153" s="195"/>
      <c r="VY153" s="195"/>
      <c r="VZ153" s="195"/>
      <c r="WA153" s="195"/>
      <c r="WB153" s="195"/>
      <c r="WC153" s="195"/>
      <c r="WD153" s="195"/>
      <c r="WE153" s="195"/>
      <c r="WF153" s="195"/>
      <c r="WG153" s="195"/>
      <c r="WH153" s="195"/>
      <c r="WI153" s="195"/>
      <c r="WJ153" s="195"/>
      <c r="WK153" s="195"/>
      <c r="WL153" s="195"/>
      <c r="WM153" s="195"/>
      <c r="WN153" s="195"/>
      <c r="WO153" s="195"/>
      <c r="WP153" s="195"/>
      <c r="WQ153" s="195"/>
      <c r="WR153" s="195"/>
      <c r="WS153" s="195"/>
      <c r="WT153" s="195"/>
      <c r="WU153" s="195"/>
      <c r="WV153" s="195"/>
      <c r="WW153" s="195"/>
      <c r="WX153" s="195"/>
      <c r="WY153" s="195"/>
      <c r="WZ153" s="195"/>
      <c r="XA153" s="195"/>
      <c r="XB153" s="195"/>
      <c r="XC153" s="195"/>
      <c r="XD153" s="195"/>
      <c r="XE153" s="195"/>
      <c r="XF153" s="195"/>
      <c r="XG153" s="195"/>
      <c r="XH153" s="195"/>
      <c r="XI153" s="195"/>
      <c r="XJ153" s="195"/>
      <c r="XK153" s="195"/>
      <c r="XL153" s="195"/>
      <c r="XM153" s="195"/>
      <c r="XN153" s="195"/>
      <c r="XO153" s="195"/>
      <c r="XP153" s="195"/>
      <c r="XQ153" s="195"/>
      <c r="XR153" s="195"/>
      <c r="XS153" s="195"/>
      <c r="XT153" s="195"/>
      <c r="XU153" s="195"/>
      <c r="XV153" s="195"/>
      <c r="XW153" s="195"/>
      <c r="XX153" s="195"/>
      <c r="XY153" s="195"/>
      <c r="XZ153" s="195"/>
      <c r="YA153" s="195"/>
      <c r="YB153" s="195"/>
      <c r="YC153" s="195"/>
      <c r="YD153" s="195"/>
      <c r="YE153" s="195"/>
      <c r="YF153" s="195"/>
      <c r="YG153" s="195"/>
      <c r="YH153" s="195"/>
      <c r="YI153" s="195"/>
      <c r="YJ153" s="195"/>
      <c r="YK153" s="195"/>
      <c r="YL153" s="195"/>
      <c r="YM153" s="195"/>
      <c r="YN153" s="195"/>
      <c r="YO153" s="195"/>
      <c r="YP153" s="195"/>
      <c r="YQ153" s="195"/>
      <c r="YR153" s="195"/>
      <c r="YS153" s="195"/>
      <c r="YT153" s="195"/>
      <c r="YU153" s="195"/>
      <c r="YV153" s="195"/>
      <c r="YW153" s="195"/>
      <c r="YX153" s="195"/>
      <c r="YY153" s="195"/>
      <c r="YZ153" s="195"/>
      <c r="ZA153" s="195"/>
      <c r="ZB153" s="195"/>
      <c r="ZC153" s="195"/>
      <c r="ZD153" s="195"/>
      <c r="ZE153" s="195"/>
      <c r="ZF153" s="195"/>
      <c r="ZG153" s="195"/>
      <c r="ZH153" s="195"/>
      <c r="ZI153" s="195"/>
      <c r="ZJ153" s="195"/>
      <c r="ZK153" s="195"/>
      <c r="ZL153" s="195"/>
      <c r="ZM153" s="195"/>
      <c r="ZN153" s="195"/>
      <c r="ZO153" s="195"/>
      <c r="ZP153" s="195"/>
      <c r="ZQ153" s="195"/>
      <c r="ZR153" s="195"/>
      <c r="ZS153" s="195"/>
      <c r="ZT153" s="195"/>
      <c r="ZU153" s="195"/>
      <c r="ZV153" s="195"/>
      <c r="ZW153" s="195"/>
      <c r="ZX153" s="195"/>
      <c r="ZY153" s="195"/>
      <c r="ZZ153" s="195"/>
      <c r="AAA153" s="195"/>
      <c r="AAB153" s="195"/>
      <c r="AAC153" s="195"/>
      <c r="AAD153" s="195"/>
      <c r="AAE153" s="195"/>
      <c r="AAF153" s="195"/>
      <c r="AAG153" s="195"/>
      <c r="AAH153" s="195"/>
      <c r="AAI153" s="195"/>
      <c r="AAJ153" s="195"/>
      <c r="AAK153" s="195"/>
      <c r="AAL153" s="195"/>
      <c r="AAM153" s="195"/>
      <c r="AAN153" s="195"/>
      <c r="AAO153" s="195"/>
      <c r="AAP153" s="195"/>
      <c r="AAQ153" s="195"/>
      <c r="AAR153" s="195"/>
      <c r="AAS153" s="195"/>
      <c r="AAT153" s="195"/>
      <c r="AAU153" s="195"/>
      <c r="AAV153" s="195"/>
      <c r="AAW153" s="195"/>
      <c r="AAX153" s="195"/>
      <c r="AAY153" s="195"/>
      <c r="AAZ153" s="195"/>
      <c r="ABA153" s="195"/>
      <c r="ABB153" s="195"/>
      <c r="ABC153" s="195"/>
      <c r="ABD153" s="195"/>
      <c r="ABE153" s="195"/>
      <c r="ABF153" s="195"/>
      <c r="ABG153" s="195"/>
      <c r="ABH153" s="195"/>
      <c r="ABI153" s="195"/>
      <c r="ABJ153" s="195"/>
      <c r="ABK153" s="195"/>
      <c r="ABL153" s="195"/>
      <c r="ABM153" s="195"/>
      <c r="ABN153" s="195"/>
      <c r="ABO153" s="195"/>
      <c r="ABP153" s="195"/>
      <c r="ABQ153" s="195"/>
      <c r="ABR153" s="195"/>
      <c r="ABS153" s="195"/>
      <c r="ABT153" s="195"/>
      <c r="ABU153" s="195"/>
      <c r="ABV153" s="195"/>
      <c r="ABW153" s="195"/>
      <c r="ABX153" s="195"/>
      <c r="ABY153" s="195"/>
      <c r="ABZ153" s="195"/>
      <c r="ACA153" s="195"/>
      <c r="ACB153" s="195"/>
      <c r="ACC153" s="195"/>
      <c r="ACD153" s="195"/>
      <c r="ACE153" s="195"/>
      <c r="ACF153" s="195"/>
      <c r="ACG153" s="195"/>
      <c r="ACH153" s="195"/>
      <c r="ACI153" s="195"/>
      <c r="ACJ153" s="195"/>
      <c r="ACK153" s="195"/>
      <c r="ACL153" s="195"/>
      <c r="ACM153" s="195"/>
      <c r="ACN153" s="195"/>
      <c r="ACO153" s="195"/>
      <c r="ACP153" s="195"/>
      <c r="ACQ153" s="195"/>
      <c r="ACR153" s="195"/>
      <c r="ACS153" s="195"/>
      <c r="ACT153" s="195"/>
      <c r="ACU153" s="195"/>
      <c r="ACV153" s="195"/>
      <c r="ACW153" s="195"/>
      <c r="ACX153" s="195"/>
      <c r="ACY153" s="195"/>
      <c r="ACZ153" s="195"/>
      <c r="ADA153" s="195"/>
      <c r="ADB153" s="195"/>
      <c r="ADC153" s="195"/>
      <c r="ADD153" s="195"/>
      <c r="ADE153" s="195"/>
      <c r="ADF153" s="195"/>
      <c r="ADG153" s="195"/>
      <c r="ADH153" s="195"/>
      <c r="ADI153" s="195"/>
      <c r="ADJ153" s="195"/>
      <c r="ADK153" s="195"/>
      <c r="ADL153" s="195"/>
      <c r="ADM153" s="195"/>
      <c r="ADN153" s="195"/>
      <c r="ADO153" s="195"/>
      <c r="ADP153" s="195"/>
      <c r="ADQ153" s="195"/>
      <c r="ADR153" s="195"/>
      <c r="ADS153" s="195"/>
      <c r="ADT153" s="195"/>
      <c r="ADU153" s="195"/>
      <c r="ADV153" s="195"/>
      <c r="ADW153" s="195"/>
      <c r="ADX153" s="195"/>
      <c r="ADY153" s="195"/>
      <c r="ADZ153" s="195"/>
      <c r="AEA153" s="195"/>
      <c r="AEB153" s="195"/>
      <c r="AEC153" s="195"/>
      <c r="AED153" s="195"/>
      <c r="AEE153" s="195"/>
      <c r="AEF153" s="195"/>
      <c r="AEG153" s="195"/>
      <c r="AEH153" s="195"/>
      <c r="AEI153" s="195"/>
      <c r="AEJ153" s="195"/>
      <c r="AEK153" s="195"/>
      <c r="AEL153" s="195"/>
      <c r="AEM153" s="195"/>
      <c r="AEN153" s="195"/>
      <c r="AEO153" s="195"/>
      <c r="AEP153" s="195"/>
      <c r="AEQ153" s="195"/>
      <c r="AER153" s="195"/>
      <c r="AES153" s="195"/>
      <c r="AET153" s="195"/>
      <c r="AEU153" s="195"/>
      <c r="AEV153" s="195"/>
      <c r="AEW153" s="195"/>
      <c r="AEX153" s="195"/>
      <c r="AEY153" s="195"/>
      <c r="AEZ153" s="195"/>
      <c r="AFA153" s="195"/>
      <c r="AFB153" s="195"/>
      <c r="AFC153" s="195"/>
      <c r="AFD153" s="195"/>
      <c r="AFE153" s="195"/>
      <c r="AFF153" s="195"/>
      <c r="AFG153" s="195"/>
      <c r="AFH153" s="195"/>
      <c r="AFI153" s="195"/>
      <c r="AFJ153" s="195"/>
      <c r="AFK153" s="195"/>
      <c r="AFL153" s="195"/>
      <c r="AFM153" s="195"/>
      <c r="AFN153" s="195"/>
      <c r="AFO153" s="195"/>
      <c r="AFP153" s="195"/>
      <c r="AFQ153" s="195"/>
      <c r="AFR153" s="195"/>
      <c r="AFS153" s="195"/>
      <c r="AFT153" s="195"/>
      <c r="AFU153" s="195"/>
      <c r="AFV153" s="195"/>
      <c r="AFW153" s="195"/>
      <c r="AFX153" s="195"/>
      <c r="AFY153" s="195"/>
      <c r="AFZ153" s="195"/>
      <c r="AGA153" s="195"/>
      <c r="AGB153" s="195"/>
      <c r="AGC153" s="195"/>
      <c r="AGD153" s="195"/>
      <c r="AGE153" s="195"/>
      <c r="AGF153" s="195"/>
      <c r="AGG153" s="195"/>
      <c r="AGH153" s="195"/>
      <c r="AGI153" s="195"/>
      <c r="AGJ153" s="195"/>
      <c r="AGK153" s="195"/>
      <c r="AGL153" s="195"/>
      <c r="AGM153" s="195"/>
      <c r="AGN153" s="195"/>
      <c r="AGO153" s="195"/>
      <c r="AGP153" s="195"/>
      <c r="AGQ153" s="195"/>
      <c r="AGR153" s="195"/>
      <c r="AGS153" s="195"/>
      <c r="AGT153" s="195"/>
      <c r="AGU153" s="195"/>
      <c r="AGV153" s="195"/>
      <c r="AGW153" s="195"/>
      <c r="AGX153" s="195"/>
      <c r="AGY153" s="195"/>
      <c r="AGZ153" s="195"/>
      <c r="AHA153" s="195"/>
      <c r="AHB153" s="195"/>
      <c r="AHC153" s="195"/>
      <c r="AHD153" s="195"/>
      <c r="AHE153" s="195"/>
      <c r="AHF153" s="195"/>
      <c r="AHG153" s="195"/>
      <c r="AHH153" s="195"/>
      <c r="AHI153" s="195"/>
      <c r="AHJ153" s="195"/>
      <c r="AHK153" s="195"/>
      <c r="AHL153" s="195"/>
      <c r="AHM153" s="195"/>
      <c r="AHN153" s="195"/>
      <c r="AHO153" s="195"/>
      <c r="AHP153" s="195"/>
      <c r="AHQ153" s="195"/>
      <c r="AHR153" s="195"/>
      <c r="AHS153" s="195"/>
      <c r="AHT153" s="195"/>
      <c r="AHU153" s="195"/>
      <c r="AHV153" s="195"/>
      <c r="AHW153" s="195"/>
      <c r="AHX153" s="195"/>
      <c r="AHY153" s="195"/>
      <c r="AHZ153" s="195"/>
      <c r="AIA153" s="195"/>
      <c r="AIB153" s="195"/>
      <c r="AIC153" s="195"/>
      <c r="AID153" s="195"/>
      <c r="AIE153" s="195"/>
      <c r="AIF153" s="195"/>
      <c r="AIG153" s="195"/>
      <c r="AIH153" s="195"/>
      <c r="AII153" s="195"/>
      <c r="AIJ153" s="195"/>
      <c r="AIK153" s="195"/>
      <c r="AIL153" s="195"/>
      <c r="AIM153" s="195"/>
      <c r="AIN153" s="195"/>
      <c r="AIO153" s="195"/>
      <c r="AIP153" s="195"/>
      <c r="AIQ153" s="195"/>
      <c r="AIR153" s="195"/>
      <c r="AIS153" s="195"/>
      <c r="AIT153" s="195"/>
      <c r="AIU153" s="195"/>
      <c r="AIV153" s="195"/>
      <c r="AIW153" s="195"/>
      <c r="AIX153" s="195"/>
      <c r="AIY153" s="195"/>
      <c r="AIZ153" s="195"/>
      <c r="AJA153" s="195"/>
      <c r="AJB153" s="195"/>
      <c r="AJC153" s="195"/>
      <c r="AJD153" s="195"/>
      <c r="AJE153" s="195"/>
      <c r="AJF153" s="195"/>
      <c r="AJG153" s="195"/>
      <c r="AJH153" s="195"/>
      <c r="AJI153" s="195"/>
      <c r="AJJ153" s="195"/>
      <c r="AJK153" s="195"/>
      <c r="AJL153" s="195"/>
      <c r="AJM153" s="195"/>
      <c r="AJN153" s="195"/>
      <c r="AJO153" s="195"/>
      <c r="AJP153" s="195"/>
      <c r="AJQ153" s="195"/>
      <c r="AJR153" s="195"/>
      <c r="AJS153" s="195"/>
      <c r="AJT153" s="195"/>
      <c r="AJU153" s="195"/>
      <c r="AJV153" s="195"/>
      <c r="AJW153" s="195"/>
      <c r="AJX153" s="195"/>
      <c r="AJY153" s="195"/>
      <c r="AJZ153" s="195"/>
      <c r="AKA153" s="195"/>
      <c r="AKB153" s="195"/>
      <c r="AKC153" s="195"/>
      <c r="AKD153" s="195"/>
      <c r="AKE153" s="195"/>
      <c r="AKF153" s="195"/>
      <c r="AKG153" s="195"/>
      <c r="AKH153" s="195"/>
      <c r="AKI153" s="195"/>
      <c r="AKJ153" s="195"/>
      <c r="AKK153" s="195"/>
      <c r="AKL153" s="195"/>
      <c r="AKM153" s="195"/>
      <c r="AKN153" s="195"/>
      <c r="AKO153" s="195"/>
      <c r="AKP153" s="195"/>
      <c r="AKQ153" s="195"/>
      <c r="AKR153" s="195"/>
      <c r="AKS153" s="195"/>
      <c r="AKT153" s="195"/>
      <c r="AKU153" s="195"/>
      <c r="AKV153" s="195"/>
      <c r="AKW153" s="195"/>
      <c r="AKX153" s="195"/>
      <c r="AKY153" s="195"/>
      <c r="AKZ153" s="195"/>
      <c r="ALA153" s="195"/>
      <c r="ALB153" s="195"/>
      <c r="ALC153" s="195"/>
      <c r="ALD153" s="195"/>
      <c r="ALE153" s="195"/>
      <c r="ALF153" s="195"/>
      <c r="ALG153" s="195"/>
      <c r="ALH153" s="195"/>
      <c r="ALI153" s="195"/>
      <c r="ALJ153" s="195"/>
      <c r="ALK153" s="195"/>
      <c r="ALL153" s="195"/>
      <c r="ALM153" s="195"/>
      <c r="ALN153" s="195"/>
      <c r="ALO153" s="195"/>
      <c r="ALP153" s="195"/>
      <c r="ALQ153" s="195"/>
      <c r="ALR153" s="195"/>
      <c r="ALS153" s="195"/>
      <c r="ALT153" s="195"/>
      <c r="ALU153" s="195"/>
      <c r="ALV153" s="195"/>
      <c r="ALW153" s="195"/>
      <c r="ALX153" s="195"/>
      <c r="ALY153" s="195"/>
      <c r="ALZ153" s="195"/>
      <c r="AMA153" s="195"/>
      <c r="AMB153" s="195"/>
      <c r="AMC153" s="195"/>
      <c r="AMD153" s="195"/>
      <c r="AME153" s="195"/>
      <c r="AMF153" s="195"/>
      <c r="AMG153" s="195"/>
      <c r="AMH153" s="195"/>
      <c r="AMI153" s="195"/>
      <c r="AMJ153" s="195"/>
    </row>
    <row r="154" spans="1:1024" ht="24" x14ac:dyDescent="0.2">
      <c r="A154" s="209">
        <v>297</v>
      </c>
      <c r="B154" s="210" t="s">
        <v>79</v>
      </c>
      <c r="C154" s="211" t="s">
        <v>296</v>
      </c>
      <c r="D154" s="212" t="s">
        <v>295</v>
      </c>
      <c r="E154" s="213"/>
      <c r="F154" s="195"/>
      <c r="G154" s="195"/>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5"/>
      <c r="CL154" s="195"/>
      <c r="CM154" s="195"/>
      <c r="CN154" s="195"/>
      <c r="CO154" s="195"/>
      <c r="CP154" s="195"/>
      <c r="CQ154" s="195"/>
      <c r="CR154" s="195"/>
      <c r="CS154" s="195"/>
      <c r="CT154" s="195"/>
      <c r="CU154" s="195"/>
      <c r="CV154" s="195"/>
      <c r="CW154" s="195"/>
      <c r="CX154" s="195"/>
      <c r="CY154" s="195"/>
      <c r="CZ154" s="195"/>
      <c r="DA154" s="195"/>
      <c r="DB154" s="195"/>
      <c r="DC154" s="195"/>
      <c r="DD154" s="195"/>
      <c r="DE154" s="195"/>
      <c r="DF154" s="195"/>
      <c r="DG154" s="195"/>
      <c r="DH154" s="195"/>
      <c r="DI154" s="195"/>
      <c r="DJ154" s="195"/>
      <c r="DK154" s="195"/>
      <c r="DL154" s="195"/>
      <c r="DM154" s="195"/>
      <c r="DN154" s="195"/>
      <c r="DO154" s="195"/>
      <c r="DP154" s="195"/>
      <c r="DQ154" s="195"/>
      <c r="DR154" s="195"/>
      <c r="DS154" s="195"/>
      <c r="DT154" s="195"/>
      <c r="DU154" s="195"/>
      <c r="DV154" s="195"/>
      <c r="DW154" s="195"/>
      <c r="DX154" s="195"/>
      <c r="DY154" s="195"/>
      <c r="DZ154" s="195"/>
      <c r="EA154" s="195"/>
      <c r="EB154" s="195"/>
      <c r="EC154" s="195"/>
      <c r="ED154" s="195"/>
      <c r="EE154" s="195"/>
      <c r="EF154" s="195"/>
      <c r="EG154" s="195"/>
      <c r="EH154" s="195"/>
      <c r="EI154" s="195"/>
      <c r="EJ154" s="195"/>
      <c r="EK154" s="195"/>
      <c r="EL154" s="195"/>
      <c r="EM154" s="195"/>
      <c r="EN154" s="195"/>
      <c r="EO154" s="195"/>
      <c r="EP154" s="195"/>
      <c r="EQ154" s="195"/>
      <c r="ER154" s="195"/>
      <c r="ES154" s="195"/>
      <c r="ET154" s="195"/>
      <c r="EU154" s="195"/>
      <c r="EV154" s="195"/>
      <c r="EW154" s="195"/>
      <c r="EX154" s="195"/>
      <c r="EY154" s="195"/>
      <c r="EZ154" s="195"/>
      <c r="FA154" s="195"/>
      <c r="FB154" s="195"/>
      <c r="FC154" s="195"/>
      <c r="FD154" s="195"/>
      <c r="FE154" s="195"/>
      <c r="FF154" s="195"/>
      <c r="FG154" s="195"/>
      <c r="FH154" s="195"/>
      <c r="FI154" s="195"/>
      <c r="FJ154" s="195"/>
      <c r="FK154" s="195"/>
      <c r="FL154" s="195"/>
      <c r="FM154" s="195"/>
      <c r="FN154" s="195"/>
      <c r="FO154" s="195"/>
      <c r="FP154" s="195"/>
      <c r="FQ154" s="195"/>
      <c r="FR154" s="195"/>
      <c r="FS154" s="195"/>
      <c r="FT154" s="195"/>
      <c r="FU154" s="195"/>
      <c r="FV154" s="195"/>
      <c r="FW154" s="195"/>
      <c r="FX154" s="195"/>
      <c r="FY154" s="195"/>
      <c r="FZ154" s="195"/>
      <c r="GA154" s="195"/>
      <c r="GB154" s="195"/>
      <c r="GC154" s="195"/>
      <c r="GD154" s="195"/>
      <c r="GE154" s="195"/>
      <c r="GF154" s="195"/>
      <c r="GG154" s="195"/>
      <c r="GH154" s="195"/>
      <c r="GI154" s="195"/>
      <c r="GJ154" s="195"/>
      <c r="GK154" s="195"/>
      <c r="GL154" s="195"/>
      <c r="GM154" s="195"/>
      <c r="GN154" s="195"/>
      <c r="GO154" s="195"/>
      <c r="GP154" s="195"/>
      <c r="GQ154" s="195"/>
      <c r="GR154" s="195"/>
      <c r="GS154" s="195"/>
      <c r="GT154" s="195"/>
      <c r="GU154" s="195"/>
      <c r="GV154" s="195"/>
      <c r="GW154" s="195"/>
      <c r="GX154" s="195"/>
      <c r="GY154" s="195"/>
      <c r="GZ154" s="195"/>
      <c r="HA154" s="195"/>
      <c r="HB154" s="195"/>
      <c r="HC154" s="195"/>
      <c r="HD154" s="195"/>
      <c r="HE154" s="195"/>
      <c r="HF154" s="195"/>
      <c r="HG154" s="195"/>
      <c r="HH154" s="195"/>
      <c r="HI154" s="195"/>
      <c r="HJ154" s="195"/>
      <c r="HK154" s="195"/>
      <c r="HL154" s="195"/>
      <c r="HM154" s="195"/>
      <c r="HN154" s="195"/>
      <c r="HO154" s="195"/>
      <c r="HP154" s="195"/>
      <c r="HQ154" s="195"/>
      <c r="HR154" s="195"/>
      <c r="HS154" s="195"/>
      <c r="HT154" s="195"/>
      <c r="HU154" s="195"/>
      <c r="HV154" s="195"/>
      <c r="HW154" s="195"/>
      <c r="HX154" s="195"/>
      <c r="HY154" s="195"/>
      <c r="HZ154" s="195"/>
      <c r="IA154" s="195"/>
      <c r="IB154" s="195"/>
      <c r="IC154" s="195"/>
      <c r="ID154" s="195"/>
      <c r="IE154" s="195"/>
      <c r="IF154" s="195"/>
      <c r="IG154" s="195"/>
      <c r="IH154" s="195"/>
      <c r="II154" s="195"/>
      <c r="IJ154" s="195"/>
      <c r="IK154" s="195"/>
      <c r="IL154" s="195"/>
      <c r="IM154" s="195"/>
      <c r="IN154" s="195"/>
      <c r="IO154" s="195"/>
      <c r="IP154" s="195"/>
      <c r="IQ154" s="195"/>
      <c r="IR154" s="195"/>
      <c r="IS154" s="195"/>
      <c r="IT154" s="195"/>
      <c r="IU154" s="195"/>
      <c r="IV154" s="195"/>
      <c r="IW154" s="195"/>
      <c r="IX154" s="195"/>
      <c r="IY154" s="195"/>
      <c r="IZ154" s="195"/>
      <c r="JA154" s="195"/>
      <c r="JB154" s="195"/>
      <c r="JC154" s="195"/>
      <c r="JD154" s="195"/>
      <c r="JE154" s="195"/>
      <c r="JF154" s="195"/>
      <c r="JG154" s="195"/>
      <c r="JH154" s="195"/>
      <c r="JI154" s="195"/>
      <c r="JJ154" s="195"/>
      <c r="JK154" s="195"/>
      <c r="JL154" s="195"/>
      <c r="JM154" s="195"/>
      <c r="JN154" s="195"/>
      <c r="JO154" s="195"/>
      <c r="JP154" s="195"/>
      <c r="JQ154" s="195"/>
      <c r="JR154" s="195"/>
      <c r="JS154" s="195"/>
      <c r="JT154" s="195"/>
      <c r="JU154" s="195"/>
      <c r="JV154" s="195"/>
      <c r="JW154" s="195"/>
      <c r="JX154" s="195"/>
      <c r="JY154" s="195"/>
      <c r="JZ154" s="195"/>
      <c r="KA154" s="195"/>
      <c r="KB154" s="195"/>
      <c r="KC154" s="195"/>
      <c r="KD154" s="195"/>
      <c r="KE154" s="195"/>
      <c r="KF154" s="195"/>
      <c r="KG154" s="195"/>
      <c r="KH154" s="195"/>
      <c r="KI154" s="195"/>
      <c r="KJ154" s="195"/>
      <c r="KK154" s="195"/>
      <c r="KL154" s="195"/>
      <c r="KM154" s="195"/>
      <c r="KN154" s="195"/>
      <c r="KO154" s="195"/>
      <c r="KP154" s="195"/>
      <c r="KQ154" s="195"/>
      <c r="KR154" s="195"/>
      <c r="KS154" s="195"/>
      <c r="KT154" s="195"/>
      <c r="KU154" s="195"/>
      <c r="KV154" s="195"/>
      <c r="KW154" s="195"/>
      <c r="KX154" s="195"/>
      <c r="KY154" s="195"/>
      <c r="KZ154" s="195"/>
      <c r="LA154" s="195"/>
      <c r="LB154" s="195"/>
      <c r="LC154" s="195"/>
      <c r="LD154" s="195"/>
      <c r="LE154" s="195"/>
      <c r="LF154" s="195"/>
      <c r="LG154" s="195"/>
      <c r="LH154" s="195"/>
      <c r="LI154" s="195"/>
      <c r="LJ154" s="195"/>
      <c r="LK154" s="195"/>
      <c r="LL154" s="195"/>
      <c r="LM154" s="195"/>
      <c r="LN154" s="195"/>
      <c r="LO154" s="195"/>
      <c r="LP154" s="195"/>
      <c r="LQ154" s="195"/>
      <c r="LR154" s="195"/>
      <c r="LS154" s="195"/>
      <c r="LT154" s="195"/>
      <c r="LU154" s="195"/>
      <c r="LV154" s="195"/>
      <c r="LW154" s="195"/>
      <c r="LX154" s="195"/>
      <c r="LY154" s="195"/>
      <c r="LZ154" s="195"/>
      <c r="MA154" s="195"/>
      <c r="MB154" s="195"/>
      <c r="MC154" s="195"/>
      <c r="MD154" s="195"/>
      <c r="ME154" s="195"/>
      <c r="MF154" s="195"/>
      <c r="MG154" s="195"/>
      <c r="MH154" s="195"/>
      <c r="MI154" s="195"/>
      <c r="MJ154" s="195"/>
      <c r="MK154" s="195"/>
      <c r="ML154" s="195"/>
      <c r="MM154" s="195"/>
      <c r="MN154" s="195"/>
      <c r="MO154" s="195"/>
      <c r="MP154" s="195"/>
      <c r="MQ154" s="195"/>
      <c r="MR154" s="195"/>
      <c r="MS154" s="195"/>
      <c r="MT154" s="195"/>
      <c r="MU154" s="195"/>
      <c r="MV154" s="195"/>
      <c r="MW154" s="195"/>
      <c r="MX154" s="195"/>
      <c r="MY154" s="195"/>
      <c r="MZ154" s="195"/>
      <c r="NA154" s="195"/>
      <c r="NB154" s="195"/>
      <c r="NC154" s="195"/>
      <c r="ND154" s="195"/>
      <c r="NE154" s="195"/>
      <c r="NF154" s="195"/>
      <c r="NG154" s="195"/>
      <c r="NH154" s="195"/>
      <c r="NI154" s="195"/>
      <c r="NJ154" s="195"/>
      <c r="NK154" s="195"/>
      <c r="NL154" s="195"/>
      <c r="NM154" s="195"/>
      <c r="NN154" s="195"/>
      <c r="NO154" s="195"/>
      <c r="NP154" s="195"/>
      <c r="NQ154" s="195"/>
      <c r="NR154" s="195"/>
      <c r="NS154" s="195"/>
      <c r="NT154" s="195"/>
      <c r="NU154" s="195"/>
      <c r="NV154" s="195"/>
      <c r="NW154" s="195"/>
      <c r="NX154" s="195"/>
      <c r="NY154" s="195"/>
      <c r="NZ154" s="195"/>
      <c r="OA154" s="195"/>
      <c r="OB154" s="195"/>
      <c r="OC154" s="195"/>
      <c r="OD154" s="195"/>
      <c r="OE154" s="195"/>
      <c r="OF154" s="195"/>
      <c r="OG154" s="195"/>
      <c r="OH154" s="195"/>
      <c r="OI154" s="195"/>
      <c r="OJ154" s="195"/>
      <c r="OK154" s="195"/>
      <c r="OL154" s="195"/>
      <c r="OM154" s="195"/>
      <c r="ON154" s="195"/>
      <c r="OO154" s="195"/>
      <c r="OP154" s="195"/>
      <c r="OQ154" s="195"/>
      <c r="OR154" s="195"/>
      <c r="OS154" s="195"/>
      <c r="OT154" s="195"/>
      <c r="OU154" s="195"/>
      <c r="OV154" s="195"/>
      <c r="OW154" s="195"/>
      <c r="OX154" s="195"/>
      <c r="OY154" s="195"/>
      <c r="OZ154" s="195"/>
      <c r="PA154" s="195"/>
      <c r="PB154" s="195"/>
      <c r="PC154" s="195"/>
      <c r="PD154" s="195"/>
      <c r="PE154" s="195"/>
      <c r="PF154" s="195"/>
      <c r="PG154" s="195"/>
      <c r="PH154" s="195"/>
      <c r="PI154" s="195"/>
      <c r="PJ154" s="195"/>
      <c r="PK154" s="195"/>
      <c r="PL154" s="195"/>
      <c r="PM154" s="195"/>
      <c r="PN154" s="195"/>
      <c r="PO154" s="195"/>
      <c r="PP154" s="195"/>
      <c r="PQ154" s="195"/>
      <c r="PR154" s="195"/>
      <c r="PS154" s="195"/>
      <c r="PT154" s="195"/>
      <c r="PU154" s="195"/>
      <c r="PV154" s="195"/>
      <c r="PW154" s="195"/>
      <c r="PX154" s="195"/>
      <c r="PY154" s="195"/>
      <c r="PZ154" s="195"/>
      <c r="QA154" s="195"/>
      <c r="QB154" s="195"/>
      <c r="QC154" s="195"/>
      <c r="QD154" s="195"/>
      <c r="QE154" s="195"/>
      <c r="QF154" s="195"/>
      <c r="QG154" s="195"/>
      <c r="QH154" s="195"/>
      <c r="QI154" s="195"/>
      <c r="QJ154" s="195"/>
      <c r="QK154" s="195"/>
      <c r="QL154" s="195"/>
      <c r="QM154" s="195"/>
      <c r="QN154" s="195"/>
      <c r="QO154" s="195"/>
      <c r="QP154" s="195"/>
      <c r="QQ154" s="195"/>
      <c r="QR154" s="195"/>
      <c r="QS154" s="195"/>
      <c r="QT154" s="195"/>
      <c r="QU154" s="195"/>
      <c r="QV154" s="195"/>
      <c r="QW154" s="195"/>
      <c r="QX154" s="195"/>
      <c r="QY154" s="195"/>
      <c r="QZ154" s="195"/>
      <c r="RA154" s="195"/>
      <c r="RB154" s="195"/>
      <c r="RC154" s="195"/>
      <c r="RD154" s="195"/>
      <c r="RE154" s="195"/>
      <c r="RF154" s="195"/>
      <c r="RG154" s="195"/>
      <c r="RH154" s="195"/>
      <c r="RI154" s="195"/>
      <c r="RJ154" s="195"/>
      <c r="RK154" s="195"/>
      <c r="RL154" s="195"/>
      <c r="RM154" s="195"/>
      <c r="RN154" s="195"/>
      <c r="RO154" s="195"/>
      <c r="RP154" s="195"/>
      <c r="RQ154" s="195"/>
      <c r="RR154" s="195"/>
      <c r="RS154" s="195"/>
      <c r="RT154" s="195"/>
      <c r="RU154" s="195"/>
      <c r="RV154" s="195"/>
      <c r="RW154" s="195"/>
      <c r="RX154" s="195"/>
      <c r="RY154" s="195"/>
      <c r="RZ154" s="195"/>
      <c r="SA154" s="195"/>
      <c r="SB154" s="195"/>
      <c r="SC154" s="195"/>
      <c r="SD154" s="195"/>
      <c r="SE154" s="195"/>
      <c r="SF154" s="195"/>
      <c r="SG154" s="195"/>
      <c r="SH154" s="195"/>
      <c r="SI154" s="195"/>
      <c r="SJ154" s="195"/>
      <c r="SK154" s="195"/>
      <c r="SL154" s="195"/>
      <c r="SM154" s="195"/>
      <c r="SN154" s="195"/>
      <c r="SO154" s="195"/>
      <c r="SP154" s="195"/>
      <c r="SQ154" s="195"/>
      <c r="SR154" s="195"/>
      <c r="SS154" s="195"/>
      <c r="ST154" s="195"/>
      <c r="SU154" s="195"/>
      <c r="SV154" s="195"/>
      <c r="SW154" s="195"/>
      <c r="SX154" s="195"/>
      <c r="SY154" s="195"/>
      <c r="SZ154" s="195"/>
      <c r="TA154" s="195"/>
      <c r="TB154" s="195"/>
      <c r="TC154" s="195"/>
      <c r="TD154" s="195"/>
      <c r="TE154" s="195"/>
      <c r="TF154" s="195"/>
      <c r="TG154" s="195"/>
      <c r="TH154" s="195"/>
      <c r="TI154" s="195"/>
      <c r="TJ154" s="195"/>
      <c r="TK154" s="195"/>
      <c r="TL154" s="195"/>
      <c r="TM154" s="195"/>
      <c r="TN154" s="195"/>
      <c r="TO154" s="195"/>
      <c r="TP154" s="195"/>
      <c r="TQ154" s="195"/>
      <c r="TR154" s="195"/>
      <c r="TS154" s="195"/>
      <c r="TT154" s="195"/>
      <c r="TU154" s="195"/>
      <c r="TV154" s="195"/>
      <c r="TW154" s="195"/>
      <c r="TX154" s="195"/>
      <c r="TY154" s="195"/>
      <c r="TZ154" s="195"/>
      <c r="UA154" s="195"/>
      <c r="UB154" s="195"/>
      <c r="UC154" s="195"/>
      <c r="UD154" s="195"/>
      <c r="UE154" s="195"/>
      <c r="UF154" s="195"/>
      <c r="UG154" s="195"/>
      <c r="UH154" s="195"/>
      <c r="UI154" s="195"/>
      <c r="UJ154" s="195"/>
      <c r="UK154" s="195"/>
      <c r="UL154" s="195"/>
      <c r="UM154" s="195"/>
      <c r="UN154" s="195"/>
      <c r="UO154" s="195"/>
      <c r="UP154" s="195"/>
      <c r="UQ154" s="195"/>
      <c r="UR154" s="195"/>
      <c r="US154" s="195"/>
      <c r="UT154" s="195"/>
      <c r="UU154" s="195"/>
      <c r="UV154" s="195"/>
      <c r="UW154" s="195"/>
      <c r="UX154" s="195"/>
      <c r="UY154" s="195"/>
      <c r="UZ154" s="195"/>
      <c r="VA154" s="195"/>
      <c r="VB154" s="195"/>
      <c r="VC154" s="195"/>
      <c r="VD154" s="195"/>
      <c r="VE154" s="195"/>
      <c r="VF154" s="195"/>
      <c r="VG154" s="195"/>
      <c r="VH154" s="195"/>
      <c r="VI154" s="195"/>
      <c r="VJ154" s="195"/>
      <c r="VK154" s="195"/>
      <c r="VL154" s="195"/>
      <c r="VM154" s="195"/>
      <c r="VN154" s="195"/>
      <c r="VO154" s="195"/>
      <c r="VP154" s="195"/>
      <c r="VQ154" s="195"/>
      <c r="VR154" s="195"/>
      <c r="VS154" s="195"/>
      <c r="VT154" s="195"/>
      <c r="VU154" s="195"/>
      <c r="VV154" s="195"/>
      <c r="VW154" s="195"/>
      <c r="VX154" s="195"/>
      <c r="VY154" s="195"/>
      <c r="VZ154" s="195"/>
      <c r="WA154" s="195"/>
      <c r="WB154" s="195"/>
      <c r="WC154" s="195"/>
      <c r="WD154" s="195"/>
      <c r="WE154" s="195"/>
      <c r="WF154" s="195"/>
      <c r="WG154" s="195"/>
      <c r="WH154" s="195"/>
      <c r="WI154" s="195"/>
      <c r="WJ154" s="195"/>
      <c r="WK154" s="195"/>
      <c r="WL154" s="195"/>
      <c r="WM154" s="195"/>
      <c r="WN154" s="195"/>
      <c r="WO154" s="195"/>
      <c r="WP154" s="195"/>
      <c r="WQ154" s="195"/>
      <c r="WR154" s="195"/>
      <c r="WS154" s="195"/>
      <c r="WT154" s="195"/>
      <c r="WU154" s="195"/>
      <c r="WV154" s="195"/>
      <c r="WW154" s="195"/>
      <c r="WX154" s="195"/>
      <c r="WY154" s="195"/>
      <c r="WZ154" s="195"/>
      <c r="XA154" s="195"/>
      <c r="XB154" s="195"/>
      <c r="XC154" s="195"/>
      <c r="XD154" s="195"/>
      <c r="XE154" s="195"/>
      <c r="XF154" s="195"/>
      <c r="XG154" s="195"/>
      <c r="XH154" s="195"/>
      <c r="XI154" s="195"/>
      <c r="XJ154" s="195"/>
      <c r="XK154" s="195"/>
      <c r="XL154" s="195"/>
      <c r="XM154" s="195"/>
      <c r="XN154" s="195"/>
      <c r="XO154" s="195"/>
      <c r="XP154" s="195"/>
      <c r="XQ154" s="195"/>
      <c r="XR154" s="195"/>
      <c r="XS154" s="195"/>
      <c r="XT154" s="195"/>
      <c r="XU154" s="195"/>
      <c r="XV154" s="195"/>
      <c r="XW154" s="195"/>
      <c r="XX154" s="195"/>
      <c r="XY154" s="195"/>
      <c r="XZ154" s="195"/>
      <c r="YA154" s="195"/>
      <c r="YB154" s="195"/>
      <c r="YC154" s="195"/>
      <c r="YD154" s="195"/>
      <c r="YE154" s="195"/>
      <c r="YF154" s="195"/>
      <c r="YG154" s="195"/>
      <c r="YH154" s="195"/>
      <c r="YI154" s="195"/>
      <c r="YJ154" s="195"/>
      <c r="YK154" s="195"/>
      <c r="YL154" s="195"/>
      <c r="YM154" s="195"/>
      <c r="YN154" s="195"/>
      <c r="YO154" s="195"/>
      <c r="YP154" s="195"/>
      <c r="YQ154" s="195"/>
      <c r="YR154" s="195"/>
      <c r="YS154" s="195"/>
      <c r="YT154" s="195"/>
      <c r="YU154" s="195"/>
      <c r="YV154" s="195"/>
      <c r="YW154" s="195"/>
      <c r="YX154" s="195"/>
      <c r="YY154" s="195"/>
      <c r="YZ154" s="195"/>
      <c r="ZA154" s="195"/>
      <c r="ZB154" s="195"/>
      <c r="ZC154" s="195"/>
      <c r="ZD154" s="195"/>
      <c r="ZE154" s="195"/>
      <c r="ZF154" s="195"/>
      <c r="ZG154" s="195"/>
      <c r="ZH154" s="195"/>
      <c r="ZI154" s="195"/>
      <c r="ZJ154" s="195"/>
      <c r="ZK154" s="195"/>
      <c r="ZL154" s="195"/>
      <c r="ZM154" s="195"/>
      <c r="ZN154" s="195"/>
      <c r="ZO154" s="195"/>
      <c r="ZP154" s="195"/>
      <c r="ZQ154" s="195"/>
      <c r="ZR154" s="195"/>
      <c r="ZS154" s="195"/>
      <c r="ZT154" s="195"/>
      <c r="ZU154" s="195"/>
      <c r="ZV154" s="195"/>
      <c r="ZW154" s="195"/>
      <c r="ZX154" s="195"/>
      <c r="ZY154" s="195"/>
      <c r="ZZ154" s="195"/>
      <c r="AAA154" s="195"/>
      <c r="AAB154" s="195"/>
      <c r="AAC154" s="195"/>
      <c r="AAD154" s="195"/>
      <c r="AAE154" s="195"/>
      <c r="AAF154" s="195"/>
      <c r="AAG154" s="195"/>
      <c r="AAH154" s="195"/>
      <c r="AAI154" s="195"/>
      <c r="AAJ154" s="195"/>
      <c r="AAK154" s="195"/>
      <c r="AAL154" s="195"/>
      <c r="AAM154" s="195"/>
      <c r="AAN154" s="195"/>
      <c r="AAO154" s="195"/>
      <c r="AAP154" s="195"/>
      <c r="AAQ154" s="195"/>
      <c r="AAR154" s="195"/>
      <c r="AAS154" s="195"/>
      <c r="AAT154" s="195"/>
      <c r="AAU154" s="195"/>
      <c r="AAV154" s="195"/>
      <c r="AAW154" s="195"/>
      <c r="AAX154" s="195"/>
      <c r="AAY154" s="195"/>
      <c r="AAZ154" s="195"/>
      <c r="ABA154" s="195"/>
      <c r="ABB154" s="195"/>
      <c r="ABC154" s="195"/>
      <c r="ABD154" s="195"/>
      <c r="ABE154" s="195"/>
      <c r="ABF154" s="195"/>
      <c r="ABG154" s="195"/>
      <c r="ABH154" s="195"/>
      <c r="ABI154" s="195"/>
      <c r="ABJ154" s="195"/>
      <c r="ABK154" s="195"/>
      <c r="ABL154" s="195"/>
      <c r="ABM154" s="195"/>
      <c r="ABN154" s="195"/>
      <c r="ABO154" s="195"/>
      <c r="ABP154" s="195"/>
      <c r="ABQ154" s="195"/>
      <c r="ABR154" s="195"/>
      <c r="ABS154" s="195"/>
      <c r="ABT154" s="195"/>
      <c r="ABU154" s="195"/>
      <c r="ABV154" s="195"/>
      <c r="ABW154" s="195"/>
      <c r="ABX154" s="195"/>
      <c r="ABY154" s="195"/>
      <c r="ABZ154" s="195"/>
      <c r="ACA154" s="195"/>
      <c r="ACB154" s="195"/>
      <c r="ACC154" s="195"/>
      <c r="ACD154" s="195"/>
      <c r="ACE154" s="195"/>
      <c r="ACF154" s="195"/>
      <c r="ACG154" s="195"/>
      <c r="ACH154" s="195"/>
      <c r="ACI154" s="195"/>
      <c r="ACJ154" s="195"/>
      <c r="ACK154" s="195"/>
      <c r="ACL154" s="195"/>
      <c r="ACM154" s="195"/>
      <c r="ACN154" s="195"/>
      <c r="ACO154" s="195"/>
      <c r="ACP154" s="195"/>
      <c r="ACQ154" s="195"/>
      <c r="ACR154" s="195"/>
      <c r="ACS154" s="195"/>
      <c r="ACT154" s="195"/>
      <c r="ACU154" s="195"/>
      <c r="ACV154" s="195"/>
      <c r="ACW154" s="195"/>
      <c r="ACX154" s="195"/>
      <c r="ACY154" s="195"/>
      <c r="ACZ154" s="195"/>
      <c r="ADA154" s="195"/>
      <c r="ADB154" s="195"/>
      <c r="ADC154" s="195"/>
      <c r="ADD154" s="195"/>
      <c r="ADE154" s="195"/>
      <c r="ADF154" s="195"/>
      <c r="ADG154" s="195"/>
      <c r="ADH154" s="195"/>
      <c r="ADI154" s="195"/>
      <c r="ADJ154" s="195"/>
      <c r="ADK154" s="195"/>
      <c r="ADL154" s="195"/>
      <c r="ADM154" s="195"/>
      <c r="ADN154" s="195"/>
      <c r="ADO154" s="195"/>
      <c r="ADP154" s="195"/>
      <c r="ADQ154" s="195"/>
      <c r="ADR154" s="195"/>
      <c r="ADS154" s="195"/>
      <c r="ADT154" s="195"/>
      <c r="ADU154" s="195"/>
      <c r="ADV154" s="195"/>
      <c r="ADW154" s="195"/>
      <c r="ADX154" s="195"/>
      <c r="ADY154" s="195"/>
      <c r="ADZ154" s="195"/>
      <c r="AEA154" s="195"/>
      <c r="AEB154" s="195"/>
      <c r="AEC154" s="195"/>
      <c r="AED154" s="195"/>
      <c r="AEE154" s="195"/>
      <c r="AEF154" s="195"/>
      <c r="AEG154" s="195"/>
      <c r="AEH154" s="195"/>
      <c r="AEI154" s="195"/>
      <c r="AEJ154" s="195"/>
      <c r="AEK154" s="195"/>
      <c r="AEL154" s="195"/>
      <c r="AEM154" s="195"/>
      <c r="AEN154" s="195"/>
      <c r="AEO154" s="195"/>
      <c r="AEP154" s="195"/>
      <c r="AEQ154" s="195"/>
      <c r="AER154" s="195"/>
      <c r="AES154" s="195"/>
      <c r="AET154" s="195"/>
      <c r="AEU154" s="195"/>
      <c r="AEV154" s="195"/>
      <c r="AEW154" s="195"/>
      <c r="AEX154" s="195"/>
      <c r="AEY154" s="195"/>
      <c r="AEZ154" s="195"/>
      <c r="AFA154" s="195"/>
      <c r="AFB154" s="195"/>
      <c r="AFC154" s="195"/>
      <c r="AFD154" s="195"/>
      <c r="AFE154" s="195"/>
      <c r="AFF154" s="195"/>
      <c r="AFG154" s="195"/>
      <c r="AFH154" s="195"/>
      <c r="AFI154" s="195"/>
      <c r="AFJ154" s="195"/>
      <c r="AFK154" s="195"/>
      <c r="AFL154" s="195"/>
      <c r="AFM154" s="195"/>
      <c r="AFN154" s="195"/>
      <c r="AFO154" s="195"/>
      <c r="AFP154" s="195"/>
      <c r="AFQ154" s="195"/>
      <c r="AFR154" s="195"/>
      <c r="AFS154" s="195"/>
      <c r="AFT154" s="195"/>
      <c r="AFU154" s="195"/>
      <c r="AFV154" s="195"/>
      <c r="AFW154" s="195"/>
      <c r="AFX154" s="195"/>
      <c r="AFY154" s="195"/>
      <c r="AFZ154" s="195"/>
      <c r="AGA154" s="195"/>
      <c r="AGB154" s="195"/>
      <c r="AGC154" s="195"/>
      <c r="AGD154" s="195"/>
      <c r="AGE154" s="195"/>
      <c r="AGF154" s="195"/>
      <c r="AGG154" s="195"/>
      <c r="AGH154" s="195"/>
      <c r="AGI154" s="195"/>
      <c r="AGJ154" s="195"/>
      <c r="AGK154" s="195"/>
      <c r="AGL154" s="195"/>
      <c r="AGM154" s="195"/>
      <c r="AGN154" s="195"/>
      <c r="AGO154" s="195"/>
      <c r="AGP154" s="195"/>
      <c r="AGQ154" s="195"/>
      <c r="AGR154" s="195"/>
      <c r="AGS154" s="195"/>
      <c r="AGT154" s="195"/>
      <c r="AGU154" s="195"/>
      <c r="AGV154" s="195"/>
      <c r="AGW154" s="195"/>
      <c r="AGX154" s="195"/>
      <c r="AGY154" s="195"/>
      <c r="AGZ154" s="195"/>
      <c r="AHA154" s="195"/>
      <c r="AHB154" s="195"/>
      <c r="AHC154" s="195"/>
      <c r="AHD154" s="195"/>
      <c r="AHE154" s="195"/>
      <c r="AHF154" s="195"/>
      <c r="AHG154" s="195"/>
      <c r="AHH154" s="195"/>
      <c r="AHI154" s="195"/>
      <c r="AHJ154" s="195"/>
      <c r="AHK154" s="195"/>
      <c r="AHL154" s="195"/>
      <c r="AHM154" s="195"/>
      <c r="AHN154" s="195"/>
      <c r="AHO154" s="195"/>
      <c r="AHP154" s="195"/>
      <c r="AHQ154" s="195"/>
      <c r="AHR154" s="195"/>
      <c r="AHS154" s="195"/>
      <c r="AHT154" s="195"/>
      <c r="AHU154" s="195"/>
      <c r="AHV154" s="195"/>
      <c r="AHW154" s="195"/>
      <c r="AHX154" s="195"/>
      <c r="AHY154" s="195"/>
      <c r="AHZ154" s="195"/>
      <c r="AIA154" s="195"/>
      <c r="AIB154" s="195"/>
      <c r="AIC154" s="195"/>
      <c r="AID154" s="195"/>
      <c r="AIE154" s="195"/>
      <c r="AIF154" s="195"/>
      <c r="AIG154" s="195"/>
      <c r="AIH154" s="195"/>
      <c r="AII154" s="195"/>
      <c r="AIJ154" s="195"/>
      <c r="AIK154" s="195"/>
      <c r="AIL154" s="195"/>
      <c r="AIM154" s="195"/>
      <c r="AIN154" s="195"/>
      <c r="AIO154" s="195"/>
      <c r="AIP154" s="195"/>
      <c r="AIQ154" s="195"/>
      <c r="AIR154" s="195"/>
      <c r="AIS154" s="195"/>
      <c r="AIT154" s="195"/>
      <c r="AIU154" s="195"/>
      <c r="AIV154" s="195"/>
      <c r="AIW154" s="195"/>
      <c r="AIX154" s="195"/>
      <c r="AIY154" s="195"/>
      <c r="AIZ154" s="195"/>
      <c r="AJA154" s="195"/>
      <c r="AJB154" s="195"/>
      <c r="AJC154" s="195"/>
      <c r="AJD154" s="195"/>
      <c r="AJE154" s="195"/>
      <c r="AJF154" s="195"/>
      <c r="AJG154" s="195"/>
      <c r="AJH154" s="195"/>
      <c r="AJI154" s="195"/>
      <c r="AJJ154" s="195"/>
      <c r="AJK154" s="195"/>
      <c r="AJL154" s="195"/>
      <c r="AJM154" s="195"/>
      <c r="AJN154" s="195"/>
      <c r="AJO154" s="195"/>
      <c r="AJP154" s="195"/>
      <c r="AJQ154" s="195"/>
      <c r="AJR154" s="195"/>
      <c r="AJS154" s="195"/>
      <c r="AJT154" s="195"/>
      <c r="AJU154" s="195"/>
      <c r="AJV154" s="195"/>
      <c r="AJW154" s="195"/>
      <c r="AJX154" s="195"/>
      <c r="AJY154" s="195"/>
      <c r="AJZ154" s="195"/>
      <c r="AKA154" s="195"/>
      <c r="AKB154" s="195"/>
      <c r="AKC154" s="195"/>
      <c r="AKD154" s="195"/>
      <c r="AKE154" s="195"/>
      <c r="AKF154" s="195"/>
      <c r="AKG154" s="195"/>
      <c r="AKH154" s="195"/>
      <c r="AKI154" s="195"/>
      <c r="AKJ154" s="195"/>
      <c r="AKK154" s="195"/>
      <c r="AKL154" s="195"/>
      <c r="AKM154" s="195"/>
      <c r="AKN154" s="195"/>
      <c r="AKO154" s="195"/>
      <c r="AKP154" s="195"/>
      <c r="AKQ154" s="195"/>
      <c r="AKR154" s="195"/>
      <c r="AKS154" s="195"/>
      <c r="AKT154" s="195"/>
      <c r="AKU154" s="195"/>
      <c r="AKV154" s="195"/>
      <c r="AKW154" s="195"/>
      <c r="AKX154" s="195"/>
      <c r="AKY154" s="195"/>
      <c r="AKZ154" s="195"/>
      <c r="ALA154" s="195"/>
      <c r="ALB154" s="195"/>
      <c r="ALC154" s="195"/>
      <c r="ALD154" s="195"/>
      <c r="ALE154" s="195"/>
      <c r="ALF154" s="195"/>
      <c r="ALG154" s="195"/>
      <c r="ALH154" s="195"/>
      <c r="ALI154" s="195"/>
      <c r="ALJ154" s="195"/>
      <c r="ALK154" s="195"/>
      <c r="ALL154" s="195"/>
      <c r="ALM154" s="195"/>
      <c r="ALN154" s="195"/>
      <c r="ALO154" s="195"/>
      <c r="ALP154" s="195"/>
      <c r="ALQ154" s="195"/>
      <c r="ALR154" s="195"/>
      <c r="ALS154" s="195"/>
      <c r="ALT154" s="195"/>
      <c r="ALU154" s="195"/>
      <c r="ALV154" s="195"/>
      <c r="ALW154" s="195"/>
      <c r="ALX154" s="195"/>
      <c r="ALY154" s="195"/>
      <c r="ALZ154" s="195"/>
      <c r="AMA154" s="195"/>
      <c r="AMB154" s="195"/>
      <c r="AMC154" s="195"/>
      <c r="AMD154" s="195"/>
      <c r="AME154" s="195"/>
      <c r="AMF154" s="195"/>
      <c r="AMG154" s="195"/>
      <c r="AMH154" s="195"/>
      <c r="AMI154" s="195"/>
      <c r="AMJ154" s="195"/>
    </row>
    <row r="155" spans="1:1024" ht="24" x14ac:dyDescent="0.2">
      <c r="A155" s="209">
        <v>298</v>
      </c>
      <c r="B155" s="214" t="s">
        <v>76</v>
      </c>
      <c r="C155" s="211" t="s">
        <v>297</v>
      </c>
      <c r="D155" s="212" t="s">
        <v>298</v>
      </c>
      <c r="E155" s="213"/>
      <c r="F155" s="195"/>
      <c r="G155" s="195"/>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5"/>
      <c r="CL155" s="195"/>
      <c r="CM155" s="195"/>
      <c r="CN155" s="195"/>
      <c r="CO155" s="195"/>
      <c r="CP155" s="195"/>
      <c r="CQ155" s="195"/>
      <c r="CR155" s="195"/>
      <c r="CS155" s="195"/>
      <c r="CT155" s="195"/>
      <c r="CU155" s="195"/>
      <c r="CV155" s="195"/>
      <c r="CW155" s="195"/>
      <c r="CX155" s="195"/>
      <c r="CY155" s="195"/>
      <c r="CZ155" s="195"/>
      <c r="DA155" s="195"/>
      <c r="DB155" s="195"/>
      <c r="DC155" s="195"/>
      <c r="DD155" s="195"/>
      <c r="DE155" s="195"/>
      <c r="DF155" s="195"/>
      <c r="DG155" s="195"/>
      <c r="DH155" s="195"/>
      <c r="DI155" s="195"/>
      <c r="DJ155" s="195"/>
      <c r="DK155" s="195"/>
      <c r="DL155" s="195"/>
      <c r="DM155" s="195"/>
      <c r="DN155" s="195"/>
      <c r="DO155" s="195"/>
      <c r="DP155" s="195"/>
      <c r="DQ155" s="195"/>
      <c r="DR155" s="195"/>
      <c r="DS155" s="195"/>
      <c r="DT155" s="195"/>
      <c r="DU155" s="195"/>
      <c r="DV155" s="195"/>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c r="RG155" s="195"/>
      <c r="RH155" s="195"/>
      <c r="RI155" s="195"/>
      <c r="RJ155" s="195"/>
      <c r="RK155" s="195"/>
      <c r="RL155" s="195"/>
      <c r="RM155" s="195"/>
      <c r="RN155" s="195"/>
      <c r="RO155" s="195"/>
      <c r="RP155" s="195"/>
      <c r="RQ155" s="195"/>
      <c r="RR155" s="195"/>
      <c r="RS155" s="195"/>
      <c r="RT155" s="195"/>
      <c r="RU155" s="195"/>
      <c r="RV155" s="195"/>
      <c r="RW155" s="195"/>
      <c r="RX155" s="195"/>
      <c r="RY155" s="195"/>
      <c r="RZ155" s="195"/>
      <c r="SA155" s="195"/>
      <c r="SB155" s="195"/>
      <c r="SC155" s="195"/>
      <c r="SD155" s="195"/>
      <c r="SE155" s="195"/>
      <c r="SF155" s="195"/>
      <c r="SG155" s="195"/>
      <c r="SH155" s="195"/>
      <c r="SI155" s="195"/>
      <c r="SJ155" s="195"/>
      <c r="SK155" s="195"/>
      <c r="SL155" s="195"/>
      <c r="SM155" s="195"/>
      <c r="SN155" s="195"/>
      <c r="SO155" s="195"/>
      <c r="SP155" s="195"/>
      <c r="SQ155" s="195"/>
      <c r="SR155" s="195"/>
      <c r="SS155" s="195"/>
      <c r="ST155" s="195"/>
      <c r="SU155" s="195"/>
      <c r="SV155" s="195"/>
      <c r="SW155" s="195"/>
      <c r="SX155" s="195"/>
      <c r="SY155" s="195"/>
      <c r="SZ155" s="195"/>
      <c r="TA155" s="195"/>
      <c r="TB155" s="195"/>
      <c r="TC155" s="195"/>
      <c r="TD155" s="195"/>
      <c r="TE155" s="195"/>
      <c r="TF155" s="195"/>
      <c r="TG155" s="195"/>
      <c r="TH155" s="195"/>
      <c r="TI155" s="195"/>
      <c r="TJ155" s="195"/>
      <c r="TK155" s="195"/>
      <c r="TL155" s="195"/>
      <c r="TM155" s="195"/>
      <c r="TN155" s="195"/>
      <c r="TO155" s="195"/>
      <c r="TP155" s="195"/>
      <c r="TQ155" s="195"/>
      <c r="TR155" s="195"/>
      <c r="TS155" s="195"/>
      <c r="TT155" s="195"/>
      <c r="TU155" s="195"/>
      <c r="TV155" s="195"/>
      <c r="TW155" s="195"/>
      <c r="TX155" s="195"/>
      <c r="TY155" s="195"/>
      <c r="TZ155" s="195"/>
      <c r="UA155" s="195"/>
      <c r="UB155" s="195"/>
      <c r="UC155" s="195"/>
      <c r="UD155" s="195"/>
      <c r="UE155" s="195"/>
      <c r="UF155" s="195"/>
      <c r="UG155" s="195"/>
      <c r="UH155" s="195"/>
      <c r="UI155" s="195"/>
      <c r="UJ155" s="195"/>
      <c r="UK155" s="195"/>
      <c r="UL155" s="195"/>
      <c r="UM155" s="195"/>
      <c r="UN155" s="195"/>
      <c r="UO155" s="195"/>
      <c r="UP155" s="195"/>
      <c r="UQ155" s="195"/>
      <c r="UR155" s="195"/>
      <c r="US155" s="195"/>
      <c r="UT155" s="195"/>
      <c r="UU155" s="195"/>
      <c r="UV155" s="195"/>
      <c r="UW155" s="195"/>
      <c r="UX155" s="195"/>
      <c r="UY155" s="195"/>
      <c r="UZ155" s="195"/>
      <c r="VA155" s="195"/>
      <c r="VB155" s="195"/>
      <c r="VC155" s="195"/>
      <c r="VD155" s="195"/>
      <c r="VE155" s="195"/>
      <c r="VF155" s="195"/>
      <c r="VG155" s="195"/>
      <c r="VH155" s="195"/>
      <c r="VI155" s="195"/>
      <c r="VJ155" s="195"/>
      <c r="VK155" s="195"/>
      <c r="VL155" s="195"/>
      <c r="VM155" s="195"/>
      <c r="VN155" s="195"/>
      <c r="VO155" s="195"/>
      <c r="VP155" s="195"/>
      <c r="VQ155" s="195"/>
      <c r="VR155" s="195"/>
      <c r="VS155" s="195"/>
      <c r="VT155" s="195"/>
      <c r="VU155" s="195"/>
      <c r="VV155" s="195"/>
      <c r="VW155" s="195"/>
      <c r="VX155" s="195"/>
      <c r="VY155" s="195"/>
      <c r="VZ155" s="195"/>
      <c r="WA155" s="195"/>
      <c r="WB155" s="195"/>
      <c r="WC155" s="195"/>
      <c r="WD155" s="195"/>
      <c r="WE155" s="195"/>
      <c r="WF155" s="195"/>
      <c r="WG155" s="195"/>
      <c r="WH155" s="195"/>
      <c r="WI155" s="195"/>
      <c r="WJ155" s="195"/>
      <c r="WK155" s="195"/>
      <c r="WL155" s="195"/>
      <c r="WM155" s="195"/>
      <c r="WN155" s="195"/>
      <c r="WO155" s="195"/>
      <c r="WP155" s="195"/>
      <c r="WQ155" s="195"/>
      <c r="WR155" s="195"/>
      <c r="WS155" s="195"/>
      <c r="WT155" s="195"/>
      <c r="WU155" s="195"/>
      <c r="WV155" s="195"/>
      <c r="WW155" s="195"/>
      <c r="WX155" s="195"/>
      <c r="WY155" s="195"/>
      <c r="WZ155" s="195"/>
      <c r="XA155" s="195"/>
      <c r="XB155" s="195"/>
      <c r="XC155" s="195"/>
      <c r="XD155" s="195"/>
      <c r="XE155" s="195"/>
      <c r="XF155" s="195"/>
      <c r="XG155" s="195"/>
      <c r="XH155" s="195"/>
      <c r="XI155" s="195"/>
      <c r="XJ155" s="195"/>
      <c r="XK155" s="195"/>
      <c r="XL155" s="195"/>
      <c r="XM155" s="195"/>
      <c r="XN155" s="195"/>
      <c r="XO155" s="195"/>
      <c r="XP155" s="195"/>
      <c r="XQ155" s="195"/>
      <c r="XR155" s="195"/>
      <c r="XS155" s="195"/>
      <c r="XT155" s="195"/>
      <c r="XU155" s="195"/>
      <c r="XV155" s="195"/>
      <c r="XW155" s="195"/>
      <c r="XX155" s="195"/>
      <c r="XY155" s="195"/>
      <c r="XZ155" s="195"/>
      <c r="YA155" s="195"/>
      <c r="YB155" s="195"/>
      <c r="YC155" s="195"/>
      <c r="YD155" s="195"/>
      <c r="YE155" s="195"/>
      <c r="YF155" s="195"/>
      <c r="YG155" s="195"/>
      <c r="YH155" s="195"/>
      <c r="YI155" s="195"/>
      <c r="YJ155" s="195"/>
      <c r="YK155" s="195"/>
      <c r="YL155" s="195"/>
      <c r="YM155" s="195"/>
      <c r="YN155" s="195"/>
      <c r="YO155" s="195"/>
      <c r="YP155" s="195"/>
      <c r="YQ155" s="195"/>
      <c r="YR155" s="195"/>
      <c r="YS155" s="195"/>
      <c r="YT155" s="195"/>
      <c r="YU155" s="195"/>
      <c r="YV155" s="195"/>
      <c r="YW155" s="195"/>
      <c r="YX155" s="195"/>
      <c r="YY155" s="195"/>
      <c r="YZ155" s="195"/>
      <c r="ZA155" s="195"/>
      <c r="ZB155" s="195"/>
      <c r="ZC155" s="195"/>
      <c r="ZD155" s="195"/>
      <c r="ZE155" s="195"/>
      <c r="ZF155" s="195"/>
      <c r="ZG155" s="195"/>
      <c r="ZH155" s="195"/>
      <c r="ZI155" s="195"/>
      <c r="ZJ155" s="195"/>
      <c r="ZK155" s="195"/>
      <c r="ZL155" s="195"/>
      <c r="ZM155" s="195"/>
      <c r="ZN155" s="195"/>
      <c r="ZO155" s="195"/>
      <c r="ZP155" s="195"/>
      <c r="ZQ155" s="195"/>
      <c r="ZR155" s="195"/>
      <c r="ZS155" s="195"/>
      <c r="ZT155" s="195"/>
      <c r="ZU155" s="195"/>
      <c r="ZV155" s="195"/>
      <c r="ZW155" s="195"/>
      <c r="ZX155" s="195"/>
      <c r="ZY155" s="195"/>
      <c r="ZZ155" s="195"/>
      <c r="AAA155" s="195"/>
      <c r="AAB155" s="195"/>
      <c r="AAC155" s="195"/>
      <c r="AAD155" s="195"/>
      <c r="AAE155" s="195"/>
      <c r="AAF155" s="195"/>
      <c r="AAG155" s="195"/>
      <c r="AAH155" s="195"/>
      <c r="AAI155" s="195"/>
      <c r="AAJ155" s="195"/>
      <c r="AAK155" s="195"/>
      <c r="AAL155" s="195"/>
      <c r="AAM155" s="195"/>
      <c r="AAN155" s="195"/>
      <c r="AAO155" s="195"/>
      <c r="AAP155" s="195"/>
      <c r="AAQ155" s="195"/>
      <c r="AAR155" s="195"/>
      <c r="AAS155" s="195"/>
      <c r="AAT155" s="195"/>
      <c r="AAU155" s="195"/>
      <c r="AAV155" s="195"/>
      <c r="AAW155" s="195"/>
      <c r="AAX155" s="195"/>
      <c r="AAY155" s="195"/>
      <c r="AAZ155" s="195"/>
      <c r="ABA155" s="195"/>
      <c r="ABB155" s="195"/>
      <c r="ABC155" s="195"/>
      <c r="ABD155" s="195"/>
      <c r="ABE155" s="195"/>
      <c r="ABF155" s="195"/>
      <c r="ABG155" s="195"/>
      <c r="ABH155" s="195"/>
      <c r="ABI155" s="195"/>
      <c r="ABJ155" s="195"/>
      <c r="ABK155" s="195"/>
      <c r="ABL155" s="195"/>
      <c r="ABM155" s="195"/>
      <c r="ABN155" s="195"/>
      <c r="ABO155" s="195"/>
      <c r="ABP155" s="195"/>
      <c r="ABQ155" s="195"/>
      <c r="ABR155" s="195"/>
      <c r="ABS155" s="195"/>
      <c r="ABT155" s="195"/>
      <c r="ABU155" s="195"/>
      <c r="ABV155" s="195"/>
      <c r="ABW155" s="195"/>
      <c r="ABX155" s="195"/>
      <c r="ABY155" s="195"/>
      <c r="ABZ155" s="195"/>
      <c r="ACA155" s="195"/>
      <c r="ACB155" s="195"/>
      <c r="ACC155" s="195"/>
      <c r="ACD155" s="195"/>
      <c r="ACE155" s="195"/>
      <c r="ACF155" s="195"/>
      <c r="ACG155" s="195"/>
      <c r="ACH155" s="195"/>
      <c r="ACI155" s="195"/>
      <c r="ACJ155" s="195"/>
      <c r="ACK155" s="195"/>
      <c r="ACL155" s="195"/>
      <c r="ACM155" s="195"/>
      <c r="ACN155" s="195"/>
      <c r="ACO155" s="195"/>
      <c r="ACP155" s="195"/>
      <c r="ACQ155" s="195"/>
      <c r="ACR155" s="195"/>
      <c r="ACS155" s="195"/>
      <c r="ACT155" s="195"/>
      <c r="ACU155" s="195"/>
      <c r="ACV155" s="195"/>
      <c r="ACW155" s="195"/>
      <c r="ACX155" s="195"/>
      <c r="ACY155" s="195"/>
      <c r="ACZ155" s="195"/>
      <c r="ADA155" s="195"/>
      <c r="ADB155" s="195"/>
      <c r="ADC155" s="195"/>
      <c r="ADD155" s="195"/>
      <c r="ADE155" s="195"/>
      <c r="ADF155" s="195"/>
      <c r="ADG155" s="195"/>
      <c r="ADH155" s="195"/>
      <c r="ADI155" s="195"/>
      <c r="ADJ155" s="195"/>
      <c r="ADK155" s="195"/>
      <c r="ADL155" s="195"/>
      <c r="ADM155" s="195"/>
      <c r="ADN155" s="195"/>
      <c r="ADO155" s="195"/>
      <c r="ADP155" s="195"/>
      <c r="ADQ155" s="195"/>
      <c r="ADR155" s="195"/>
      <c r="ADS155" s="195"/>
      <c r="ADT155" s="195"/>
      <c r="ADU155" s="195"/>
      <c r="ADV155" s="195"/>
      <c r="ADW155" s="195"/>
      <c r="ADX155" s="195"/>
      <c r="ADY155" s="195"/>
      <c r="ADZ155" s="195"/>
      <c r="AEA155" s="195"/>
      <c r="AEB155" s="195"/>
      <c r="AEC155" s="195"/>
      <c r="AED155" s="195"/>
      <c r="AEE155" s="195"/>
      <c r="AEF155" s="195"/>
      <c r="AEG155" s="195"/>
      <c r="AEH155" s="195"/>
      <c r="AEI155" s="195"/>
      <c r="AEJ155" s="195"/>
      <c r="AEK155" s="195"/>
      <c r="AEL155" s="195"/>
      <c r="AEM155" s="195"/>
      <c r="AEN155" s="195"/>
      <c r="AEO155" s="195"/>
      <c r="AEP155" s="195"/>
      <c r="AEQ155" s="195"/>
      <c r="AER155" s="195"/>
      <c r="AES155" s="195"/>
      <c r="AET155" s="195"/>
      <c r="AEU155" s="195"/>
      <c r="AEV155" s="195"/>
      <c r="AEW155" s="195"/>
      <c r="AEX155" s="195"/>
      <c r="AEY155" s="195"/>
      <c r="AEZ155" s="195"/>
      <c r="AFA155" s="195"/>
      <c r="AFB155" s="195"/>
      <c r="AFC155" s="195"/>
      <c r="AFD155" s="195"/>
      <c r="AFE155" s="195"/>
      <c r="AFF155" s="195"/>
      <c r="AFG155" s="195"/>
      <c r="AFH155" s="195"/>
      <c r="AFI155" s="195"/>
      <c r="AFJ155" s="195"/>
      <c r="AFK155" s="195"/>
      <c r="AFL155" s="195"/>
      <c r="AFM155" s="195"/>
      <c r="AFN155" s="195"/>
      <c r="AFO155" s="195"/>
      <c r="AFP155" s="195"/>
      <c r="AFQ155" s="195"/>
      <c r="AFR155" s="195"/>
      <c r="AFS155" s="195"/>
      <c r="AFT155" s="195"/>
      <c r="AFU155" s="195"/>
      <c r="AFV155" s="195"/>
      <c r="AFW155" s="195"/>
      <c r="AFX155" s="195"/>
      <c r="AFY155" s="195"/>
      <c r="AFZ155" s="195"/>
      <c r="AGA155" s="195"/>
      <c r="AGB155" s="195"/>
      <c r="AGC155" s="195"/>
      <c r="AGD155" s="195"/>
      <c r="AGE155" s="195"/>
      <c r="AGF155" s="195"/>
      <c r="AGG155" s="195"/>
      <c r="AGH155" s="195"/>
      <c r="AGI155" s="195"/>
      <c r="AGJ155" s="195"/>
      <c r="AGK155" s="195"/>
      <c r="AGL155" s="195"/>
      <c r="AGM155" s="195"/>
      <c r="AGN155" s="195"/>
      <c r="AGO155" s="195"/>
      <c r="AGP155" s="195"/>
      <c r="AGQ155" s="195"/>
      <c r="AGR155" s="195"/>
      <c r="AGS155" s="195"/>
      <c r="AGT155" s="195"/>
      <c r="AGU155" s="195"/>
      <c r="AGV155" s="195"/>
      <c r="AGW155" s="195"/>
      <c r="AGX155" s="195"/>
      <c r="AGY155" s="195"/>
      <c r="AGZ155" s="195"/>
      <c r="AHA155" s="195"/>
      <c r="AHB155" s="195"/>
      <c r="AHC155" s="195"/>
      <c r="AHD155" s="195"/>
      <c r="AHE155" s="195"/>
      <c r="AHF155" s="195"/>
      <c r="AHG155" s="195"/>
      <c r="AHH155" s="195"/>
      <c r="AHI155" s="195"/>
      <c r="AHJ155" s="195"/>
      <c r="AHK155" s="195"/>
      <c r="AHL155" s="195"/>
      <c r="AHM155" s="195"/>
      <c r="AHN155" s="195"/>
      <c r="AHO155" s="195"/>
      <c r="AHP155" s="195"/>
      <c r="AHQ155" s="195"/>
      <c r="AHR155" s="195"/>
      <c r="AHS155" s="195"/>
      <c r="AHT155" s="195"/>
      <c r="AHU155" s="195"/>
      <c r="AHV155" s="195"/>
      <c r="AHW155" s="195"/>
      <c r="AHX155" s="195"/>
      <c r="AHY155" s="195"/>
      <c r="AHZ155" s="195"/>
      <c r="AIA155" s="195"/>
      <c r="AIB155" s="195"/>
      <c r="AIC155" s="195"/>
      <c r="AID155" s="195"/>
      <c r="AIE155" s="195"/>
      <c r="AIF155" s="195"/>
      <c r="AIG155" s="195"/>
      <c r="AIH155" s="195"/>
      <c r="AII155" s="195"/>
      <c r="AIJ155" s="195"/>
      <c r="AIK155" s="195"/>
      <c r="AIL155" s="195"/>
      <c r="AIM155" s="195"/>
      <c r="AIN155" s="195"/>
      <c r="AIO155" s="195"/>
      <c r="AIP155" s="195"/>
      <c r="AIQ155" s="195"/>
      <c r="AIR155" s="195"/>
      <c r="AIS155" s="195"/>
      <c r="AIT155" s="195"/>
      <c r="AIU155" s="195"/>
      <c r="AIV155" s="195"/>
      <c r="AIW155" s="195"/>
      <c r="AIX155" s="195"/>
      <c r="AIY155" s="195"/>
      <c r="AIZ155" s="195"/>
      <c r="AJA155" s="195"/>
      <c r="AJB155" s="195"/>
      <c r="AJC155" s="195"/>
      <c r="AJD155" s="195"/>
      <c r="AJE155" s="195"/>
      <c r="AJF155" s="195"/>
      <c r="AJG155" s="195"/>
      <c r="AJH155" s="195"/>
      <c r="AJI155" s="195"/>
      <c r="AJJ155" s="195"/>
      <c r="AJK155" s="195"/>
      <c r="AJL155" s="195"/>
      <c r="AJM155" s="195"/>
      <c r="AJN155" s="195"/>
      <c r="AJO155" s="195"/>
      <c r="AJP155" s="195"/>
      <c r="AJQ155" s="195"/>
      <c r="AJR155" s="195"/>
      <c r="AJS155" s="195"/>
      <c r="AJT155" s="195"/>
      <c r="AJU155" s="195"/>
      <c r="AJV155" s="195"/>
      <c r="AJW155" s="195"/>
      <c r="AJX155" s="195"/>
      <c r="AJY155" s="195"/>
      <c r="AJZ155" s="195"/>
      <c r="AKA155" s="195"/>
      <c r="AKB155" s="195"/>
      <c r="AKC155" s="195"/>
      <c r="AKD155" s="195"/>
      <c r="AKE155" s="195"/>
      <c r="AKF155" s="195"/>
      <c r="AKG155" s="195"/>
      <c r="AKH155" s="195"/>
      <c r="AKI155" s="195"/>
      <c r="AKJ155" s="195"/>
      <c r="AKK155" s="195"/>
      <c r="AKL155" s="195"/>
      <c r="AKM155" s="195"/>
      <c r="AKN155" s="195"/>
      <c r="AKO155" s="195"/>
      <c r="AKP155" s="195"/>
      <c r="AKQ155" s="195"/>
      <c r="AKR155" s="195"/>
      <c r="AKS155" s="195"/>
      <c r="AKT155" s="195"/>
      <c r="AKU155" s="195"/>
      <c r="AKV155" s="195"/>
      <c r="AKW155" s="195"/>
      <c r="AKX155" s="195"/>
      <c r="AKY155" s="195"/>
      <c r="AKZ155" s="195"/>
      <c r="ALA155" s="195"/>
      <c r="ALB155" s="195"/>
      <c r="ALC155" s="195"/>
      <c r="ALD155" s="195"/>
      <c r="ALE155" s="195"/>
      <c r="ALF155" s="195"/>
      <c r="ALG155" s="195"/>
      <c r="ALH155" s="195"/>
      <c r="ALI155" s="195"/>
      <c r="ALJ155" s="195"/>
      <c r="ALK155" s="195"/>
      <c r="ALL155" s="195"/>
      <c r="ALM155" s="195"/>
      <c r="ALN155" s="195"/>
      <c r="ALO155" s="195"/>
      <c r="ALP155" s="195"/>
      <c r="ALQ155" s="195"/>
      <c r="ALR155" s="195"/>
      <c r="ALS155" s="195"/>
      <c r="ALT155" s="195"/>
      <c r="ALU155" s="195"/>
      <c r="ALV155" s="195"/>
      <c r="ALW155" s="195"/>
      <c r="ALX155" s="195"/>
      <c r="ALY155" s="195"/>
      <c r="ALZ155" s="195"/>
      <c r="AMA155" s="195"/>
      <c r="AMB155" s="195"/>
      <c r="AMC155" s="195"/>
      <c r="AMD155" s="195"/>
      <c r="AME155" s="195"/>
      <c r="AMF155" s="195"/>
      <c r="AMG155" s="195"/>
      <c r="AMH155" s="195"/>
      <c r="AMI155" s="195"/>
      <c r="AMJ155" s="195"/>
    </row>
    <row r="156" spans="1:1024" ht="24" x14ac:dyDescent="0.2">
      <c r="A156" s="209">
        <v>298</v>
      </c>
      <c r="B156" s="210" t="s">
        <v>79</v>
      </c>
      <c r="C156" s="211" t="s">
        <v>299</v>
      </c>
      <c r="D156" s="212" t="s">
        <v>298</v>
      </c>
      <c r="E156" s="213"/>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5"/>
      <c r="CL156" s="195"/>
      <c r="CM156" s="195"/>
      <c r="CN156" s="195"/>
      <c r="CO156" s="195"/>
      <c r="CP156" s="195"/>
      <c r="CQ156" s="195"/>
      <c r="CR156" s="195"/>
      <c r="CS156" s="195"/>
      <c r="CT156" s="195"/>
      <c r="CU156" s="195"/>
      <c r="CV156" s="195"/>
      <c r="CW156" s="195"/>
      <c r="CX156" s="195"/>
      <c r="CY156" s="195"/>
      <c r="CZ156" s="195"/>
      <c r="DA156" s="195"/>
      <c r="DB156" s="195"/>
      <c r="DC156" s="195"/>
      <c r="DD156" s="195"/>
      <c r="DE156" s="195"/>
      <c r="DF156" s="195"/>
      <c r="DG156" s="195"/>
      <c r="DH156" s="195"/>
      <c r="DI156" s="195"/>
      <c r="DJ156" s="195"/>
      <c r="DK156" s="195"/>
      <c r="DL156" s="195"/>
      <c r="DM156" s="195"/>
      <c r="DN156" s="195"/>
      <c r="DO156" s="195"/>
      <c r="DP156" s="195"/>
      <c r="DQ156" s="195"/>
      <c r="DR156" s="195"/>
      <c r="DS156" s="195"/>
      <c r="DT156" s="195"/>
      <c r="DU156" s="195"/>
      <c r="DV156" s="195"/>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c r="RG156" s="195"/>
      <c r="RH156" s="195"/>
      <c r="RI156" s="195"/>
      <c r="RJ156" s="195"/>
      <c r="RK156" s="195"/>
      <c r="RL156" s="195"/>
      <c r="RM156" s="195"/>
      <c r="RN156" s="195"/>
      <c r="RO156" s="195"/>
      <c r="RP156" s="195"/>
      <c r="RQ156" s="195"/>
      <c r="RR156" s="195"/>
      <c r="RS156" s="195"/>
      <c r="RT156" s="195"/>
      <c r="RU156" s="195"/>
      <c r="RV156" s="195"/>
      <c r="RW156" s="195"/>
      <c r="RX156" s="195"/>
      <c r="RY156" s="195"/>
      <c r="RZ156" s="195"/>
      <c r="SA156" s="195"/>
      <c r="SB156" s="195"/>
      <c r="SC156" s="195"/>
      <c r="SD156" s="195"/>
      <c r="SE156" s="195"/>
      <c r="SF156" s="195"/>
      <c r="SG156" s="195"/>
      <c r="SH156" s="195"/>
      <c r="SI156" s="195"/>
      <c r="SJ156" s="195"/>
      <c r="SK156" s="195"/>
      <c r="SL156" s="195"/>
      <c r="SM156" s="195"/>
      <c r="SN156" s="195"/>
      <c r="SO156" s="195"/>
      <c r="SP156" s="195"/>
      <c r="SQ156" s="195"/>
      <c r="SR156" s="195"/>
      <c r="SS156" s="195"/>
      <c r="ST156" s="195"/>
      <c r="SU156" s="195"/>
      <c r="SV156" s="195"/>
      <c r="SW156" s="195"/>
      <c r="SX156" s="195"/>
      <c r="SY156" s="195"/>
      <c r="SZ156" s="195"/>
      <c r="TA156" s="195"/>
      <c r="TB156" s="195"/>
      <c r="TC156" s="195"/>
      <c r="TD156" s="195"/>
      <c r="TE156" s="195"/>
      <c r="TF156" s="195"/>
      <c r="TG156" s="195"/>
      <c r="TH156" s="195"/>
      <c r="TI156" s="195"/>
      <c r="TJ156" s="195"/>
      <c r="TK156" s="195"/>
      <c r="TL156" s="195"/>
      <c r="TM156" s="195"/>
      <c r="TN156" s="195"/>
      <c r="TO156" s="195"/>
      <c r="TP156" s="195"/>
      <c r="TQ156" s="195"/>
      <c r="TR156" s="195"/>
      <c r="TS156" s="195"/>
      <c r="TT156" s="195"/>
      <c r="TU156" s="195"/>
      <c r="TV156" s="195"/>
      <c r="TW156" s="195"/>
      <c r="TX156" s="195"/>
      <c r="TY156" s="195"/>
      <c r="TZ156" s="195"/>
      <c r="UA156" s="195"/>
      <c r="UB156" s="195"/>
      <c r="UC156" s="195"/>
      <c r="UD156" s="195"/>
      <c r="UE156" s="195"/>
      <c r="UF156" s="195"/>
      <c r="UG156" s="195"/>
      <c r="UH156" s="195"/>
      <c r="UI156" s="195"/>
      <c r="UJ156" s="195"/>
      <c r="UK156" s="195"/>
      <c r="UL156" s="195"/>
      <c r="UM156" s="195"/>
      <c r="UN156" s="195"/>
      <c r="UO156" s="195"/>
      <c r="UP156" s="195"/>
      <c r="UQ156" s="195"/>
      <c r="UR156" s="195"/>
      <c r="US156" s="195"/>
      <c r="UT156" s="195"/>
      <c r="UU156" s="195"/>
      <c r="UV156" s="195"/>
      <c r="UW156" s="195"/>
      <c r="UX156" s="195"/>
      <c r="UY156" s="195"/>
      <c r="UZ156" s="195"/>
      <c r="VA156" s="195"/>
      <c r="VB156" s="195"/>
      <c r="VC156" s="195"/>
      <c r="VD156" s="195"/>
      <c r="VE156" s="195"/>
      <c r="VF156" s="195"/>
      <c r="VG156" s="195"/>
      <c r="VH156" s="195"/>
      <c r="VI156" s="195"/>
      <c r="VJ156" s="195"/>
      <c r="VK156" s="195"/>
      <c r="VL156" s="195"/>
      <c r="VM156" s="195"/>
      <c r="VN156" s="195"/>
      <c r="VO156" s="195"/>
      <c r="VP156" s="195"/>
      <c r="VQ156" s="195"/>
      <c r="VR156" s="195"/>
      <c r="VS156" s="195"/>
      <c r="VT156" s="195"/>
      <c r="VU156" s="195"/>
      <c r="VV156" s="195"/>
      <c r="VW156" s="195"/>
      <c r="VX156" s="195"/>
      <c r="VY156" s="195"/>
      <c r="VZ156" s="195"/>
      <c r="WA156" s="195"/>
      <c r="WB156" s="195"/>
      <c r="WC156" s="195"/>
      <c r="WD156" s="195"/>
      <c r="WE156" s="195"/>
      <c r="WF156" s="195"/>
      <c r="WG156" s="195"/>
      <c r="WH156" s="195"/>
      <c r="WI156" s="195"/>
      <c r="WJ156" s="195"/>
      <c r="WK156" s="195"/>
      <c r="WL156" s="195"/>
      <c r="WM156" s="195"/>
      <c r="WN156" s="195"/>
      <c r="WO156" s="195"/>
      <c r="WP156" s="195"/>
      <c r="WQ156" s="195"/>
      <c r="WR156" s="195"/>
      <c r="WS156" s="195"/>
      <c r="WT156" s="195"/>
      <c r="WU156" s="195"/>
      <c r="WV156" s="195"/>
      <c r="WW156" s="195"/>
      <c r="WX156" s="195"/>
      <c r="WY156" s="195"/>
      <c r="WZ156" s="195"/>
      <c r="XA156" s="195"/>
      <c r="XB156" s="195"/>
      <c r="XC156" s="195"/>
      <c r="XD156" s="195"/>
      <c r="XE156" s="195"/>
      <c r="XF156" s="195"/>
      <c r="XG156" s="195"/>
      <c r="XH156" s="195"/>
      <c r="XI156" s="195"/>
      <c r="XJ156" s="195"/>
      <c r="XK156" s="195"/>
      <c r="XL156" s="195"/>
      <c r="XM156" s="195"/>
      <c r="XN156" s="195"/>
      <c r="XO156" s="195"/>
      <c r="XP156" s="195"/>
      <c r="XQ156" s="195"/>
      <c r="XR156" s="195"/>
      <c r="XS156" s="195"/>
      <c r="XT156" s="195"/>
      <c r="XU156" s="195"/>
      <c r="XV156" s="195"/>
      <c r="XW156" s="195"/>
      <c r="XX156" s="195"/>
      <c r="XY156" s="195"/>
      <c r="XZ156" s="195"/>
      <c r="YA156" s="195"/>
      <c r="YB156" s="195"/>
      <c r="YC156" s="195"/>
      <c r="YD156" s="195"/>
      <c r="YE156" s="195"/>
      <c r="YF156" s="195"/>
      <c r="YG156" s="195"/>
      <c r="YH156" s="195"/>
      <c r="YI156" s="195"/>
      <c r="YJ156" s="195"/>
      <c r="YK156" s="195"/>
      <c r="YL156" s="195"/>
      <c r="YM156" s="195"/>
      <c r="YN156" s="195"/>
      <c r="YO156" s="195"/>
      <c r="YP156" s="195"/>
      <c r="YQ156" s="195"/>
      <c r="YR156" s="195"/>
      <c r="YS156" s="195"/>
      <c r="YT156" s="195"/>
      <c r="YU156" s="195"/>
      <c r="YV156" s="195"/>
      <c r="YW156" s="195"/>
      <c r="YX156" s="195"/>
      <c r="YY156" s="195"/>
      <c r="YZ156" s="195"/>
      <c r="ZA156" s="195"/>
      <c r="ZB156" s="195"/>
      <c r="ZC156" s="195"/>
      <c r="ZD156" s="195"/>
      <c r="ZE156" s="195"/>
      <c r="ZF156" s="195"/>
      <c r="ZG156" s="195"/>
      <c r="ZH156" s="195"/>
      <c r="ZI156" s="195"/>
      <c r="ZJ156" s="195"/>
      <c r="ZK156" s="195"/>
      <c r="ZL156" s="195"/>
      <c r="ZM156" s="195"/>
      <c r="ZN156" s="195"/>
      <c r="ZO156" s="195"/>
      <c r="ZP156" s="195"/>
      <c r="ZQ156" s="195"/>
      <c r="ZR156" s="195"/>
      <c r="ZS156" s="195"/>
      <c r="ZT156" s="195"/>
      <c r="ZU156" s="195"/>
      <c r="ZV156" s="195"/>
      <c r="ZW156" s="195"/>
      <c r="ZX156" s="195"/>
      <c r="ZY156" s="195"/>
      <c r="ZZ156" s="195"/>
      <c r="AAA156" s="195"/>
      <c r="AAB156" s="195"/>
      <c r="AAC156" s="195"/>
      <c r="AAD156" s="195"/>
      <c r="AAE156" s="195"/>
      <c r="AAF156" s="195"/>
      <c r="AAG156" s="195"/>
      <c r="AAH156" s="195"/>
      <c r="AAI156" s="195"/>
      <c r="AAJ156" s="195"/>
      <c r="AAK156" s="195"/>
      <c r="AAL156" s="195"/>
      <c r="AAM156" s="195"/>
      <c r="AAN156" s="195"/>
      <c r="AAO156" s="195"/>
      <c r="AAP156" s="195"/>
      <c r="AAQ156" s="195"/>
      <c r="AAR156" s="195"/>
      <c r="AAS156" s="195"/>
      <c r="AAT156" s="195"/>
      <c r="AAU156" s="195"/>
      <c r="AAV156" s="195"/>
      <c r="AAW156" s="195"/>
      <c r="AAX156" s="195"/>
      <c r="AAY156" s="195"/>
      <c r="AAZ156" s="195"/>
      <c r="ABA156" s="195"/>
      <c r="ABB156" s="195"/>
      <c r="ABC156" s="195"/>
      <c r="ABD156" s="195"/>
      <c r="ABE156" s="195"/>
      <c r="ABF156" s="195"/>
      <c r="ABG156" s="195"/>
      <c r="ABH156" s="195"/>
      <c r="ABI156" s="195"/>
      <c r="ABJ156" s="195"/>
      <c r="ABK156" s="195"/>
      <c r="ABL156" s="195"/>
      <c r="ABM156" s="195"/>
      <c r="ABN156" s="195"/>
      <c r="ABO156" s="195"/>
      <c r="ABP156" s="195"/>
      <c r="ABQ156" s="195"/>
      <c r="ABR156" s="195"/>
      <c r="ABS156" s="195"/>
      <c r="ABT156" s="195"/>
      <c r="ABU156" s="195"/>
      <c r="ABV156" s="195"/>
      <c r="ABW156" s="195"/>
      <c r="ABX156" s="195"/>
      <c r="ABY156" s="195"/>
      <c r="ABZ156" s="195"/>
      <c r="ACA156" s="195"/>
      <c r="ACB156" s="195"/>
      <c r="ACC156" s="195"/>
      <c r="ACD156" s="195"/>
      <c r="ACE156" s="195"/>
      <c r="ACF156" s="195"/>
      <c r="ACG156" s="195"/>
      <c r="ACH156" s="195"/>
      <c r="ACI156" s="195"/>
      <c r="ACJ156" s="195"/>
      <c r="ACK156" s="195"/>
      <c r="ACL156" s="195"/>
      <c r="ACM156" s="195"/>
      <c r="ACN156" s="195"/>
      <c r="ACO156" s="195"/>
      <c r="ACP156" s="195"/>
      <c r="ACQ156" s="195"/>
      <c r="ACR156" s="195"/>
      <c r="ACS156" s="195"/>
      <c r="ACT156" s="195"/>
      <c r="ACU156" s="195"/>
      <c r="ACV156" s="195"/>
      <c r="ACW156" s="195"/>
      <c r="ACX156" s="195"/>
      <c r="ACY156" s="195"/>
      <c r="ACZ156" s="195"/>
      <c r="ADA156" s="195"/>
      <c r="ADB156" s="195"/>
      <c r="ADC156" s="195"/>
      <c r="ADD156" s="195"/>
      <c r="ADE156" s="195"/>
      <c r="ADF156" s="195"/>
      <c r="ADG156" s="195"/>
      <c r="ADH156" s="195"/>
      <c r="ADI156" s="195"/>
      <c r="ADJ156" s="195"/>
      <c r="ADK156" s="195"/>
      <c r="ADL156" s="195"/>
      <c r="ADM156" s="195"/>
      <c r="ADN156" s="195"/>
      <c r="ADO156" s="195"/>
      <c r="ADP156" s="195"/>
      <c r="ADQ156" s="195"/>
      <c r="ADR156" s="195"/>
      <c r="ADS156" s="195"/>
      <c r="ADT156" s="195"/>
      <c r="ADU156" s="195"/>
      <c r="ADV156" s="195"/>
      <c r="ADW156" s="195"/>
      <c r="ADX156" s="195"/>
      <c r="ADY156" s="195"/>
      <c r="ADZ156" s="195"/>
      <c r="AEA156" s="195"/>
      <c r="AEB156" s="195"/>
      <c r="AEC156" s="195"/>
      <c r="AED156" s="195"/>
      <c r="AEE156" s="195"/>
      <c r="AEF156" s="195"/>
      <c r="AEG156" s="195"/>
      <c r="AEH156" s="195"/>
      <c r="AEI156" s="195"/>
      <c r="AEJ156" s="195"/>
      <c r="AEK156" s="195"/>
      <c r="AEL156" s="195"/>
      <c r="AEM156" s="195"/>
      <c r="AEN156" s="195"/>
      <c r="AEO156" s="195"/>
      <c r="AEP156" s="195"/>
      <c r="AEQ156" s="195"/>
      <c r="AER156" s="195"/>
      <c r="AES156" s="195"/>
      <c r="AET156" s="195"/>
      <c r="AEU156" s="195"/>
      <c r="AEV156" s="195"/>
      <c r="AEW156" s="195"/>
      <c r="AEX156" s="195"/>
      <c r="AEY156" s="195"/>
      <c r="AEZ156" s="195"/>
      <c r="AFA156" s="195"/>
      <c r="AFB156" s="195"/>
      <c r="AFC156" s="195"/>
      <c r="AFD156" s="195"/>
      <c r="AFE156" s="195"/>
      <c r="AFF156" s="195"/>
      <c r="AFG156" s="195"/>
      <c r="AFH156" s="195"/>
      <c r="AFI156" s="195"/>
      <c r="AFJ156" s="195"/>
      <c r="AFK156" s="195"/>
      <c r="AFL156" s="195"/>
      <c r="AFM156" s="195"/>
      <c r="AFN156" s="195"/>
      <c r="AFO156" s="195"/>
      <c r="AFP156" s="195"/>
      <c r="AFQ156" s="195"/>
      <c r="AFR156" s="195"/>
      <c r="AFS156" s="195"/>
      <c r="AFT156" s="195"/>
      <c r="AFU156" s="195"/>
      <c r="AFV156" s="195"/>
      <c r="AFW156" s="195"/>
      <c r="AFX156" s="195"/>
      <c r="AFY156" s="195"/>
      <c r="AFZ156" s="195"/>
      <c r="AGA156" s="195"/>
      <c r="AGB156" s="195"/>
      <c r="AGC156" s="195"/>
      <c r="AGD156" s="195"/>
      <c r="AGE156" s="195"/>
      <c r="AGF156" s="195"/>
      <c r="AGG156" s="195"/>
      <c r="AGH156" s="195"/>
      <c r="AGI156" s="195"/>
      <c r="AGJ156" s="195"/>
      <c r="AGK156" s="195"/>
      <c r="AGL156" s="195"/>
      <c r="AGM156" s="195"/>
      <c r="AGN156" s="195"/>
      <c r="AGO156" s="195"/>
      <c r="AGP156" s="195"/>
      <c r="AGQ156" s="195"/>
      <c r="AGR156" s="195"/>
      <c r="AGS156" s="195"/>
      <c r="AGT156" s="195"/>
      <c r="AGU156" s="195"/>
      <c r="AGV156" s="195"/>
      <c r="AGW156" s="195"/>
      <c r="AGX156" s="195"/>
      <c r="AGY156" s="195"/>
      <c r="AGZ156" s="195"/>
      <c r="AHA156" s="195"/>
      <c r="AHB156" s="195"/>
      <c r="AHC156" s="195"/>
      <c r="AHD156" s="195"/>
      <c r="AHE156" s="195"/>
      <c r="AHF156" s="195"/>
      <c r="AHG156" s="195"/>
      <c r="AHH156" s="195"/>
      <c r="AHI156" s="195"/>
      <c r="AHJ156" s="195"/>
      <c r="AHK156" s="195"/>
      <c r="AHL156" s="195"/>
      <c r="AHM156" s="195"/>
      <c r="AHN156" s="195"/>
      <c r="AHO156" s="195"/>
      <c r="AHP156" s="195"/>
      <c r="AHQ156" s="195"/>
      <c r="AHR156" s="195"/>
      <c r="AHS156" s="195"/>
      <c r="AHT156" s="195"/>
      <c r="AHU156" s="195"/>
      <c r="AHV156" s="195"/>
      <c r="AHW156" s="195"/>
      <c r="AHX156" s="195"/>
      <c r="AHY156" s="195"/>
      <c r="AHZ156" s="195"/>
      <c r="AIA156" s="195"/>
      <c r="AIB156" s="195"/>
      <c r="AIC156" s="195"/>
      <c r="AID156" s="195"/>
      <c r="AIE156" s="195"/>
      <c r="AIF156" s="195"/>
      <c r="AIG156" s="195"/>
      <c r="AIH156" s="195"/>
      <c r="AII156" s="195"/>
      <c r="AIJ156" s="195"/>
      <c r="AIK156" s="195"/>
      <c r="AIL156" s="195"/>
      <c r="AIM156" s="195"/>
      <c r="AIN156" s="195"/>
      <c r="AIO156" s="195"/>
      <c r="AIP156" s="195"/>
      <c r="AIQ156" s="195"/>
      <c r="AIR156" s="195"/>
      <c r="AIS156" s="195"/>
      <c r="AIT156" s="195"/>
      <c r="AIU156" s="195"/>
      <c r="AIV156" s="195"/>
      <c r="AIW156" s="195"/>
      <c r="AIX156" s="195"/>
      <c r="AIY156" s="195"/>
      <c r="AIZ156" s="195"/>
      <c r="AJA156" s="195"/>
      <c r="AJB156" s="195"/>
      <c r="AJC156" s="195"/>
      <c r="AJD156" s="195"/>
      <c r="AJE156" s="195"/>
      <c r="AJF156" s="195"/>
      <c r="AJG156" s="195"/>
      <c r="AJH156" s="195"/>
      <c r="AJI156" s="195"/>
      <c r="AJJ156" s="195"/>
      <c r="AJK156" s="195"/>
      <c r="AJL156" s="195"/>
      <c r="AJM156" s="195"/>
      <c r="AJN156" s="195"/>
      <c r="AJO156" s="195"/>
      <c r="AJP156" s="195"/>
      <c r="AJQ156" s="195"/>
      <c r="AJR156" s="195"/>
      <c r="AJS156" s="195"/>
      <c r="AJT156" s="195"/>
      <c r="AJU156" s="195"/>
      <c r="AJV156" s="195"/>
      <c r="AJW156" s="195"/>
      <c r="AJX156" s="195"/>
      <c r="AJY156" s="195"/>
      <c r="AJZ156" s="195"/>
      <c r="AKA156" s="195"/>
      <c r="AKB156" s="195"/>
      <c r="AKC156" s="195"/>
      <c r="AKD156" s="195"/>
      <c r="AKE156" s="195"/>
      <c r="AKF156" s="195"/>
      <c r="AKG156" s="195"/>
      <c r="AKH156" s="195"/>
      <c r="AKI156" s="195"/>
      <c r="AKJ156" s="195"/>
      <c r="AKK156" s="195"/>
      <c r="AKL156" s="195"/>
      <c r="AKM156" s="195"/>
      <c r="AKN156" s="195"/>
      <c r="AKO156" s="195"/>
      <c r="AKP156" s="195"/>
      <c r="AKQ156" s="195"/>
      <c r="AKR156" s="195"/>
      <c r="AKS156" s="195"/>
      <c r="AKT156" s="195"/>
      <c r="AKU156" s="195"/>
      <c r="AKV156" s="195"/>
      <c r="AKW156" s="195"/>
      <c r="AKX156" s="195"/>
      <c r="AKY156" s="195"/>
      <c r="AKZ156" s="195"/>
      <c r="ALA156" s="195"/>
      <c r="ALB156" s="195"/>
      <c r="ALC156" s="195"/>
      <c r="ALD156" s="195"/>
      <c r="ALE156" s="195"/>
      <c r="ALF156" s="195"/>
      <c r="ALG156" s="195"/>
      <c r="ALH156" s="195"/>
      <c r="ALI156" s="195"/>
      <c r="ALJ156" s="195"/>
      <c r="ALK156" s="195"/>
      <c r="ALL156" s="195"/>
      <c r="ALM156" s="195"/>
      <c r="ALN156" s="195"/>
      <c r="ALO156" s="195"/>
      <c r="ALP156" s="195"/>
      <c r="ALQ156" s="195"/>
      <c r="ALR156" s="195"/>
      <c r="ALS156" s="195"/>
      <c r="ALT156" s="195"/>
      <c r="ALU156" s="195"/>
      <c r="ALV156" s="195"/>
      <c r="ALW156" s="195"/>
      <c r="ALX156" s="195"/>
      <c r="ALY156" s="195"/>
      <c r="ALZ156" s="195"/>
      <c r="AMA156" s="195"/>
      <c r="AMB156" s="195"/>
      <c r="AMC156" s="195"/>
      <c r="AMD156" s="195"/>
      <c r="AME156" s="195"/>
      <c r="AMF156" s="195"/>
      <c r="AMG156" s="195"/>
      <c r="AMH156" s="195"/>
      <c r="AMI156" s="195"/>
      <c r="AMJ156" s="195"/>
    </row>
    <row r="157" spans="1:1024" ht="24" x14ac:dyDescent="0.2">
      <c r="A157" s="209">
        <v>299</v>
      </c>
      <c r="B157" s="214" t="s">
        <v>76</v>
      </c>
      <c r="C157" s="211" t="s">
        <v>300</v>
      </c>
      <c r="D157" s="212" t="s">
        <v>301</v>
      </c>
      <c r="E157" s="213"/>
      <c r="F157" s="195"/>
      <c r="G157" s="195"/>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5"/>
      <c r="CL157" s="195"/>
      <c r="CM157" s="195"/>
      <c r="CN157" s="195"/>
      <c r="CO157" s="195"/>
      <c r="CP157" s="195"/>
      <c r="CQ157" s="195"/>
      <c r="CR157" s="195"/>
      <c r="CS157" s="195"/>
      <c r="CT157" s="195"/>
      <c r="CU157" s="195"/>
      <c r="CV157" s="195"/>
      <c r="CW157" s="195"/>
      <c r="CX157" s="195"/>
      <c r="CY157" s="195"/>
      <c r="CZ157" s="195"/>
      <c r="DA157" s="195"/>
      <c r="DB157" s="195"/>
      <c r="DC157" s="195"/>
      <c r="DD157" s="195"/>
      <c r="DE157" s="195"/>
      <c r="DF157" s="195"/>
      <c r="DG157" s="195"/>
      <c r="DH157" s="195"/>
      <c r="DI157" s="195"/>
      <c r="DJ157" s="195"/>
      <c r="DK157" s="195"/>
      <c r="DL157" s="195"/>
      <c r="DM157" s="195"/>
      <c r="DN157" s="195"/>
      <c r="DO157" s="195"/>
      <c r="DP157" s="195"/>
      <c r="DQ157" s="195"/>
      <c r="DR157" s="195"/>
      <c r="DS157" s="195"/>
      <c r="DT157" s="195"/>
      <c r="DU157" s="195"/>
      <c r="DV157" s="195"/>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c r="RG157" s="195"/>
      <c r="RH157" s="195"/>
      <c r="RI157" s="195"/>
      <c r="RJ157" s="195"/>
      <c r="RK157" s="195"/>
      <c r="RL157" s="195"/>
      <c r="RM157" s="195"/>
      <c r="RN157" s="195"/>
      <c r="RO157" s="195"/>
      <c r="RP157" s="195"/>
      <c r="RQ157" s="195"/>
      <c r="RR157" s="195"/>
      <c r="RS157" s="195"/>
      <c r="RT157" s="195"/>
      <c r="RU157" s="195"/>
      <c r="RV157" s="195"/>
      <c r="RW157" s="195"/>
      <c r="RX157" s="195"/>
      <c r="RY157" s="195"/>
      <c r="RZ157" s="195"/>
      <c r="SA157" s="195"/>
      <c r="SB157" s="195"/>
      <c r="SC157" s="195"/>
      <c r="SD157" s="195"/>
      <c r="SE157" s="195"/>
      <c r="SF157" s="195"/>
      <c r="SG157" s="195"/>
      <c r="SH157" s="195"/>
      <c r="SI157" s="195"/>
      <c r="SJ157" s="195"/>
      <c r="SK157" s="195"/>
      <c r="SL157" s="195"/>
      <c r="SM157" s="195"/>
      <c r="SN157" s="195"/>
      <c r="SO157" s="195"/>
      <c r="SP157" s="195"/>
      <c r="SQ157" s="195"/>
      <c r="SR157" s="195"/>
      <c r="SS157" s="195"/>
      <c r="ST157" s="195"/>
      <c r="SU157" s="195"/>
      <c r="SV157" s="195"/>
      <c r="SW157" s="195"/>
      <c r="SX157" s="195"/>
      <c r="SY157" s="195"/>
      <c r="SZ157" s="195"/>
      <c r="TA157" s="195"/>
      <c r="TB157" s="195"/>
      <c r="TC157" s="195"/>
      <c r="TD157" s="195"/>
      <c r="TE157" s="195"/>
      <c r="TF157" s="195"/>
      <c r="TG157" s="195"/>
      <c r="TH157" s="195"/>
      <c r="TI157" s="195"/>
      <c r="TJ157" s="195"/>
      <c r="TK157" s="195"/>
      <c r="TL157" s="195"/>
      <c r="TM157" s="195"/>
      <c r="TN157" s="195"/>
      <c r="TO157" s="195"/>
      <c r="TP157" s="195"/>
      <c r="TQ157" s="195"/>
      <c r="TR157" s="195"/>
      <c r="TS157" s="195"/>
      <c r="TT157" s="195"/>
      <c r="TU157" s="195"/>
      <c r="TV157" s="195"/>
      <c r="TW157" s="195"/>
      <c r="TX157" s="195"/>
      <c r="TY157" s="195"/>
      <c r="TZ157" s="195"/>
      <c r="UA157" s="195"/>
      <c r="UB157" s="195"/>
      <c r="UC157" s="195"/>
      <c r="UD157" s="195"/>
      <c r="UE157" s="195"/>
      <c r="UF157" s="195"/>
      <c r="UG157" s="195"/>
      <c r="UH157" s="195"/>
      <c r="UI157" s="195"/>
      <c r="UJ157" s="195"/>
      <c r="UK157" s="195"/>
      <c r="UL157" s="195"/>
      <c r="UM157" s="195"/>
      <c r="UN157" s="195"/>
      <c r="UO157" s="195"/>
      <c r="UP157" s="195"/>
      <c r="UQ157" s="195"/>
      <c r="UR157" s="195"/>
      <c r="US157" s="195"/>
      <c r="UT157" s="195"/>
      <c r="UU157" s="195"/>
      <c r="UV157" s="195"/>
      <c r="UW157" s="195"/>
      <c r="UX157" s="195"/>
      <c r="UY157" s="195"/>
      <c r="UZ157" s="195"/>
      <c r="VA157" s="195"/>
      <c r="VB157" s="195"/>
      <c r="VC157" s="195"/>
      <c r="VD157" s="195"/>
      <c r="VE157" s="195"/>
      <c r="VF157" s="195"/>
      <c r="VG157" s="195"/>
      <c r="VH157" s="195"/>
      <c r="VI157" s="195"/>
      <c r="VJ157" s="195"/>
      <c r="VK157" s="195"/>
      <c r="VL157" s="195"/>
      <c r="VM157" s="195"/>
      <c r="VN157" s="195"/>
      <c r="VO157" s="195"/>
      <c r="VP157" s="195"/>
      <c r="VQ157" s="195"/>
      <c r="VR157" s="195"/>
      <c r="VS157" s="195"/>
      <c r="VT157" s="195"/>
      <c r="VU157" s="195"/>
      <c r="VV157" s="195"/>
      <c r="VW157" s="195"/>
      <c r="VX157" s="195"/>
      <c r="VY157" s="195"/>
      <c r="VZ157" s="195"/>
      <c r="WA157" s="195"/>
      <c r="WB157" s="195"/>
      <c r="WC157" s="195"/>
      <c r="WD157" s="195"/>
      <c r="WE157" s="195"/>
      <c r="WF157" s="195"/>
      <c r="WG157" s="195"/>
      <c r="WH157" s="195"/>
      <c r="WI157" s="195"/>
      <c r="WJ157" s="195"/>
      <c r="WK157" s="195"/>
      <c r="WL157" s="195"/>
      <c r="WM157" s="195"/>
      <c r="WN157" s="195"/>
      <c r="WO157" s="195"/>
      <c r="WP157" s="195"/>
      <c r="WQ157" s="195"/>
      <c r="WR157" s="195"/>
      <c r="WS157" s="195"/>
      <c r="WT157" s="195"/>
      <c r="WU157" s="195"/>
      <c r="WV157" s="195"/>
      <c r="WW157" s="195"/>
      <c r="WX157" s="195"/>
      <c r="WY157" s="195"/>
      <c r="WZ157" s="195"/>
      <c r="XA157" s="195"/>
      <c r="XB157" s="195"/>
      <c r="XC157" s="195"/>
      <c r="XD157" s="195"/>
      <c r="XE157" s="195"/>
      <c r="XF157" s="195"/>
      <c r="XG157" s="195"/>
      <c r="XH157" s="195"/>
      <c r="XI157" s="195"/>
      <c r="XJ157" s="195"/>
      <c r="XK157" s="195"/>
      <c r="XL157" s="195"/>
      <c r="XM157" s="195"/>
      <c r="XN157" s="195"/>
      <c r="XO157" s="195"/>
      <c r="XP157" s="195"/>
      <c r="XQ157" s="195"/>
      <c r="XR157" s="195"/>
      <c r="XS157" s="195"/>
      <c r="XT157" s="195"/>
      <c r="XU157" s="195"/>
      <c r="XV157" s="195"/>
      <c r="XW157" s="195"/>
      <c r="XX157" s="195"/>
      <c r="XY157" s="195"/>
      <c r="XZ157" s="195"/>
      <c r="YA157" s="195"/>
      <c r="YB157" s="195"/>
      <c r="YC157" s="195"/>
      <c r="YD157" s="195"/>
      <c r="YE157" s="195"/>
      <c r="YF157" s="195"/>
      <c r="YG157" s="195"/>
      <c r="YH157" s="195"/>
      <c r="YI157" s="195"/>
      <c r="YJ157" s="195"/>
      <c r="YK157" s="195"/>
      <c r="YL157" s="195"/>
      <c r="YM157" s="195"/>
      <c r="YN157" s="195"/>
      <c r="YO157" s="195"/>
      <c r="YP157" s="195"/>
      <c r="YQ157" s="195"/>
      <c r="YR157" s="195"/>
      <c r="YS157" s="195"/>
      <c r="YT157" s="195"/>
      <c r="YU157" s="195"/>
      <c r="YV157" s="195"/>
      <c r="YW157" s="195"/>
      <c r="YX157" s="195"/>
      <c r="YY157" s="195"/>
      <c r="YZ157" s="195"/>
      <c r="ZA157" s="195"/>
      <c r="ZB157" s="195"/>
      <c r="ZC157" s="195"/>
      <c r="ZD157" s="195"/>
      <c r="ZE157" s="195"/>
      <c r="ZF157" s="195"/>
      <c r="ZG157" s="195"/>
      <c r="ZH157" s="195"/>
      <c r="ZI157" s="195"/>
      <c r="ZJ157" s="195"/>
      <c r="ZK157" s="195"/>
      <c r="ZL157" s="195"/>
      <c r="ZM157" s="195"/>
      <c r="ZN157" s="195"/>
      <c r="ZO157" s="195"/>
      <c r="ZP157" s="195"/>
      <c r="ZQ157" s="195"/>
      <c r="ZR157" s="195"/>
      <c r="ZS157" s="195"/>
      <c r="ZT157" s="195"/>
      <c r="ZU157" s="195"/>
      <c r="ZV157" s="195"/>
      <c r="ZW157" s="195"/>
      <c r="ZX157" s="195"/>
      <c r="ZY157" s="195"/>
      <c r="ZZ157" s="195"/>
      <c r="AAA157" s="195"/>
      <c r="AAB157" s="195"/>
      <c r="AAC157" s="195"/>
      <c r="AAD157" s="195"/>
      <c r="AAE157" s="195"/>
      <c r="AAF157" s="195"/>
      <c r="AAG157" s="195"/>
      <c r="AAH157" s="195"/>
      <c r="AAI157" s="195"/>
      <c r="AAJ157" s="195"/>
      <c r="AAK157" s="195"/>
      <c r="AAL157" s="195"/>
      <c r="AAM157" s="195"/>
      <c r="AAN157" s="195"/>
      <c r="AAO157" s="195"/>
      <c r="AAP157" s="195"/>
      <c r="AAQ157" s="195"/>
      <c r="AAR157" s="195"/>
      <c r="AAS157" s="195"/>
      <c r="AAT157" s="195"/>
      <c r="AAU157" s="195"/>
      <c r="AAV157" s="195"/>
      <c r="AAW157" s="195"/>
      <c r="AAX157" s="195"/>
      <c r="AAY157" s="195"/>
      <c r="AAZ157" s="195"/>
      <c r="ABA157" s="195"/>
      <c r="ABB157" s="195"/>
      <c r="ABC157" s="195"/>
      <c r="ABD157" s="195"/>
      <c r="ABE157" s="195"/>
      <c r="ABF157" s="195"/>
      <c r="ABG157" s="195"/>
      <c r="ABH157" s="195"/>
      <c r="ABI157" s="195"/>
      <c r="ABJ157" s="195"/>
      <c r="ABK157" s="195"/>
      <c r="ABL157" s="195"/>
      <c r="ABM157" s="195"/>
      <c r="ABN157" s="195"/>
      <c r="ABO157" s="195"/>
      <c r="ABP157" s="195"/>
      <c r="ABQ157" s="195"/>
      <c r="ABR157" s="195"/>
      <c r="ABS157" s="195"/>
      <c r="ABT157" s="195"/>
      <c r="ABU157" s="195"/>
      <c r="ABV157" s="195"/>
      <c r="ABW157" s="195"/>
      <c r="ABX157" s="195"/>
      <c r="ABY157" s="195"/>
      <c r="ABZ157" s="195"/>
      <c r="ACA157" s="195"/>
      <c r="ACB157" s="195"/>
      <c r="ACC157" s="195"/>
      <c r="ACD157" s="195"/>
      <c r="ACE157" s="195"/>
      <c r="ACF157" s="195"/>
      <c r="ACG157" s="195"/>
      <c r="ACH157" s="195"/>
      <c r="ACI157" s="195"/>
      <c r="ACJ157" s="195"/>
      <c r="ACK157" s="195"/>
      <c r="ACL157" s="195"/>
      <c r="ACM157" s="195"/>
      <c r="ACN157" s="195"/>
      <c r="ACO157" s="195"/>
      <c r="ACP157" s="195"/>
      <c r="ACQ157" s="195"/>
      <c r="ACR157" s="195"/>
      <c r="ACS157" s="195"/>
      <c r="ACT157" s="195"/>
      <c r="ACU157" s="195"/>
      <c r="ACV157" s="195"/>
      <c r="ACW157" s="195"/>
      <c r="ACX157" s="195"/>
      <c r="ACY157" s="195"/>
      <c r="ACZ157" s="195"/>
      <c r="ADA157" s="195"/>
      <c r="ADB157" s="195"/>
      <c r="ADC157" s="195"/>
      <c r="ADD157" s="195"/>
      <c r="ADE157" s="195"/>
      <c r="ADF157" s="195"/>
      <c r="ADG157" s="195"/>
      <c r="ADH157" s="195"/>
      <c r="ADI157" s="195"/>
      <c r="ADJ157" s="195"/>
      <c r="ADK157" s="195"/>
      <c r="ADL157" s="195"/>
      <c r="ADM157" s="195"/>
      <c r="ADN157" s="195"/>
      <c r="ADO157" s="195"/>
      <c r="ADP157" s="195"/>
      <c r="ADQ157" s="195"/>
      <c r="ADR157" s="195"/>
      <c r="ADS157" s="195"/>
      <c r="ADT157" s="195"/>
      <c r="ADU157" s="195"/>
      <c r="ADV157" s="195"/>
      <c r="ADW157" s="195"/>
      <c r="ADX157" s="195"/>
      <c r="ADY157" s="195"/>
      <c r="ADZ157" s="195"/>
      <c r="AEA157" s="195"/>
      <c r="AEB157" s="195"/>
      <c r="AEC157" s="195"/>
      <c r="AED157" s="195"/>
      <c r="AEE157" s="195"/>
      <c r="AEF157" s="195"/>
      <c r="AEG157" s="195"/>
      <c r="AEH157" s="195"/>
      <c r="AEI157" s="195"/>
      <c r="AEJ157" s="195"/>
      <c r="AEK157" s="195"/>
      <c r="AEL157" s="195"/>
      <c r="AEM157" s="195"/>
      <c r="AEN157" s="195"/>
      <c r="AEO157" s="195"/>
      <c r="AEP157" s="195"/>
      <c r="AEQ157" s="195"/>
      <c r="AER157" s="195"/>
      <c r="AES157" s="195"/>
      <c r="AET157" s="195"/>
      <c r="AEU157" s="195"/>
      <c r="AEV157" s="195"/>
      <c r="AEW157" s="195"/>
      <c r="AEX157" s="195"/>
      <c r="AEY157" s="195"/>
      <c r="AEZ157" s="195"/>
      <c r="AFA157" s="195"/>
      <c r="AFB157" s="195"/>
      <c r="AFC157" s="195"/>
      <c r="AFD157" s="195"/>
      <c r="AFE157" s="195"/>
      <c r="AFF157" s="195"/>
      <c r="AFG157" s="195"/>
      <c r="AFH157" s="195"/>
      <c r="AFI157" s="195"/>
      <c r="AFJ157" s="195"/>
      <c r="AFK157" s="195"/>
      <c r="AFL157" s="195"/>
      <c r="AFM157" s="195"/>
      <c r="AFN157" s="195"/>
      <c r="AFO157" s="195"/>
      <c r="AFP157" s="195"/>
      <c r="AFQ157" s="195"/>
      <c r="AFR157" s="195"/>
      <c r="AFS157" s="195"/>
      <c r="AFT157" s="195"/>
      <c r="AFU157" s="195"/>
      <c r="AFV157" s="195"/>
      <c r="AFW157" s="195"/>
      <c r="AFX157" s="195"/>
      <c r="AFY157" s="195"/>
      <c r="AFZ157" s="195"/>
      <c r="AGA157" s="195"/>
      <c r="AGB157" s="195"/>
      <c r="AGC157" s="195"/>
      <c r="AGD157" s="195"/>
      <c r="AGE157" s="195"/>
      <c r="AGF157" s="195"/>
      <c r="AGG157" s="195"/>
      <c r="AGH157" s="195"/>
      <c r="AGI157" s="195"/>
      <c r="AGJ157" s="195"/>
      <c r="AGK157" s="195"/>
      <c r="AGL157" s="195"/>
      <c r="AGM157" s="195"/>
      <c r="AGN157" s="195"/>
      <c r="AGO157" s="195"/>
      <c r="AGP157" s="195"/>
      <c r="AGQ157" s="195"/>
      <c r="AGR157" s="195"/>
      <c r="AGS157" s="195"/>
      <c r="AGT157" s="195"/>
      <c r="AGU157" s="195"/>
      <c r="AGV157" s="195"/>
      <c r="AGW157" s="195"/>
      <c r="AGX157" s="195"/>
      <c r="AGY157" s="195"/>
      <c r="AGZ157" s="195"/>
      <c r="AHA157" s="195"/>
      <c r="AHB157" s="195"/>
      <c r="AHC157" s="195"/>
      <c r="AHD157" s="195"/>
      <c r="AHE157" s="195"/>
      <c r="AHF157" s="195"/>
      <c r="AHG157" s="195"/>
      <c r="AHH157" s="195"/>
      <c r="AHI157" s="195"/>
      <c r="AHJ157" s="195"/>
      <c r="AHK157" s="195"/>
      <c r="AHL157" s="195"/>
      <c r="AHM157" s="195"/>
      <c r="AHN157" s="195"/>
      <c r="AHO157" s="195"/>
      <c r="AHP157" s="195"/>
      <c r="AHQ157" s="195"/>
      <c r="AHR157" s="195"/>
      <c r="AHS157" s="195"/>
      <c r="AHT157" s="195"/>
      <c r="AHU157" s="195"/>
      <c r="AHV157" s="195"/>
      <c r="AHW157" s="195"/>
      <c r="AHX157" s="195"/>
      <c r="AHY157" s="195"/>
      <c r="AHZ157" s="195"/>
      <c r="AIA157" s="195"/>
      <c r="AIB157" s="195"/>
      <c r="AIC157" s="195"/>
      <c r="AID157" s="195"/>
      <c r="AIE157" s="195"/>
      <c r="AIF157" s="195"/>
      <c r="AIG157" s="195"/>
      <c r="AIH157" s="195"/>
      <c r="AII157" s="195"/>
      <c r="AIJ157" s="195"/>
      <c r="AIK157" s="195"/>
      <c r="AIL157" s="195"/>
      <c r="AIM157" s="195"/>
      <c r="AIN157" s="195"/>
      <c r="AIO157" s="195"/>
      <c r="AIP157" s="195"/>
      <c r="AIQ157" s="195"/>
      <c r="AIR157" s="195"/>
      <c r="AIS157" s="195"/>
      <c r="AIT157" s="195"/>
      <c r="AIU157" s="195"/>
      <c r="AIV157" s="195"/>
      <c r="AIW157" s="195"/>
      <c r="AIX157" s="195"/>
      <c r="AIY157" s="195"/>
      <c r="AIZ157" s="195"/>
      <c r="AJA157" s="195"/>
      <c r="AJB157" s="195"/>
      <c r="AJC157" s="195"/>
      <c r="AJD157" s="195"/>
      <c r="AJE157" s="195"/>
      <c r="AJF157" s="195"/>
      <c r="AJG157" s="195"/>
      <c r="AJH157" s="195"/>
      <c r="AJI157" s="195"/>
      <c r="AJJ157" s="195"/>
      <c r="AJK157" s="195"/>
      <c r="AJL157" s="195"/>
      <c r="AJM157" s="195"/>
      <c r="AJN157" s="195"/>
      <c r="AJO157" s="195"/>
      <c r="AJP157" s="195"/>
      <c r="AJQ157" s="195"/>
      <c r="AJR157" s="195"/>
      <c r="AJS157" s="195"/>
      <c r="AJT157" s="195"/>
      <c r="AJU157" s="195"/>
      <c r="AJV157" s="195"/>
      <c r="AJW157" s="195"/>
      <c r="AJX157" s="195"/>
      <c r="AJY157" s="195"/>
      <c r="AJZ157" s="195"/>
      <c r="AKA157" s="195"/>
      <c r="AKB157" s="195"/>
      <c r="AKC157" s="195"/>
      <c r="AKD157" s="195"/>
      <c r="AKE157" s="195"/>
      <c r="AKF157" s="195"/>
      <c r="AKG157" s="195"/>
      <c r="AKH157" s="195"/>
      <c r="AKI157" s="195"/>
      <c r="AKJ157" s="195"/>
      <c r="AKK157" s="195"/>
      <c r="AKL157" s="195"/>
      <c r="AKM157" s="195"/>
      <c r="AKN157" s="195"/>
      <c r="AKO157" s="195"/>
      <c r="AKP157" s="195"/>
      <c r="AKQ157" s="195"/>
      <c r="AKR157" s="195"/>
      <c r="AKS157" s="195"/>
      <c r="AKT157" s="195"/>
      <c r="AKU157" s="195"/>
      <c r="AKV157" s="195"/>
      <c r="AKW157" s="195"/>
      <c r="AKX157" s="195"/>
      <c r="AKY157" s="195"/>
      <c r="AKZ157" s="195"/>
      <c r="ALA157" s="195"/>
      <c r="ALB157" s="195"/>
      <c r="ALC157" s="195"/>
      <c r="ALD157" s="195"/>
      <c r="ALE157" s="195"/>
      <c r="ALF157" s="195"/>
      <c r="ALG157" s="195"/>
      <c r="ALH157" s="195"/>
      <c r="ALI157" s="195"/>
      <c r="ALJ157" s="195"/>
      <c r="ALK157" s="195"/>
      <c r="ALL157" s="195"/>
      <c r="ALM157" s="195"/>
      <c r="ALN157" s="195"/>
      <c r="ALO157" s="195"/>
      <c r="ALP157" s="195"/>
      <c r="ALQ157" s="195"/>
      <c r="ALR157" s="195"/>
      <c r="ALS157" s="195"/>
      <c r="ALT157" s="195"/>
      <c r="ALU157" s="195"/>
      <c r="ALV157" s="195"/>
      <c r="ALW157" s="195"/>
      <c r="ALX157" s="195"/>
      <c r="ALY157" s="195"/>
      <c r="ALZ157" s="195"/>
      <c r="AMA157" s="195"/>
      <c r="AMB157" s="195"/>
      <c r="AMC157" s="195"/>
      <c r="AMD157" s="195"/>
      <c r="AME157" s="195"/>
      <c r="AMF157" s="195"/>
      <c r="AMG157" s="195"/>
      <c r="AMH157" s="195"/>
      <c r="AMI157" s="195"/>
      <c r="AMJ157" s="195"/>
    </row>
    <row r="158" spans="1:1024" ht="36" x14ac:dyDescent="0.2">
      <c r="A158" s="209">
        <v>299</v>
      </c>
      <c r="B158" s="210" t="s">
        <v>79</v>
      </c>
      <c r="C158" s="211" t="s">
        <v>302</v>
      </c>
      <c r="D158" s="212" t="s">
        <v>301</v>
      </c>
      <c r="E158" s="213"/>
      <c r="F158" s="195"/>
      <c r="G158" s="195"/>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5"/>
      <c r="CL158" s="195"/>
      <c r="CM158" s="195"/>
      <c r="CN158" s="195"/>
      <c r="CO158" s="195"/>
      <c r="CP158" s="195"/>
      <c r="CQ158" s="195"/>
      <c r="CR158" s="195"/>
      <c r="CS158" s="195"/>
      <c r="CT158" s="195"/>
      <c r="CU158" s="195"/>
      <c r="CV158" s="195"/>
      <c r="CW158" s="195"/>
      <c r="CX158" s="195"/>
      <c r="CY158" s="195"/>
      <c r="CZ158" s="195"/>
      <c r="DA158" s="195"/>
      <c r="DB158" s="195"/>
      <c r="DC158" s="195"/>
      <c r="DD158" s="195"/>
      <c r="DE158" s="195"/>
      <c r="DF158" s="195"/>
      <c r="DG158" s="195"/>
      <c r="DH158" s="195"/>
      <c r="DI158" s="195"/>
      <c r="DJ158" s="195"/>
      <c r="DK158" s="195"/>
      <c r="DL158" s="195"/>
      <c r="DM158" s="195"/>
      <c r="DN158" s="195"/>
      <c r="DO158" s="195"/>
      <c r="DP158" s="195"/>
      <c r="DQ158" s="195"/>
      <c r="DR158" s="195"/>
      <c r="DS158" s="195"/>
      <c r="DT158" s="195"/>
      <c r="DU158" s="195"/>
      <c r="DV158" s="195"/>
      <c r="DW158" s="195"/>
      <c r="DX158" s="195"/>
      <c r="DY158" s="195"/>
      <c r="DZ158" s="195"/>
      <c r="EA158" s="195"/>
      <c r="EB158" s="195"/>
      <c r="EC158" s="195"/>
      <c r="ED158" s="195"/>
      <c r="EE158" s="195"/>
      <c r="EF158" s="195"/>
      <c r="EG158" s="195"/>
      <c r="EH158" s="195"/>
      <c r="EI158" s="195"/>
      <c r="EJ158" s="195"/>
      <c r="EK158" s="195"/>
      <c r="EL158" s="195"/>
      <c r="EM158" s="195"/>
      <c r="EN158" s="195"/>
      <c r="EO158" s="195"/>
      <c r="EP158" s="195"/>
      <c r="EQ158" s="195"/>
      <c r="ER158" s="195"/>
      <c r="ES158" s="195"/>
      <c r="ET158" s="195"/>
      <c r="EU158" s="195"/>
      <c r="EV158" s="195"/>
      <c r="EW158" s="195"/>
      <c r="EX158" s="195"/>
      <c r="EY158" s="195"/>
      <c r="EZ158" s="195"/>
      <c r="FA158" s="195"/>
      <c r="FB158" s="195"/>
      <c r="FC158" s="195"/>
      <c r="FD158" s="195"/>
      <c r="FE158" s="195"/>
      <c r="FF158" s="195"/>
      <c r="FG158" s="195"/>
      <c r="FH158" s="195"/>
      <c r="FI158" s="195"/>
      <c r="FJ158" s="195"/>
      <c r="FK158" s="195"/>
      <c r="FL158" s="195"/>
      <c r="FM158" s="195"/>
      <c r="FN158" s="195"/>
      <c r="FO158" s="195"/>
      <c r="FP158" s="195"/>
      <c r="FQ158" s="195"/>
      <c r="FR158" s="195"/>
      <c r="FS158" s="195"/>
      <c r="FT158" s="195"/>
      <c r="FU158" s="195"/>
      <c r="FV158" s="195"/>
      <c r="FW158" s="195"/>
      <c r="FX158" s="195"/>
      <c r="FY158" s="195"/>
      <c r="FZ158" s="195"/>
      <c r="GA158" s="195"/>
      <c r="GB158" s="195"/>
      <c r="GC158" s="195"/>
      <c r="GD158" s="195"/>
      <c r="GE158" s="195"/>
      <c r="GF158" s="195"/>
      <c r="GG158" s="195"/>
      <c r="GH158" s="195"/>
      <c r="GI158" s="195"/>
      <c r="GJ158" s="195"/>
      <c r="GK158" s="195"/>
      <c r="GL158" s="195"/>
      <c r="GM158" s="195"/>
      <c r="GN158" s="195"/>
      <c r="GO158" s="195"/>
      <c r="GP158" s="195"/>
      <c r="GQ158" s="195"/>
      <c r="GR158" s="195"/>
      <c r="GS158" s="195"/>
      <c r="GT158" s="195"/>
      <c r="GU158" s="195"/>
      <c r="GV158" s="195"/>
      <c r="GW158" s="195"/>
      <c r="GX158" s="195"/>
      <c r="GY158" s="195"/>
      <c r="GZ158" s="195"/>
      <c r="HA158" s="195"/>
      <c r="HB158" s="195"/>
      <c r="HC158" s="195"/>
      <c r="HD158" s="195"/>
      <c r="HE158" s="195"/>
      <c r="HF158" s="195"/>
      <c r="HG158" s="195"/>
      <c r="HH158" s="195"/>
      <c r="HI158" s="195"/>
      <c r="HJ158" s="195"/>
      <c r="HK158" s="195"/>
      <c r="HL158" s="195"/>
      <c r="HM158" s="195"/>
      <c r="HN158" s="195"/>
      <c r="HO158" s="195"/>
      <c r="HP158" s="195"/>
      <c r="HQ158" s="195"/>
      <c r="HR158" s="195"/>
      <c r="HS158" s="195"/>
      <c r="HT158" s="195"/>
      <c r="HU158" s="195"/>
      <c r="HV158" s="195"/>
      <c r="HW158" s="195"/>
      <c r="HX158" s="195"/>
      <c r="HY158" s="195"/>
      <c r="HZ158" s="195"/>
      <c r="IA158" s="195"/>
      <c r="IB158" s="195"/>
      <c r="IC158" s="195"/>
      <c r="ID158" s="195"/>
      <c r="IE158" s="195"/>
      <c r="IF158" s="195"/>
      <c r="IG158" s="195"/>
      <c r="IH158" s="195"/>
      <c r="II158" s="195"/>
      <c r="IJ158" s="195"/>
      <c r="IK158" s="195"/>
      <c r="IL158" s="195"/>
      <c r="IM158" s="195"/>
      <c r="IN158" s="195"/>
      <c r="IO158" s="195"/>
      <c r="IP158" s="195"/>
      <c r="IQ158" s="195"/>
      <c r="IR158" s="195"/>
      <c r="IS158" s="195"/>
      <c r="IT158" s="195"/>
      <c r="IU158" s="195"/>
      <c r="IV158" s="195"/>
      <c r="IW158" s="195"/>
      <c r="IX158" s="195"/>
      <c r="IY158" s="195"/>
      <c r="IZ158" s="195"/>
      <c r="JA158" s="195"/>
      <c r="JB158" s="195"/>
      <c r="JC158" s="195"/>
      <c r="JD158" s="195"/>
      <c r="JE158" s="195"/>
      <c r="JF158" s="195"/>
      <c r="JG158" s="195"/>
      <c r="JH158" s="195"/>
      <c r="JI158" s="195"/>
      <c r="JJ158" s="195"/>
      <c r="JK158" s="195"/>
      <c r="JL158" s="195"/>
      <c r="JM158" s="195"/>
      <c r="JN158" s="195"/>
      <c r="JO158" s="195"/>
      <c r="JP158" s="195"/>
      <c r="JQ158" s="195"/>
      <c r="JR158" s="195"/>
      <c r="JS158" s="195"/>
      <c r="JT158" s="195"/>
      <c r="JU158" s="195"/>
      <c r="JV158" s="195"/>
      <c r="JW158" s="195"/>
      <c r="JX158" s="195"/>
      <c r="JY158" s="195"/>
      <c r="JZ158" s="195"/>
      <c r="KA158" s="195"/>
      <c r="KB158" s="195"/>
      <c r="KC158" s="195"/>
      <c r="KD158" s="195"/>
      <c r="KE158" s="195"/>
      <c r="KF158" s="195"/>
      <c r="KG158" s="195"/>
      <c r="KH158" s="195"/>
      <c r="KI158" s="195"/>
      <c r="KJ158" s="195"/>
      <c r="KK158" s="195"/>
      <c r="KL158" s="195"/>
      <c r="KM158" s="195"/>
      <c r="KN158" s="195"/>
      <c r="KO158" s="195"/>
      <c r="KP158" s="195"/>
      <c r="KQ158" s="195"/>
      <c r="KR158" s="195"/>
      <c r="KS158" s="195"/>
      <c r="KT158" s="195"/>
      <c r="KU158" s="195"/>
      <c r="KV158" s="195"/>
      <c r="KW158" s="195"/>
      <c r="KX158" s="195"/>
      <c r="KY158" s="195"/>
      <c r="KZ158" s="195"/>
      <c r="LA158" s="195"/>
      <c r="LB158" s="195"/>
      <c r="LC158" s="195"/>
      <c r="LD158" s="195"/>
      <c r="LE158" s="195"/>
      <c r="LF158" s="195"/>
      <c r="LG158" s="195"/>
      <c r="LH158" s="195"/>
      <c r="LI158" s="195"/>
      <c r="LJ158" s="195"/>
      <c r="LK158" s="195"/>
      <c r="LL158" s="195"/>
      <c r="LM158" s="195"/>
      <c r="LN158" s="195"/>
      <c r="LO158" s="195"/>
      <c r="LP158" s="195"/>
      <c r="LQ158" s="195"/>
      <c r="LR158" s="195"/>
      <c r="LS158" s="195"/>
      <c r="LT158" s="195"/>
      <c r="LU158" s="195"/>
      <c r="LV158" s="195"/>
      <c r="LW158" s="195"/>
      <c r="LX158" s="195"/>
      <c r="LY158" s="195"/>
      <c r="LZ158" s="195"/>
      <c r="MA158" s="195"/>
      <c r="MB158" s="195"/>
      <c r="MC158" s="195"/>
      <c r="MD158" s="195"/>
      <c r="ME158" s="195"/>
      <c r="MF158" s="195"/>
      <c r="MG158" s="195"/>
      <c r="MH158" s="195"/>
      <c r="MI158" s="195"/>
      <c r="MJ158" s="195"/>
      <c r="MK158" s="195"/>
      <c r="ML158" s="195"/>
      <c r="MM158" s="195"/>
      <c r="MN158" s="195"/>
      <c r="MO158" s="195"/>
      <c r="MP158" s="195"/>
      <c r="MQ158" s="195"/>
      <c r="MR158" s="195"/>
      <c r="MS158" s="195"/>
      <c r="MT158" s="195"/>
      <c r="MU158" s="195"/>
      <c r="MV158" s="195"/>
      <c r="MW158" s="195"/>
      <c r="MX158" s="195"/>
      <c r="MY158" s="195"/>
      <c r="MZ158" s="195"/>
      <c r="NA158" s="195"/>
      <c r="NB158" s="195"/>
      <c r="NC158" s="195"/>
      <c r="ND158" s="195"/>
      <c r="NE158" s="195"/>
      <c r="NF158" s="195"/>
      <c r="NG158" s="195"/>
      <c r="NH158" s="195"/>
      <c r="NI158" s="195"/>
      <c r="NJ158" s="195"/>
      <c r="NK158" s="195"/>
      <c r="NL158" s="195"/>
      <c r="NM158" s="195"/>
      <c r="NN158" s="195"/>
      <c r="NO158" s="195"/>
      <c r="NP158" s="195"/>
      <c r="NQ158" s="195"/>
      <c r="NR158" s="195"/>
      <c r="NS158" s="195"/>
      <c r="NT158" s="195"/>
      <c r="NU158" s="195"/>
      <c r="NV158" s="195"/>
      <c r="NW158" s="195"/>
      <c r="NX158" s="195"/>
      <c r="NY158" s="195"/>
      <c r="NZ158" s="195"/>
      <c r="OA158" s="195"/>
      <c r="OB158" s="195"/>
      <c r="OC158" s="195"/>
      <c r="OD158" s="195"/>
      <c r="OE158" s="195"/>
      <c r="OF158" s="195"/>
      <c r="OG158" s="195"/>
      <c r="OH158" s="195"/>
      <c r="OI158" s="195"/>
      <c r="OJ158" s="195"/>
      <c r="OK158" s="195"/>
      <c r="OL158" s="195"/>
      <c r="OM158" s="195"/>
      <c r="ON158" s="195"/>
      <c r="OO158" s="195"/>
      <c r="OP158" s="195"/>
      <c r="OQ158" s="195"/>
      <c r="OR158" s="195"/>
      <c r="OS158" s="195"/>
      <c r="OT158" s="195"/>
      <c r="OU158" s="195"/>
      <c r="OV158" s="195"/>
      <c r="OW158" s="195"/>
      <c r="OX158" s="195"/>
      <c r="OY158" s="195"/>
      <c r="OZ158" s="195"/>
      <c r="PA158" s="195"/>
      <c r="PB158" s="195"/>
      <c r="PC158" s="195"/>
      <c r="PD158" s="195"/>
      <c r="PE158" s="195"/>
      <c r="PF158" s="195"/>
      <c r="PG158" s="195"/>
      <c r="PH158" s="195"/>
      <c r="PI158" s="195"/>
      <c r="PJ158" s="195"/>
      <c r="PK158" s="195"/>
      <c r="PL158" s="195"/>
      <c r="PM158" s="195"/>
      <c r="PN158" s="195"/>
      <c r="PO158" s="195"/>
      <c r="PP158" s="195"/>
      <c r="PQ158" s="195"/>
      <c r="PR158" s="195"/>
      <c r="PS158" s="195"/>
      <c r="PT158" s="195"/>
      <c r="PU158" s="195"/>
      <c r="PV158" s="195"/>
      <c r="PW158" s="195"/>
      <c r="PX158" s="195"/>
      <c r="PY158" s="195"/>
      <c r="PZ158" s="195"/>
      <c r="QA158" s="195"/>
      <c r="QB158" s="195"/>
      <c r="QC158" s="195"/>
      <c r="QD158" s="195"/>
      <c r="QE158" s="195"/>
      <c r="QF158" s="195"/>
      <c r="QG158" s="195"/>
      <c r="QH158" s="195"/>
      <c r="QI158" s="195"/>
      <c r="QJ158" s="195"/>
      <c r="QK158" s="195"/>
      <c r="QL158" s="195"/>
      <c r="QM158" s="195"/>
      <c r="QN158" s="195"/>
      <c r="QO158" s="195"/>
      <c r="QP158" s="195"/>
      <c r="QQ158" s="195"/>
      <c r="QR158" s="195"/>
      <c r="QS158" s="195"/>
      <c r="QT158" s="195"/>
      <c r="QU158" s="195"/>
      <c r="QV158" s="195"/>
      <c r="QW158" s="195"/>
      <c r="QX158" s="195"/>
      <c r="QY158" s="195"/>
      <c r="QZ158" s="195"/>
      <c r="RA158" s="195"/>
      <c r="RB158" s="195"/>
      <c r="RC158" s="195"/>
      <c r="RD158" s="195"/>
      <c r="RE158" s="195"/>
      <c r="RF158" s="195"/>
      <c r="RG158" s="195"/>
      <c r="RH158" s="195"/>
      <c r="RI158" s="195"/>
      <c r="RJ158" s="195"/>
      <c r="RK158" s="195"/>
      <c r="RL158" s="195"/>
      <c r="RM158" s="195"/>
      <c r="RN158" s="195"/>
      <c r="RO158" s="195"/>
      <c r="RP158" s="195"/>
      <c r="RQ158" s="195"/>
      <c r="RR158" s="195"/>
      <c r="RS158" s="195"/>
      <c r="RT158" s="195"/>
      <c r="RU158" s="195"/>
      <c r="RV158" s="195"/>
      <c r="RW158" s="195"/>
      <c r="RX158" s="195"/>
      <c r="RY158" s="195"/>
      <c r="RZ158" s="195"/>
      <c r="SA158" s="195"/>
      <c r="SB158" s="195"/>
      <c r="SC158" s="195"/>
      <c r="SD158" s="195"/>
      <c r="SE158" s="195"/>
      <c r="SF158" s="195"/>
      <c r="SG158" s="195"/>
      <c r="SH158" s="195"/>
      <c r="SI158" s="195"/>
      <c r="SJ158" s="195"/>
      <c r="SK158" s="195"/>
      <c r="SL158" s="195"/>
      <c r="SM158" s="195"/>
      <c r="SN158" s="195"/>
      <c r="SO158" s="195"/>
      <c r="SP158" s="195"/>
      <c r="SQ158" s="195"/>
      <c r="SR158" s="195"/>
      <c r="SS158" s="195"/>
      <c r="ST158" s="195"/>
      <c r="SU158" s="195"/>
      <c r="SV158" s="195"/>
      <c r="SW158" s="195"/>
      <c r="SX158" s="195"/>
      <c r="SY158" s="195"/>
      <c r="SZ158" s="195"/>
      <c r="TA158" s="195"/>
      <c r="TB158" s="195"/>
      <c r="TC158" s="195"/>
      <c r="TD158" s="195"/>
      <c r="TE158" s="195"/>
      <c r="TF158" s="195"/>
      <c r="TG158" s="195"/>
      <c r="TH158" s="195"/>
      <c r="TI158" s="195"/>
      <c r="TJ158" s="195"/>
      <c r="TK158" s="195"/>
      <c r="TL158" s="195"/>
      <c r="TM158" s="195"/>
      <c r="TN158" s="195"/>
      <c r="TO158" s="195"/>
      <c r="TP158" s="195"/>
      <c r="TQ158" s="195"/>
      <c r="TR158" s="195"/>
      <c r="TS158" s="195"/>
      <c r="TT158" s="195"/>
      <c r="TU158" s="195"/>
      <c r="TV158" s="195"/>
      <c r="TW158" s="195"/>
      <c r="TX158" s="195"/>
      <c r="TY158" s="195"/>
      <c r="TZ158" s="195"/>
      <c r="UA158" s="195"/>
      <c r="UB158" s="195"/>
      <c r="UC158" s="195"/>
      <c r="UD158" s="195"/>
      <c r="UE158" s="195"/>
      <c r="UF158" s="195"/>
      <c r="UG158" s="195"/>
      <c r="UH158" s="195"/>
      <c r="UI158" s="195"/>
      <c r="UJ158" s="195"/>
      <c r="UK158" s="195"/>
      <c r="UL158" s="195"/>
      <c r="UM158" s="195"/>
      <c r="UN158" s="195"/>
      <c r="UO158" s="195"/>
      <c r="UP158" s="195"/>
      <c r="UQ158" s="195"/>
      <c r="UR158" s="195"/>
      <c r="US158" s="195"/>
      <c r="UT158" s="195"/>
      <c r="UU158" s="195"/>
      <c r="UV158" s="195"/>
      <c r="UW158" s="195"/>
      <c r="UX158" s="195"/>
      <c r="UY158" s="195"/>
      <c r="UZ158" s="195"/>
      <c r="VA158" s="195"/>
      <c r="VB158" s="195"/>
      <c r="VC158" s="195"/>
      <c r="VD158" s="195"/>
      <c r="VE158" s="195"/>
      <c r="VF158" s="195"/>
      <c r="VG158" s="195"/>
      <c r="VH158" s="195"/>
      <c r="VI158" s="195"/>
      <c r="VJ158" s="195"/>
      <c r="VK158" s="195"/>
      <c r="VL158" s="195"/>
      <c r="VM158" s="195"/>
      <c r="VN158" s="195"/>
      <c r="VO158" s="195"/>
      <c r="VP158" s="195"/>
      <c r="VQ158" s="195"/>
      <c r="VR158" s="195"/>
      <c r="VS158" s="195"/>
      <c r="VT158" s="195"/>
      <c r="VU158" s="195"/>
      <c r="VV158" s="195"/>
      <c r="VW158" s="195"/>
      <c r="VX158" s="195"/>
      <c r="VY158" s="195"/>
      <c r="VZ158" s="195"/>
      <c r="WA158" s="195"/>
      <c r="WB158" s="195"/>
      <c r="WC158" s="195"/>
      <c r="WD158" s="195"/>
      <c r="WE158" s="195"/>
      <c r="WF158" s="195"/>
      <c r="WG158" s="195"/>
      <c r="WH158" s="195"/>
      <c r="WI158" s="195"/>
      <c r="WJ158" s="195"/>
      <c r="WK158" s="195"/>
      <c r="WL158" s="195"/>
      <c r="WM158" s="195"/>
      <c r="WN158" s="195"/>
      <c r="WO158" s="195"/>
      <c r="WP158" s="195"/>
      <c r="WQ158" s="195"/>
      <c r="WR158" s="195"/>
      <c r="WS158" s="195"/>
      <c r="WT158" s="195"/>
      <c r="WU158" s="195"/>
      <c r="WV158" s="195"/>
      <c r="WW158" s="195"/>
      <c r="WX158" s="195"/>
      <c r="WY158" s="195"/>
      <c r="WZ158" s="195"/>
      <c r="XA158" s="195"/>
      <c r="XB158" s="195"/>
      <c r="XC158" s="195"/>
      <c r="XD158" s="195"/>
      <c r="XE158" s="195"/>
      <c r="XF158" s="195"/>
      <c r="XG158" s="195"/>
      <c r="XH158" s="195"/>
      <c r="XI158" s="195"/>
      <c r="XJ158" s="195"/>
      <c r="XK158" s="195"/>
      <c r="XL158" s="195"/>
      <c r="XM158" s="195"/>
      <c r="XN158" s="195"/>
      <c r="XO158" s="195"/>
      <c r="XP158" s="195"/>
      <c r="XQ158" s="195"/>
      <c r="XR158" s="195"/>
      <c r="XS158" s="195"/>
      <c r="XT158" s="195"/>
      <c r="XU158" s="195"/>
      <c r="XV158" s="195"/>
      <c r="XW158" s="195"/>
      <c r="XX158" s="195"/>
      <c r="XY158" s="195"/>
      <c r="XZ158" s="195"/>
      <c r="YA158" s="195"/>
      <c r="YB158" s="195"/>
      <c r="YC158" s="195"/>
      <c r="YD158" s="195"/>
      <c r="YE158" s="195"/>
      <c r="YF158" s="195"/>
      <c r="YG158" s="195"/>
      <c r="YH158" s="195"/>
      <c r="YI158" s="195"/>
      <c r="YJ158" s="195"/>
      <c r="YK158" s="195"/>
      <c r="YL158" s="195"/>
      <c r="YM158" s="195"/>
      <c r="YN158" s="195"/>
      <c r="YO158" s="195"/>
      <c r="YP158" s="195"/>
      <c r="YQ158" s="195"/>
      <c r="YR158" s="195"/>
      <c r="YS158" s="195"/>
      <c r="YT158" s="195"/>
      <c r="YU158" s="195"/>
      <c r="YV158" s="195"/>
      <c r="YW158" s="195"/>
      <c r="YX158" s="195"/>
      <c r="YY158" s="195"/>
      <c r="YZ158" s="195"/>
      <c r="ZA158" s="195"/>
      <c r="ZB158" s="195"/>
      <c r="ZC158" s="195"/>
      <c r="ZD158" s="195"/>
      <c r="ZE158" s="195"/>
      <c r="ZF158" s="195"/>
      <c r="ZG158" s="195"/>
      <c r="ZH158" s="195"/>
      <c r="ZI158" s="195"/>
      <c r="ZJ158" s="195"/>
      <c r="ZK158" s="195"/>
      <c r="ZL158" s="195"/>
      <c r="ZM158" s="195"/>
      <c r="ZN158" s="195"/>
      <c r="ZO158" s="195"/>
      <c r="ZP158" s="195"/>
      <c r="ZQ158" s="195"/>
      <c r="ZR158" s="195"/>
      <c r="ZS158" s="195"/>
      <c r="ZT158" s="195"/>
      <c r="ZU158" s="195"/>
      <c r="ZV158" s="195"/>
      <c r="ZW158" s="195"/>
      <c r="ZX158" s="195"/>
      <c r="ZY158" s="195"/>
      <c r="ZZ158" s="195"/>
      <c r="AAA158" s="195"/>
      <c r="AAB158" s="195"/>
      <c r="AAC158" s="195"/>
      <c r="AAD158" s="195"/>
      <c r="AAE158" s="195"/>
      <c r="AAF158" s="195"/>
      <c r="AAG158" s="195"/>
      <c r="AAH158" s="195"/>
      <c r="AAI158" s="195"/>
      <c r="AAJ158" s="195"/>
      <c r="AAK158" s="195"/>
      <c r="AAL158" s="195"/>
      <c r="AAM158" s="195"/>
      <c r="AAN158" s="195"/>
      <c r="AAO158" s="195"/>
      <c r="AAP158" s="195"/>
      <c r="AAQ158" s="195"/>
      <c r="AAR158" s="195"/>
      <c r="AAS158" s="195"/>
      <c r="AAT158" s="195"/>
      <c r="AAU158" s="195"/>
      <c r="AAV158" s="195"/>
      <c r="AAW158" s="195"/>
      <c r="AAX158" s="195"/>
      <c r="AAY158" s="195"/>
      <c r="AAZ158" s="195"/>
      <c r="ABA158" s="195"/>
      <c r="ABB158" s="195"/>
      <c r="ABC158" s="195"/>
      <c r="ABD158" s="195"/>
      <c r="ABE158" s="195"/>
      <c r="ABF158" s="195"/>
      <c r="ABG158" s="195"/>
      <c r="ABH158" s="195"/>
      <c r="ABI158" s="195"/>
      <c r="ABJ158" s="195"/>
      <c r="ABK158" s="195"/>
      <c r="ABL158" s="195"/>
      <c r="ABM158" s="195"/>
      <c r="ABN158" s="195"/>
      <c r="ABO158" s="195"/>
      <c r="ABP158" s="195"/>
      <c r="ABQ158" s="195"/>
      <c r="ABR158" s="195"/>
      <c r="ABS158" s="195"/>
      <c r="ABT158" s="195"/>
      <c r="ABU158" s="195"/>
      <c r="ABV158" s="195"/>
      <c r="ABW158" s="195"/>
      <c r="ABX158" s="195"/>
      <c r="ABY158" s="195"/>
      <c r="ABZ158" s="195"/>
      <c r="ACA158" s="195"/>
      <c r="ACB158" s="195"/>
      <c r="ACC158" s="195"/>
      <c r="ACD158" s="195"/>
      <c r="ACE158" s="195"/>
      <c r="ACF158" s="195"/>
      <c r="ACG158" s="195"/>
      <c r="ACH158" s="195"/>
      <c r="ACI158" s="195"/>
      <c r="ACJ158" s="195"/>
      <c r="ACK158" s="195"/>
      <c r="ACL158" s="195"/>
      <c r="ACM158" s="195"/>
      <c r="ACN158" s="195"/>
      <c r="ACO158" s="195"/>
      <c r="ACP158" s="195"/>
      <c r="ACQ158" s="195"/>
      <c r="ACR158" s="195"/>
      <c r="ACS158" s="195"/>
      <c r="ACT158" s="195"/>
      <c r="ACU158" s="195"/>
      <c r="ACV158" s="195"/>
      <c r="ACW158" s="195"/>
      <c r="ACX158" s="195"/>
      <c r="ACY158" s="195"/>
      <c r="ACZ158" s="195"/>
      <c r="ADA158" s="195"/>
      <c r="ADB158" s="195"/>
      <c r="ADC158" s="195"/>
      <c r="ADD158" s="195"/>
      <c r="ADE158" s="195"/>
      <c r="ADF158" s="195"/>
      <c r="ADG158" s="195"/>
      <c r="ADH158" s="195"/>
      <c r="ADI158" s="195"/>
      <c r="ADJ158" s="195"/>
      <c r="ADK158" s="195"/>
      <c r="ADL158" s="195"/>
      <c r="ADM158" s="195"/>
      <c r="ADN158" s="195"/>
      <c r="ADO158" s="195"/>
      <c r="ADP158" s="195"/>
      <c r="ADQ158" s="195"/>
      <c r="ADR158" s="195"/>
      <c r="ADS158" s="195"/>
      <c r="ADT158" s="195"/>
      <c r="ADU158" s="195"/>
      <c r="ADV158" s="195"/>
      <c r="ADW158" s="195"/>
      <c r="ADX158" s="195"/>
      <c r="ADY158" s="195"/>
      <c r="ADZ158" s="195"/>
      <c r="AEA158" s="195"/>
      <c r="AEB158" s="195"/>
      <c r="AEC158" s="195"/>
      <c r="AED158" s="195"/>
      <c r="AEE158" s="195"/>
      <c r="AEF158" s="195"/>
      <c r="AEG158" s="195"/>
      <c r="AEH158" s="195"/>
      <c r="AEI158" s="195"/>
      <c r="AEJ158" s="195"/>
      <c r="AEK158" s="195"/>
      <c r="AEL158" s="195"/>
      <c r="AEM158" s="195"/>
      <c r="AEN158" s="195"/>
      <c r="AEO158" s="195"/>
      <c r="AEP158" s="195"/>
      <c r="AEQ158" s="195"/>
      <c r="AER158" s="195"/>
      <c r="AES158" s="195"/>
      <c r="AET158" s="195"/>
      <c r="AEU158" s="195"/>
      <c r="AEV158" s="195"/>
      <c r="AEW158" s="195"/>
      <c r="AEX158" s="195"/>
      <c r="AEY158" s="195"/>
      <c r="AEZ158" s="195"/>
      <c r="AFA158" s="195"/>
      <c r="AFB158" s="195"/>
      <c r="AFC158" s="195"/>
      <c r="AFD158" s="195"/>
      <c r="AFE158" s="195"/>
      <c r="AFF158" s="195"/>
      <c r="AFG158" s="195"/>
      <c r="AFH158" s="195"/>
      <c r="AFI158" s="195"/>
      <c r="AFJ158" s="195"/>
      <c r="AFK158" s="195"/>
      <c r="AFL158" s="195"/>
      <c r="AFM158" s="195"/>
      <c r="AFN158" s="195"/>
      <c r="AFO158" s="195"/>
      <c r="AFP158" s="195"/>
      <c r="AFQ158" s="195"/>
      <c r="AFR158" s="195"/>
      <c r="AFS158" s="195"/>
      <c r="AFT158" s="195"/>
      <c r="AFU158" s="195"/>
      <c r="AFV158" s="195"/>
      <c r="AFW158" s="195"/>
      <c r="AFX158" s="195"/>
      <c r="AFY158" s="195"/>
      <c r="AFZ158" s="195"/>
      <c r="AGA158" s="195"/>
      <c r="AGB158" s="195"/>
      <c r="AGC158" s="195"/>
      <c r="AGD158" s="195"/>
      <c r="AGE158" s="195"/>
      <c r="AGF158" s="195"/>
      <c r="AGG158" s="195"/>
      <c r="AGH158" s="195"/>
      <c r="AGI158" s="195"/>
      <c r="AGJ158" s="195"/>
      <c r="AGK158" s="195"/>
      <c r="AGL158" s="195"/>
      <c r="AGM158" s="195"/>
      <c r="AGN158" s="195"/>
      <c r="AGO158" s="195"/>
      <c r="AGP158" s="195"/>
      <c r="AGQ158" s="195"/>
      <c r="AGR158" s="195"/>
      <c r="AGS158" s="195"/>
      <c r="AGT158" s="195"/>
      <c r="AGU158" s="195"/>
      <c r="AGV158" s="195"/>
      <c r="AGW158" s="195"/>
      <c r="AGX158" s="195"/>
      <c r="AGY158" s="195"/>
      <c r="AGZ158" s="195"/>
      <c r="AHA158" s="195"/>
      <c r="AHB158" s="195"/>
      <c r="AHC158" s="195"/>
      <c r="AHD158" s="195"/>
      <c r="AHE158" s="195"/>
      <c r="AHF158" s="195"/>
      <c r="AHG158" s="195"/>
      <c r="AHH158" s="195"/>
      <c r="AHI158" s="195"/>
      <c r="AHJ158" s="195"/>
      <c r="AHK158" s="195"/>
      <c r="AHL158" s="195"/>
      <c r="AHM158" s="195"/>
      <c r="AHN158" s="195"/>
      <c r="AHO158" s="195"/>
      <c r="AHP158" s="195"/>
      <c r="AHQ158" s="195"/>
      <c r="AHR158" s="195"/>
      <c r="AHS158" s="195"/>
      <c r="AHT158" s="195"/>
      <c r="AHU158" s="195"/>
      <c r="AHV158" s="195"/>
      <c r="AHW158" s="195"/>
      <c r="AHX158" s="195"/>
      <c r="AHY158" s="195"/>
      <c r="AHZ158" s="195"/>
      <c r="AIA158" s="195"/>
      <c r="AIB158" s="195"/>
      <c r="AIC158" s="195"/>
      <c r="AID158" s="195"/>
      <c r="AIE158" s="195"/>
      <c r="AIF158" s="195"/>
      <c r="AIG158" s="195"/>
      <c r="AIH158" s="195"/>
      <c r="AII158" s="195"/>
      <c r="AIJ158" s="195"/>
      <c r="AIK158" s="195"/>
      <c r="AIL158" s="195"/>
      <c r="AIM158" s="195"/>
      <c r="AIN158" s="195"/>
      <c r="AIO158" s="195"/>
      <c r="AIP158" s="195"/>
      <c r="AIQ158" s="195"/>
      <c r="AIR158" s="195"/>
      <c r="AIS158" s="195"/>
      <c r="AIT158" s="195"/>
      <c r="AIU158" s="195"/>
      <c r="AIV158" s="195"/>
      <c r="AIW158" s="195"/>
      <c r="AIX158" s="195"/>
      <c r="AIY158" s="195"/>
      <c r="AIZ158" s="195"/>
      <c r="AJA158" s="195"/>
      <c r="AJB158" s="195"/>
      <c r="AJC158" s="195"/>
      <c r="AJD158" s="195"/>
      <c r="AJE158" s="195"/>
      <c r="AJF158" s="195"/>
      <c r="AJG158" s="195"/>
      <c r="AJH158" s="195"/>
      <c r="AJI158" s="195"/>
      <c r="AJJ158" s="195"/>
      <c r="AJK158" s="195"/>
      <c r="AJL158" s="195"/>
      <c r="AJM158" s="195"/>
      <c r="AJN158" s="195"/>
      <c r="AJO158" s="195"/>
      <c r="AJP158" s="195"/>
      <c r="AJQ158" s="195"/>
      <c r="AJR158" s="195"/>
      <c r="AJS158" s="195"/>
      <c r="AJT158" s="195"/>
      <c r="AJU158" s="195"/>
      <c r="AJV158" s="195"/>
      <c r="AJW158" s="195"/>
      <c r="AJX158" s="195"/>
      <c r="AJY158" s="195"/>
      <c r="AJZ158" s="195"/>
      <c r="AKA158" s="195"/>
      <c r="AKB158" s="195"/>
      <c r="AKC158" s="195"/>
      <c r="AKD158" s="195"/>
      <c r="AKE158" s="195"/>
      <c r="AKF158" s="195"/>
      <c r="AKG158" s="195"/>
      <c r="AKH158" s="195"/>
      <c r="AKI158" s="195"/>
      <c r="AKJ158" s="195"/>
      <c r="AKK158" s="195"/>
      <c r="AKL158" s="195"/>
      <c r="AKM158" s="195"/>
      <c r="AKN158" s="195"/>
      <c r="AKO158" s="195"/>
      <c r="AKP158" s="195"/>
      <c r="AKQ158" s="195"/>
      <c r="AKR158" s="195"/>
      <c r="AKS158" s="195"/>
      <c r="AKT158" s="195"/>
      <c r="AKU158" s="195"/>
      <c r="AKV158" s="195"/>
      <c r="AKW158" s="195"/>
      <c r="AKX158" s="195"/>
      <c r="AKY158" s="195"/>
      <c r="AKZ158" s="195"/>
      <c r="ALA158" s="195"/>
      <c r="ALB158" s="195"/>
      <c r="ALC158" s="195"/>
      <c r="ALD158" s="195"/>
      <c r="ALE158" s="195"/>
      <c r="ALF158" s="195"/>
      <c r="ALG158" s="195"/>
      <c r="ALH158" s="195"/>
      <c r="ALI158" s="195"/>
      <c r="ALJ158" s="195"/>
      <c r="ALK158" s="195"/>
      <c r="ALL158" s="195"/>
      <c r="ALM158" s="195"/>
      <c r="ALN158" s="195"/>
      <c r="ALO158" s="195"/>
      <c r="ALP158" s="195"/>
      <c r="ALQ158" s="195"/>
      <c r="ALR158" s="195"/>
      <c r="ALS158" s="195"/>
      <c r="ALT158" s="195"/>
      <c r="ALU158" s="195"/>
      <c r="ALV158" s="195"/>
      <c r="ALW158" s="195"/>
      <c r="ALX158" s="195"/>
      <c r="ALY158" s="195"/>
      <c r="ALZ158" s="195"/>
      <c r="AMA158" s="195"/>
      <c r="AMB158" s="195"/>
      <c r="AMC158" s="195"/>
      <c r="AMD158" s="195"/>
      <c r="AME158" s="195"/>
      <c r="AMF158" s="195"/>
      <c r="AMG158" s="195"/>
      <c r="AMH158" s="195"/>
      <c r="AMI158" s="195"/>
      <c r="AMJ158" s="195"/>
    </row>
    <row r="159" spans="1:1024" x14ac:dyDescent="0.2">
      <c r="A159" s="209">
        <v>300</v>
      </c>
      <c r="B159" s="214" t="s">
        <v>76</v>
      </c>
      <c r="C159" s="211" t="s">
        <v>303</v>
      </c>
      <c r="D159" s="212" t="s">
        <v>304</v>
      </c>
      <c r="E159" s="213"/>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c r="CB159" s="195"/>
      <c r="CC159" s="195"/>
      <c r="CD159" s="195"/>
      <c r="CE159" s="195"/>
      <c r="CF159" s="195"/>
      <c r="CG159" s="195"/>
      <c r="CH159" s="195"/>
      <c r="CI159" s="195"/>
      <c r="CJ159" s="195"/>
      <c r="CK159" s="195"/>
      <c r="CL159" s="195"/>
      <c r="CM159" s="195"/>
      <c r="CN159" s="195"/>
      <c r="CO159" s="195"/>
      <c r="CP159" s="195"/>
      <c r="CQ159" s="195"/>
      <c r="CR159" s="195"/>
      <c r="CS159" s="195"/>
      <c r="CT159" s="195"/>
      <c r="CU159" s="195"/>
      <c r="CV159" s="195"/>
      <c r="CW159" s="195"/>
      <c r="CX159" s="195"/>
      <c r="CY159" s="195"/>
      <c r="CZ159" s="195"/>
      <c r="DA159" s="195"/>
      <c r="DB159" s="195"/>
      <c r="DC159" s="195"/>
      <c r="DD159" s="195"/>
      <c r="DE159" s="195"/>
      <c r="DF159" s="195"/>
      <c r="DG159" s="195"/>
      <c r="DH159" s="195"/>
      <c r="DI159" s="195"/>
      <c r="DJ159" s="195"/>
      <c r="DK159" s="195"/>
      <c r="DL159" s="195"/>
      <c r="DM159" s="195"/>
      <c r="DN159" s="195"/>
      <c r="DO159" s="195"/>
      <c r="DP159" s="195"/>
      <c r="DQ159" s="195"/>
      <c r="DR159" s="195"/>
      <c r="DS159" s="195"/>
      <c r="DT159" s="195"/>
      <c r="DU159" s="195"/>
      <c r="DV159" s="195"/>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c r="FO159" s="195"/>
      <c r="FP159" s="195"/>
      <c r="FQ159" s="195"/>
      <c r="FR159" s="195"/>
      <c r="FS159" s="195"/>
      <c r="FT159" s="195"/>
      <c r="FU159" s="195"/>
      <c r="FV159" s="195"/>
      <c r="FW159" s="195"/>
      <c r="FX159" s="195"/>
      <c r="FY159" s="195"/>
      <c r="FZ159" s="195"/>
      <c r="GA159" s="195"/>
      <c r="GB159" s="195"/>
      <c r="GC159" s="195"/>
      <c r="GD159" s="195"/>
      <c r="GE159" s="195"/>
      <c r="GF159" s="195"/>
      <c r="GG159" s="195"/>
      <c r="GH159" s="195"/>
      <c r="GI159" s="195"/>
      <c r="GJ159" s="195"/>
      <c r="GK159" s="195"/>
      <c r="GL159" s="195"/>
      <c r="GM159" s="195"/>
      <c r="GN159" s="195"/>
      <c r="GO159" s="195"/>
      <c r="GP159" s="195"/>
      <c r="GQ159" s="195"/>
      <c r="GR159" s="195"/>
      <c r="GS159" s="195"/>
      <c r="GT159" s="195"/>
      <c r="GU159" s="195"/>
      <c r="GV159" s="195"/>
      <c r="GW159" s="195"/>
      <c r="GX159" s="195"/>
      <c r="GY159" s="195"/>
      <c r="GZ159" s="195"/>
      <c r="HA159" s="195"/>
      <c r="HB159" s="195"/>
      <c r="HC159" s="195"/>
      <c r="HD159" s="195"/>
      <c r="HE159" s="195"/>
      <c r="HF159" s="195"/>
      <c r="HG159" s="195"/>
      <c r="HH159" s="195"/>
      <c r="HI159" s="195"/>
      <c r="HJ159" s="195"/>
      <c r="HK159" s="195"/>
      <c r="HL159" s="195"/>
      <c r="HM159" s="195"/>
      <c r="HN159" s="195"/>
      <c r="HO159" s="195"/>
      <c r="HP159" s="195"/>
      <c r="HQ159" s="195"/>
      <c r="HR159" s="195"/>
      <c r="HS159" s="195"/>
      <c r="HT159" s="195"/>
      <c r="HU159" s="195"/>
      <c r="HV159" s="195"/>
      <c r="HW159" s="195"/>
      <c r="HX159" s="195"/>
      <c r="HY159" s="195"/>
      <c r="HZ159" s="195"/>
      <c r="IA159" s="195"/>
      <c r="IB159" s="195"/>
      <c r="IC159" s="195"/>
      <c r="ID159" s="195"/>
      <c r="IE159" s="195"/>
      <c r="IF159" s="195"/>
      <c r="IG159" s="195"/>
      <c r="IH159" s="195"/>
      <c r="II159" s="195"/>
      <c r="IJ159" s="195"/>
      <c r="IK159" s="195"/>
      <c r="IL159" s="195"/>
      <c r="IM159" s="195"/>
      <c r="IN159" s="195"/>
      <c r="IO159" s="195"/>
      <c r="IP159" s="195"/>
      <c r="IQ159" s="195"/>
      <c r="IR159" s="195"/>
      <c r="IS159" s="195"/>
      <c r="IT159" s="195"/>
      <c r="IU159" s="195"/>
      <c r="IV159" s="195"/>
      <c r="IW159" s="195"/>
      <c r="IX159" s="195"/>
      <c r="IY159" s="195"/>
      <c r="IZ159" s="195"/>
      <c r="JA159" s="195"/>
      <c r="JB159" s="195"/>
      <c r="JC159" s="195"/>
      <c r="JD159" s="195"/>
      <c r="JE159" s="195"/>
      <c r="JF159" s="195"/>
      <c r="JG159" s="195"/>
      <c r="JH159" s="195"/>
      <c r="JI159" s="195"/>
      <c r="JJ159" s="195"/>
      <c r="JK159" s="195"/>
      <c r="JL159" s="195"/>
      <c r="JM159" s="195"/>
      <c r="JN159" s="195"/>
      <c r="JO159" s="195"/>
      <c r="JP159" s="195"/>
      <c r="JQ159" s="195"/>
      <c r="JR159" s="195"/>
      <c r="JS159" s="195"/>
      <c r="JT159" s="195"/>
      <c r="JU159" s="195"/>
      <c r="JV159" s="195"/>
      <c r="JW159" s="195"/>
      <c r="JX159" s="195"/>
      <c r="JY159" s="195"/>
      <c r="JZ159" s="195"/>
      <c r="KA159" s="195"/>
      <c r="KB159" s="195"/>
      <c r="KC159" s="195"/>
      <c r="KD159" s="195"/>
      <c r="KE159" s="195"/>
      <c r="KF159" s="195"/>
      <c r="KG159" s="195"/>
      <c r="KH159" s="195"/>
      <c r="KI159" s="195"/>
      <c r="KJ159" s="195"/>
      <c r="KK159" s="195"/>
      <c r="KL159" s="195"/>
      <c r="KM159" s="195"/>
      <c r="KN159" s="195"/>
      <c r="KO159" s="195"/>
      <c r="KP159" s="195"/>
      <c r="KQ159" s="195"/>
      <c r="KR159" s="195"/>
      <c r="KS159" s="195"/>
      <c r="KT159" s="195"/>
      <c r="KU159" s="195"/>
      <c r="KV159" s="195"/>
      <c r="KW159" s="195"/>
      <c r="KX159" s="195"/>
      <c r="KY159" s="195"/>
      <c r="KZ159" s="195"/>
      <c r="LA159" s="195"/>
      <c r="LB159" s="195"/>
      <c r="LC159" s="195"/>
      <c r="LD159" s="195"/>
      <c r="LE159" s="195"/>
      <c r="LF159" s="195"/>
      <c r="LG159" s="195"/>
      <c r="LH159" s="195"/>
      <c r="LI159" s="195"/>
      <c r="LJ159" s="195"/>
      <c r="LK159" s="195"/>
      <c r="LL159" s="195"/>
      <c r="LM159" s="195"/>
      <c r="LN159" s="195"/>
      <c r="LO159" s="195"/>
      <c r="LP159" s="195"/>
      <c r="LQ159" s="195"/>
      <c r="LR159" s="195"/>
      <c r="LS159" s="195"/>
      <c r="LT159" s="195"/>
      <c r="LU159" s="195"/>
      <c r="LV159" s="195"/>
      <c r="LW159" s="195"/>
      <c r="LX159" s="195"/>
      <c r="LY159" s="195"/>
      <c r="LZ159" s="195"/>
      <c r="MA159" s="195"/>
      <c r="MB159" s="195"/>
      <c r="MC159" s="195"/>
      <c r="MD159" s="195"/>
      <c r="ME159" s="195"/>
      <c r="MF159" s="195"/>
      <c r="MG159" s="195"/>
      <c r="MH159" s="195"/>
      <c r="MI159" s="195"/>
      <c r="MJ159" s="195"/>
      <c r="MK159" s="195"/>
      <c r="ML159" s="195"/>
      <c r="MM159" s="195"/>
      <c r="MN159" s="195"/>
      <c r="MO159" s="195"/>
      <c r="MP159" s="195"/>
      <c r="MQ159" s="195"/>
      <c r="MR159" s="195"/>
      <c r="MS159" s="195"/>
      <c r="MT159" s="195"/>
      <c r="MU159" s="195"/>
      <c r="MV159" s="195"/>
      <c r="MW159" s="195"/>
      <c r="MX159" s="195"/>
      <c r="MY159" s="195"/>
      <c r="MZ159" s="195"/>
      <c r="NA159" s="195"/>
      <c r="NB159" s="195"/>
      <c r="NC159" s="195"/>
      <c r="ND159" s="195"/>
      <c r="NE159" s="195"/>
      <c r="NF159" s="195"/>
      <c r="NG159" s="195"/>
      <c r="NH159" s="195"/>
      <c r="NI159" s="195"/>
      <c r="NJ159" s="195"/>
      <c r="NK159" s="195"/>
      <c r="NL159" s="195"/>
      <c r="NM159" s="195"/>
      <c r="NN159" s="195"/>
      <c r="NO159" s="195"/>
      <c r="NP159" s="195"/>
      <c r="NQ159" s="195"/>
      <c r="NR159" s="195"/>
      <c r="NS159" s="195"/>
      <c r="NT159" s="195"/>
      <c r="NU159" s="195"/>
      <c r="NV159" s="195"/>
      <c r="NW159" s="195"/>
      <c r="NX159" s="195"/>
      <c r="NY159" s="195"/>
      <c r="NZ159" s="195"/>
      <c r="OA159" s="195"/>
      <c r="OB159" s="195"/>
      <c r="OC159" s="195"/>
      <c r="OD159" s="195"/>
      <c r="OE159" s="195"/>
      <c r="OF159" s="195"/>
      <c r="OG159" s="195"/>
      <c r="OH159" s="195"/>
      <c r="OI159" s="195"/>
      <c r="OJ159" s="195"/>
      <c r="OK159" s="195"/>
      <c r="OL159" s="195"/>
      <c r="OM159" s="195"/>
      <c r="ON159" s="195"/>
      <c r="OO159" s="195"/>
      <c r="OP159" s="195"/>
      <c r="OQ159" s="195"/>
      <c r="OR159" s="195"/>
      <c r="OS159" s="195"/>
      <c r="OT159" s="195"/>
      <c r="OU159" s="195"/>
      <c r="OV159" s="195"/>
      <c r="OW159" s="195"/>
      <c r="OX159" s="195"/>
      <c r="OY159" s="195"/>
      <c r="OZ159" s="195"/>
      <c r="PA159" s="195"/>
      <c r="PB159" s="195"/>
      <c r="PC159" s="195"/>
      <c r="PD159" s="195"/>
      <c r="PE159" s="195"/>
      <c r="PF159" s="195"/>
      <c r="PG159" s="195"/>
      <c r="PH159" s="195"/>
      <c r="PI159" s="195"/>
      <c r="PJ159" s="195"/>
      <c r="PK159" s="195"/>
      <c r="PL159" s="195"/>
      <c r="PM159" s="195"/>
      <c r="PN159" s="195"/>
      <c r="PO159" s="195"/>
      <c r="PP159" s="195"/>
      <c r="PQ159" s="195"/>
      <c r="PR159" s="195"/>
      <c r="PS159" s="195"/>
      <c r="PT159" s="195"/>
      <c r="PU159" s="195"/>
      <c r="PV159" s="195"/>
      <c r="PW159" s="195"/>
      <c r="PX159" s="195"/>
      <c r="PY159" s="195"/>
      <c r="PZ159" s="195"/>
      <c r="QA159" s="195"/>
      <c r="QB159" s="195"/>
      <c r="QC159" s="195"/>
      <c r="QD159" s="195"/>
      <c r="QE159" s="195"/>
      <c r="QF159" s="195"/>
      <c r="QG159" s="195"/>
      <c r="QH159" s="195"/>
      <c r="QI159" s="195"/>
      <c r="QJ159" s="195"/>
      <c r="QK159" s="195"/>
      <c r="QL159" s="195"/>
      <c r="QM159" s="195"/>
      <c r="QN159" s="195"/>
      <c r="QO159" s="195"/>
      <c r="QP159" s="195"/>
      <c r="QQ159" s="195"/>
      <c r="QR159" s="195"/>
      <c r="QS159" s="195"/>
      <c r="QT159" s="195"/>
      <c r="QU159" s="195"/>
      <c r="QV159" s="195"/>
      <c r="QW159" s="195"/>
      <c r="QX159" s="195"/>
      <c r="QY159" s="195"/>
      <c r="QZ159" s="195"/>
      <c r="RA159" s="195"/>
      <c r="RB159" s="195"/>
      <c r="RC159" s="195"/>
      <c r="RD159" s="195"/>
      <c r="RE159" s="195"/>
      <c r="RF159" s="195"/>
      <c r="RG159" s="195"/>
      <c r="RH159" s="195"/>
      <c r="RI159" s="195"/>
      <c r="RJ159" s="195"/>
      <c r="RK159" s="195"/>
      <c r="RL159" s="195"/>
      <c r="RM159" s="195"/>
      <c r="RN159" s="195"/>
      <c r="RO159" s="195"/>
      <c r="RP159" s="195"/>
      <c r="RQ159" s="195"/>
      <c r="RR159" s="195"/>
      <c r="RS159" s="195"/>
      <c r="RT159" s="195"/>
      <c r="RU159" s="195"/>
      <c r="RV159" s="195"/>
      <c r="RW159" s="195"/>
      <c r="RX159" s="195"/>
      <c r="RY159" s="195"/>
      <c r="RZ159" s="195"/>
      <c r="SA159" s="195"/>
      <c r="SB159" s="195"/>
      <c r="SC159" s="195"/>
      <c r="SD159" s="195"/>
      <c r="SE159" s="195"/>
      <c r="SF159" s="195"/>
      <c r="SG159" s="195"/>
      <c r="SH159" s="195"/>
      <c r="SI159" s="195"/>
      <c r="SJ159" s="195"/>
      <c r="SK159" s="195"/>
      <c r="SL159" s="195"/>
      <c r="SM159" s="195"/>
      <c r="SN159" s="195"/>
      <c r="SO159" s="195"/>
      <c r="SP159" s="195"/>
      <c r="SQ159" s="195"/>
      <c r="SR159" s="195"/>
      <c r="SS159" s="195"/>
      <c r="ST159" s="195"/>
      <c r="SU159" s="195"/>
      <c r="SV159" s="195"/>
      <c r="SW159" s="195"/>
      <c r="SX159" s="195"/>
      <c r="SY159" s="195"/>
      <c r="SZ159" s="195"/>
      <c r="TA159" s="195"/>
      <c r="TB159" s="195"/>
      <c r="TC159" s="195"/>
      <c r="TD159" s="195"/>
      <c r="TE159" s="195"/>
      <c r="TF159" s="195"/>
      <c r="TG159" s="195"/>
      <c r="TH159" s="195"/>
      <c r="TI159" s="195"/>
      <c r="TJ159" s="195"/>
      <c r="TK159" s="195"/>
      <c r="TL159" s="195"/>
      <c r="TM159" s="195"/>
      <c r="TN159" s="195"/>
      <c r="TO159" s="195"/>
      <c r="TP159" s="195"/>
      <c r="TQ159" s="195"/>
      <c r="TR159" s="195"/>
      <c r="TS159" s="195"/>
      <c r="TT159" s="195"/>
      <c r="TU159" s="195"/>
      <c r="TV159" s="195"/>
      <c r="TW159" s="195"/>
      <c r="TX159" s="195"/>
      <c r="TY159" s="195"/>
      <c r="TZ159" s="195"/>
      <c r="UA159" s="195"/>
      <c r="UB159" s="195"/>
      <c r="UC159" s="195"/>
      <c r="UD159" s="195"/>
      <c r="UE159" s="195"/>
      <c r="UF159" s="195"/>
      <c r="UG159" s="195"/>
      <c r="UH159" s="195"/>
      <c r="UI159" s="195"/>
      <c r="UJ159" s="195"/>
      <c r="UK159" s="195"/>
      <c r="UL159" s="195"/>
      <c r="UM159" s="195"/>
      <c r="UN159" s="195"/>
      <c r="UO159" s="195"/>
      <c r="UP159" s="195"/>
      <c r="UQ159" s="195"/>
      <c r="UR159" s="195"/>
      <c r="US159" s="195"/>
      <c r="UT159" s="195"/>
      <c r="UU159" s="195"/>
      <c r="UV159" s="195"/>
      <c r="UW159" s="195"/>
      <c r="UX159" s="195"/>
      <c r="UY159" s="195"/>
      <c r="UZ159" s="195"/>
      <c r="VA159" s="195"/>
      <c r="VB159" s="195"/>
      <c r="VC159" s="195"/>
      <c r="VD159" s="195"/>
      <c r="VE159" s="195"/>
      <c r="VF159" s="195"/>
      <c r="VG159" s="195"/>
      <c r="VH159" s="195"/>
      <c r="VI159" s="195"/>
      <c r="VJ159" s="195"/>
      <c r="VK159" s="195"/>
      <c r="VL159" s="195"/>
      <c r="VM159" s="195"/>
      <c r="VN159" s="195"/>
      <c r="VO159" s="195"/>
      <c r="VP159" s="195"/>
      <c r="VQ159" s="195"/>
      <c r="VR159" s="195"/>
      <c r="VS159" s="195"/>
      <c r="VT159" s="195"/>
      <c r="VU159" s="195"/>
      <c r="VV159" s="195"/>
      <c r="VW159" s="195"/>
      <c r="VX159" s="195"/>
      <c r="VY159" s="195"/>
      <c r="VZ159" s="195"/>
      <c r="WA159" s="195"/>
      <c r="WB159" s="195"/>
      <c r="WC159" s="195"/>
      <c r="WD159" s="195"/>
      <c r="WE159" s="195"/>
      <c r="WF159" s="195"/>
      <c r="WG159" s="195"/>
      <c r="WH159" s="195"/>
      <c r="WI159" s="195"/>
      <c r="WJ159" s="195"/>
      <c r="WK159" s="195"/>
      <c r="WL159" s="195"/>
      <c r="WM159" s="195"/>
      <c r="WN159" s="195"/>
      <c r="WO159" s="195"/>
      <c r="WP159" s="195"/>
      <c r="WQ159" s="195"/>
      <c r="WR159" s="195"/>
      <c r="WS159" s="195"/>
      <c r="WT159" s="195"/>
      <c r="WU159" s="195"/>
      <c r="WV159" s="195"/>
      <c r="WW159" s="195"/>
      <c r="WX159" s="195"/>
      <c r="WY159" s="195"/>
      <c r="WZ159" s="195"/>
      <c r="XA159" s="195"/>
      <c r="XB159" s="195"/>
      <c r="XC159" s="195"/>
      <c r="XD159" s="195"/>
      <c r="XE159" s="195"/>
      <c r="XF159" s="195"/>
      <c r="XG159" s="195"/>
      <c r="XH159" s="195"/>
      <c r="XI159" s="195"/>
      <c r="XJ159" s="195"/>
      <c r="XK159" s="195"/>
      <c r="XL159" s="195"/>
      <c r="XM159" s="195"/>
      <c r="XN159" s="195"/>
      <c r="XO159" s="195"/>
      <c r="XP159" s="195"/>
      <c r="XQ159" s="195"/>
      <c r="XR159" s="195"/>
      <c r="XS159" s="195"/>
      <c r="XT159" s="195"/>
      <c r="XU159" s="195"/>
      <c r="XV159" s="195"/>
      <c r="XW159" s="195"/>
      <c r="XX159" s="195"/>
      <c r="XY159" s="195"/>
      <c r="XZ159" s="195"/>
      <c r="YA159" s="195"/>
      <c r="YB159" s="195"/>
      <c r="YC159" s="195"/>
      <c r="YD159" s="195"/>
      <c r="YE159" s="195"/>
      <c r="YF159" s="195"/>
      <c r="YG159" s="195"/>
      <c r="YH159" s="195"/>
      <c r="YI159" s="195"/>
      <c r="YJ159" s="195"/>
      <c r="YK159" s="195"/>
      <c r="YL159" s="195"/>
      <c r="YM159" s="195"/>
      <c r="YN159" s="195"/>
      <c r="YO159" s="195"/>
      <c r="YP159" s="195"/>
      <c r="YQ159" s="195"/>
      <c r="YR159" s="195"/>
      <c r="YS159" s="195"/>
      <c r="YT159" s="195"/>
      <c r="YU159" s="195"/>
      <c r="YV159" s="195"/>
      <c r="YW159" s="195"/>
      <c r="YX159" s="195"/>
      <c r="YY159" s="195"/>
      <c r="YZ159" s="195"/>
      <c r="ZA159" s="195"/>
      <c r="ZB159" s="195"/>
      <c r="ZC159" s="195"/>
      <c r="ZD159" s="195"/>
      <c r="ZE159" s="195"/>
      <c r="ZF159" s="195"/>
      <c r="ZG159" s="195"/>
      <c r="ZH159" s="195"/>
      <c r="ZI159" s="195"/>
      <c r="ZJ159" s="195"/>
      <c r="ZK159" s="195"/>
      <c r="ZL159" s="195"/>
      <c r="ZM159" s="195"/>
      <c r="ZN159" s="195"/>
      <c r="ZO159" s="195"/>
      <c r="ZP159" s="195"/>
      <c r="ZQ159" s="195"/>
      <c r="ZR159" s="195"/>
      <c r="ZS159" s="195"/>
      <c r="ZT159" s="195"/>
      <c r="ZU159" s="195"/>
      <c r="ZV159" s="195"/>
      <c r="ZW159" s="195"/>
      <c r="ZX159" s="195"/>
      <c r="ZY159" s="195"/>
      <c r="ZZ159" s="195"/>
      <c r="AAA159" s="195"/>
      <c r="AAB159" s="195"/>
      <c r="AAC159" s="195"/>
      <c r="AAD159" s="195"/>
      <c r="AAE159" s="195"/>
      <c r="AAF159" s="195"/>
      <c r="AAG159" s="195"/>
      <c r="AAH159" s="195"/>
      <c r="AAI159" s="195"/>
      <c r="AAJ159" s="195"/>
      <c r="AAK159" s="195"/>
      <c r="AAL159" s="195"/>
      <c r="AAM159" s="195"/>
      <c r="AAN159" s="195"/>
      <c r="AAO159" s="195"/>
      <c r="AAP159" s="195"/>
      <c r="AAQ159" s="195"/>
      <c r="AAR159" s="195"/>
      <c r="AAS159" s="195"/>
      <c r="AAT159" s="195"/>
      <c r="AAU159" s="195"/>
      <c r="AAV159" s="195"/>
      <c r="AAW159" s="195"/>
      <c r="AAX159" s="195"/>
      <c r="AAY159" s="195"/>
      <c r="AAZ159" s="195"/>
      <c r="ABA159" s="195"/>
      <c r="ABB159" s="195"/>
      <c r="ABC159" s="195"/>
      <c r="ABD159" s="195"/>
      <c r="ABE159" s="195"/>
      <c r="ABF159" s="195"/>
      <c r="ABG159" s="195"/>
      <c r="ABH159" s="195"/>
      <c r="ABI159" s="195"/>
      <c r="ABJ159" s="195"/>
      <c r="ABK159" s="195"/>
      <c r="ABL159" s="195"/>
      <c r="ABM159" s="195"/>
      <c r="ABN159" s="195"/>
      <c r="ABO159" s="195"/>
      <c r="ABP159" s="195"/>
      <c r="ABQ159" s="195"/>
      <c r="ABR159" s="195"/>
      <c r="ABS159" s="195"/>
      <c r="ABT159" s="195"/>
      <c r="ABU159" s="195"/>
      <c r="ABV159" s="195"/>
      <c r="ABW159" s="195"/>
      <c r="ABX159" s="195"/>
      <c r="ABY159" s="195"/>
      <c r="ABZ159" s="195"/>
      <c r="ACA159" s="195"/>
      <c r="ACB159" s="195"/>
      <c r="ACC159" s="195"/>
      <c r="ACD159" s="195"/>
      <c r="ACE159" s="195"/>
      <c r="ACF159" s="195"/>
      <c r="ACG159" s="195"/>
      <c r="ACH159" s="195"/>
      <c r="ACI159" s="195"/>
      <c r="ACJ159" s="195"/>
      <c r="ACK159" s="195"/>
      <c r="ACL159" s="195"/>
      <c r="ACM159" s="195"/>
      <c r="ACN159" s="195"/>
      <c r="ACO159" s="195"/>
      <c r="ACP159" s="195"/>
      <c r="ACQ159" s="195"/>
      <c r="ACR159" s="195"/>
      <c r="ACS159" s="195"/>
      <c r="ACT159" s="195"/>
      <c r="ACU159" s="195"/>
      <c r="ACV159" s="195"/>
      <c r="ACW159" s="195"/>
      <c r="ACX159" s="195"/>
      <c r="ACY159" s="195"/>
      <c r="ACZ159" s="195"/>
      <c r="ADA159" s="195"/>
      <c r="ADB159" s="195"/>
      <c r="ADC159" s="195"/>
      <c r="ADD159" s="195"/>
      <c r="ADE159" s="195"/>
      <c r="ADF159" s="195"/>
      <c r="ADG159" s="195"/>
      <c r="ADH159" s="195"/>
      <c r="ADI159" s="195"/>
      <c r="ADJ159" s="195"/>
      <c r="ADK159" s="195"/>
      <c r="ADL159" s="195"/>
      <c r="ADM159" s="195"/>
      <c r="ADN159" s="195"/>
      <c r="ADO159" s="195"/>
      <c r="ADP159" s="195"/>
      <c r="ADQ159" s="195"/>
      <c r="ADR159" s="195"/>
      <c r="ADS159" s="195"/>
      <c r="ADT159" s="195"/>
      <c r="ADU159" s="195"/>
      <c r="ADV159" s="195"/>
      <c r="ADW159" s="195"/>
      <c r="ADX159" s="195"/>
      <c r="ADY159" s="195"/>
      <c r="ADZ159" s="195"/>
      <c r="AEA159" s="195"/>
      <c r="AEB159" s="195"/>
      <c r="AEC159" s="195"/>
      <c r="AED159" s="195"/>
      <c r="AEE159" s="195"/>
      <c r="AEF159" s="195"/>
      <c r="AEG159" s="195"/>
      <c r="AEH159" s="195"/>
      <c r="AEI159" s="195"/>
      <c r="AEJ159" s="195"/>
      <c r="AEK159" s="195"/>
      <c r="AEL159" s="195"/>
      <c r="AEM159" s="195"/>
      <c r="AEN159" s="195"/>
      <c r="AEO159" s="195"/>
      <c r="AEP159" s="195"/>
      <c r="AEQ159" s="195"/>
      <c r="AER159" s="195"/>
      <c r="AES159" s="195"/>
      <c r="AET159" s="195"/>
      <c r="AEU159" s="195"/>
      <c r="AEV159" s="195"/>
      <c r="AEW159" s="195"/>
      <c r="AEX159" s="195"/>
      <c r="AEY159" s="195"/>
      <c r="AEZ159" s="195"/>
      <c r="AFA159" s="195"/>
      <c r="AFB159" s="195"/>
      <c r="AFC159" s="195"/>
      <c r="AFD159" s="195"/>
      <c r="AFE159" s="195"/>
      <c r="AFF159" s="195"/>
      <c r="AFG159" s="195"/>
      <c r="AFH159" s="195"/>
      <c r="AFI159" s="195"/>
      <c r="AFJ159" s="195"/>
      <c r="AFK159" s="195"/>
      <c r="AFL159" s="195"/>
      <c r="AFM159" s="195"/>
      <c r="AFN159" s="195"/>
      <c r="AFO159" s="195"/>
      <c r="AFP159" s="195"/>
      <c r="AFQ159" s="195"/>
      <c r="AFR159" s="195"/>
      <c r="AFS159" s="195"/>
      <c r="AFT159" s="195"/>
      <c r="AFU159" s="195"/>
      <c r="AFV159" s="195"/>
      <c r="AFW159" s="195"/>
      <c r="AFX159" s="195"/>
      <c r="AFY159" s="195"/>
      <c r="AFZ159" s="195"/>
      <c r="AGA159" s="195"/>
      <c r="AGB159" s="195"/>
      <c r="AGC159" s="195"/>
      <c r="AGD159" s="195"/>
      <c r="AGE159" s="195"/>
      <c r="AGF159" s="195"/>
      <c r="AGG159" s="195"/>
      <c r="AGH159" s="195"/>
      <c r="AGI159" s="195"/>
      <c r="AGJ159" s="195"/>
      <c r="AGK159" s="195"/>
      <c r="AGL159" s="195"/>
      <c r="AGM159" s="195"/>
      <c r="AGN159" s="195"/>
      <c r="AGO159" s="195"/>
      <c r="AGP159" s="195"/>
      <c r="AGQ159" s="195"/>
      <c r="AGR159" s="195"/>
      <c r="AGS159" s="195"/>
      <c r="AGT159" s="195"/>
      <c r="AGU159" s="195"/>
      <c r="AGV159" s="195"/>
      <c r="AGW159" s="195"/>
      <c r="AGX159" s="195"/>
      <c r="AGY159" s="195"/>
      <c r="AGZ159" s="195"/>
      <c r="AHA159" s="195"/>
      <c r="AHB159" s="195"/>
      <c r="AHC159" s="195"/>
      <c r="AHD159" s="195"/>
      <c r="AHE159" s="195"/>
      <c r="AHF159" s="195"/>
      <c r="AHG159" s="195"/>
      <c r="AHH159" s="195"/>
      <c r="AHI159" s="195"/>
      <c r="AHJ159" s="195"/>
      <c r="AHK159" s="195"/>
      <c r="AHL159" s="195"/>
      <c r="AHM159" s="195"/>
      <c r="AHN159" s="195"/>
      <c r="AHO159" s="195"/>
      <c r="AHP159" s="195"/>
      <c r="AHQ159" s="195"/>
      <c r="AHR159" s="195"/>
      <c r="AHS159" s="195"/>
      <c r="AHT159" s="195"/>
      <c r="AHU159" s="195"/>
      <c r="AHV159" s="195"/>
      <c r="AHW159" s="195"/>
      <c r="AHX159" s="195"/>
      <c r="AHY159" s="195"/>
      <c r="AHZ159" s="195"/>
      <c r="AIA159" s="195"/>
      <c r="AIB159" s="195"/>
      <c r="AIC159" s="195"/>
      <c r="AID159" s="195"/>
      <c r="AIE159" s="195"/>
      <c r="AIF159" s="195"/>
      <c r="AIG159" s="195"/>
      <c r="AIH159" s="195"/>
      <c r="AII159" s="195"/>
      <c r="AIJ159" s="195"/>
      <c r="AIK159" s="195"/>
      <c r="AIL159" s="195"/>
      <c r="AIM159" s="195"/>
      <c r="AIN159" s="195"/>
      <c r="AIO159" s="195"/>
      <c r="AIP159" s="195"/>
      <c r="AIQ159" s="195"/>
      <c r="AIR159" s="195"/>
      <c r="AIS159" s="195"/>
      <c r="AIT159" s="195"/>
      <c r="AIU159" s="195"/>
      <c r="AIV159" s="195"/>
      <c r="AIW159" s="195"/>
      <c r="AIX159" s="195"/>
      <c r="AIY159" s="195"/>
      <c r="AIZ159" s="195"/>
      <c r="AJA159" s="195"/>
      <c r="AJB159" s="195"/>
      <c r="AJC159" s="195"/>
      <c r="AJD159" s="195"/>
      <c r="AJE159" s="195"/>
      <c r="AJF159" s="195"/>
      <c r="AJG159" s="195"/>
      <c r="AJH159" s="195"/>
      <c r="AJI159" s="195"/>
      <c r="AJJ159" s="195"/>
      <c r="AJK159" s="195"/>
      <c r="AJL159" s="195"/>
      <c r="AJM159" s="195"/>
      <c r="AJN159" s="195"/>
      <c r="AJO159" s="195"/>
      <c r="AJP159" s="195"/>
      <c r="AJQ159" s="195"/>
      <c r="AJR159" s="195"/>
      <c r="AJS159" s="195"/>
      <c r="AJT159" s="195"/>
      <c r="AJU159" s="195"/>
      <c r="AJV159" s="195"/>
      <c r="AJW159" s="195"/>
      <c r="AJX159" s="195"/>
      <c r="AJY159" s="195"/>
      <c r="AJZ159" s="195"/>
      <c r="AKA159" s="195"/>
      <c r="AKB159" s="195"/>
      <c r="AKC159" s="195"/>
      <c r="AKD159" s="195"/>
      <c r="AKE159" s="195"/>
      <c r="AKF159" s="195"/>
      <c r="AKG159" s="195"/>
      <c r="AKH159" s="195"/>
      <c r="AKI159" s="195"/>
      <c r="AKJ159" s="195"/>
      <c r="AKK159" s="195"/>
      <c r="AKL159" s="195"/>
      <c r="AKM159" s="195"/>
      <c r="AKN159" s="195"/>
      <c r="AKO159" s="195"/>
      <c r="AKP159" s="195"/>
      <c r="AKQ159" s="195"/>
      <c r="AKR159" s="195"/>
      <c r="AKS159" s="195"/>
      <c r="AKT159" s="195"/>
      <c r="AKU159" s="195"/>
      <c r="AKV159" s="195"/>
      <c r="AKW159" s="195"/>
      <c r="AKX159" s="195"/>
      <c r="AKY159" s="195"/>
      <c r="AKZ159" s="195"/>
      <c r="ALA159" s="195"/>
      <c r="ALB159" s="195"/>
      <c r="ALC159" s="195"/>
      <c r="ALD159" s="195"/>
      <c r="ALE159" s="195"/>
      <c r="ALF159" s="195"/>
      <c r="ALG159" s="195"/>
      <c r="ALH159" s="195"/>
      <c r="ALI159" s="195"/>
      <c r="ALJ159" s="195"/>
      <c r="ALK159" s="195"/>
      <c r="ALL159" s="195"/>
      <c r="ALM159" s="195"/>
      <c r="ALN159" s="195"/>
      <c r="ALO159" s="195"/>
      <c r="ALP159" s="195"/>
      <c r="ALQ159" s="195"/>
      <c r="ALR159" s="195"/>
      <c r="ALS159" s="195"/>
      <c r="ALT159" s="195"/>
      <c r="ALU159" s="195"/>
      <c r="ALV159" s="195"/>
      <c r="ALW159" s="195"/>
      <c r="ALX159" s="195"/>
      <c r="ALY159" s="195"/>
      <c r="ALZ159" s="195"/>
      <c r="AMA159" s="195"/>
      <c r="AMB159" s="195"/>
      <c r="AMC159" s="195"/>
      <c r="AMD159" s="195"/>
      <c r="AME159" s="195"/>
      <c r="AMF159" s="195"/>
      <c r="AMG159" s="195"/>
      <c r="AMH159" s="195"/>
      <c r="AMI159" s="195"/>
      <c r="AMJ159" s="195"/>
    </row>
    <row r="160" spans="1:1024" x14ac:dyDescent="0.2">
      <c r="A160" s="209">
        <v>300</v>
      </c>
      <c r="B160" s="210" t="s">
        <v>79</v>
      </c>
      <c r="C160" s="211" t="s">
        <v>305</v>
      </c>
      <c r="D160" s="212" t="s">
        <v>306</v>
      </c>
      <c r="E160" s="213"/>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c r="CB160" s="195"/>
      <c r="CC160" s="195"/>
      <c r="CD160" s="195"/>
      <c r="CE160" s="195"/>
      <c r="CF160" s="195"/>
      <c r="CG160" s="195"/>
      <c r="CH160" s="195"/>
      <c r="CI160" s="195"/>
      <c r="CJ160" s="195"/>
      <c r="CK160" s="195"/>
      <c r="CL160" s="195"/>
      <c r="CM160" s="195"/>
      <c r="CN160" s="195"/>
      <c r="CO160" s="195"/>
      <c r="CP160" s="195"/>
      <c r="CQ160" s="195"/>
      <c r="CR160" s="195"/>
      <c r="CS160" s="195"/>
      <c r="CT160" s="195"/>
      <c r="CU160" s="195"/>
      <c r="CV160" s="195"/>
      <c r="CW160" s="195"/>
      <c r="CX160" s="195"/>
      <c r="CY160" s="195"/>
      <c r="CZ160" s="195"/>
      <c r="DA160" s="195"/>
      <c r="DB160" s="195"/>
      <c r="DC160" s="195"/>
      <c r="DD160" s="195"/>
      <c r="DE160" s="195"/>
      <c r="DF160" s="195"/>
      <c r="DG160" s="195"/>
      <c r="DH160" s="195"/>
      <c r="DI160" s="195"/>
      <c r="DJ160" s="195"/>
      <c r="DK160" s="195"/>
      <c r="DL160" s="195"/>
      <c r="DM160" s="195"/>
      <c r="DN160" s="195"/>
      <c r="DO160" s="195"/>
      <c r="DP160" s="195"/>
      <c r="DQ160" s="195"/>
      <c r="DR160" s="195"/>
      <c r="DS160" s="195"/>
      <c r="DT160" s="195"/>
      <c r="DU160" s="195"/>
      <c r="DV160" s="195"/>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c r="RG160" s="195"/>
      <c r="RH160" s="195"/>
      <c r="RI160" s="195"/>
      <c r="RJ160" s="195"/>
      <c r="RK160" s="195"/>
      <c r="RL160" s="195"/>
      <c r="RM160" s="195"/>
      <c r="RN160" s="195"/>
      <c r="RO160" s="195"/>
      <c r="RP160" s="195"/>
      <c r="RQ160" s="195"/>
      <c r="RR160" s="195"/>
      <c r="RS160" s="195"/>
      <c r="RT160" s="195"/>
      <c r="RU160" s="195"/>
      <c r="RV160" s="195"/>
      <c r="RW160" s="195"/>
      <c r="RX160" s="195"/>
      <c r="RY160" s="195"/>
      <c r="RZ160" s="195"/>
      <c r="SA160" s="195"/>
      <c r="SB160" s="195"/>
      <c r="SC160" s="195"/>
      <c r="SD160" s="195"/>
      <c r="SE160" s="195"/>
      <c r="SF160" s="195"/>
      <c r="SG160" s="195"/>
      <c r="SH160" s="195"/>
      <c r="SI160" s="195"/>
      <c r="SJ160" s="195"/>
      <c r="SK160" s="195"/>
      <c r="SL160" s="195"/>
      <c r="SM160" s="195"/>
      <c r="SN160" s="195"/>
      <c r="SO160" s="195"/>
      <c r="SP160" s="195"/>
      <c r="SQ160" s="195"/>
      <c r="SR160" s="195"/>
      <c r="SS160" s="195"/>
      <c r="ST160" s="195"/>
      <c r="SU160" s="195"/>
      <c r="SV160" s="195"/>
      <c r="SW160" s="195"/>
      <c r="SX160" s="195"/>
      <c r="SY160" s="195"/>
      <c r="SZ160" s="195"/>
      <c r="TA160" s="195"/>
      <c r="TB160" s="195"/>
      <c r="TC160" s="195"/>
      <c r="TD160" s="195"/>
      <c r="TE160" s="195"/>
      <c r="TF160" s="195"/>
      <c r="TG160" s="195"/>
      <c r="TH160" s="195"/>
      <c r="TI160" s="195"/>
      <c r="TJ160" s="195"/>
      <c r="TK160" s="195"/>
      <c r="TL160" s="195"/>
      <c r="TM160" s="195"/>
      <c r="TN160" s="195"/>
      <c r="TO160" s="195"/>
      <c r="TP160" s="195"/>
      <c r="TQ160" s="195"/>
      <c r="TR160" s="195"/>
      <c r="TS160" s="195"/>
      <c r="TT160" s="195"/>
      <c r="TU160" s="195"/>
      <c r="TV160" s="195"/>
      <c r="TW160" s="195"/>
      <c r="TX160" s="195"/>
      <c r="TY160" s="195"/>
      <c r="TZ160" s="195"/>
      <c r="UA160" s="195"/>
      <c r="UB160" s="195"/>
      <c r="UC160" s="195"/>
      <c r="UD160" s="195"/>
      <c r="UE160" s="195"/>
      <c r="UF160" s="195"/>
      <c r="UG160" s="195"/>
      <c r="UH160" s="195"/>
      <c r="UI160" s="195"/>
      <c r="UJ160" s="195"/>
      <c r="UK160" s="195"/>
      <c r="UL160" s="195"/>
      <c r="UM160" s="195"/>
      <c r="UN160" s="195"/>
      <c r="UO160" s="195"/>
      <c r="UP160" s="195"/>
      <c r="UQ160" s="195"/>
      <c r="UR160" s="195"/>
      <c r="US160" s="195"/>
      <c r="UT160" s="195"/>
      <c r="UU160" s="195"/>
      <c r="UV160" s="195"/>
      <c r="UW160" s="195"/>
      <c r="UX160" s="195"/>
      <c r="UY160" s="195"/>
      <c r="UZ160" s="195"/>
      <c r="VA160" s="195"/>
      <c r="VB160" s="195"/>
      <c r="VC160" s="195"/>
      <c r="VD160" s="195"/>
      <c r="VE160" s="195"/>
      <c r="VF160" s="195"/>
      <c r="VG160" s="195"/>
      <c r="VH160" s="195"/>
      <c r="VI160" s="195"/>
      <c r="VJ160" s="195"/>
      <c r="VK160" s="195"/>
      <c r="VL160" s="195"/>
      <c r="VM160" s="195"/>
      <c r="VN160" s="195"/>
      <c r="VO160" s="195"/>
      <c r="VP160" s="195"/>
      <c r="VQ160" s="195"/>
      <c r="VR160" s="195"/>
      <c r="VS160" s="195"/>
      <c r="VT160" s="195"/>
      <c r="VU160" s="195"/>
      <c r="VV160" s="195"/>
      <c r="VW160" s="195"/>
      <c r="VX160" s="195"/>
      <c r="VY160" s="195"/>
      <c r="VZ160" s="195"/>
      <c r="WA160" s="195"/>
      <c r="WB160" s="195"/>
      <c r="WC160" s="195"/>
      <c r="WD160" s="195"/>
      <c r="WE160" s="195"/>
      <c r="WF160" s="195"/>
      <c r="WG160" s="195"/>
      <c r="WH160" s="195"/>
      <c r="WI160" s="195"/>
      <c r="WJ160" s="195"/>
      <c r="WK160" s="195"/>
      <c r="WL160" s="195"/>
      <c r="WM160" s="195"/>
      <c r="WN160" s="195"/>
      <c r="WO160" s="195"/>
      <c r="WP160" s="195"/>
      <c r="WQ160" s="195"/>
      <c r="WR160" s="195"/>
      <c r="WS160" s="195"/>
      <c r="WT160" s="195"/>
      <c r="WU160" s="195"/>
      <c r="WV160" s="195"/>
      <c r="WW160" s="195"/>
      <c r="WX160" s="195"/>
      <c r="WY160" s="195"/>
      <c r="WZ160" s="195"/>
      <c r="XA160" s="195"/>
      <c r="XB160" s="195"/>
      <c r="XC160" s="195"/>
      <c r="XD160" s="195"/>
      <c r="XE160" s="195"/>
      <c r="XF160" s="195"/>
      <c r="XG160" s="195"/>
      <c r="XH160" s="195"/>
      <c r="XI160" s="195"/>
      <c r="XJ160" s="195"/>
      <c r="XK160" s="195"/>
      <c r="XL160" s="195"/>
      <c r="XM160" s="195"/>
      <c r="XN160" s="195"/>
      <c r="XO160" s="195"/>
      <c r="XP160" s="195"/>
      <c r="XQ160" s="195"/>
      <c r="XR160" s="195"/>
      <c r="XS160" s="195"/>
      <c r="XT160" s="195"/>
      <c r="XU160" s="195"/>
      <c r="XV160" s="195"/>
      <c r="XW160" s="195"/>
      <c r="XX160" s="195"/>
      <c r="XY160" s="195"/>
      <c r="XZ160" s="195"/>
      <c r="YA160" s="195"/>
      <c r="YB160" s="195"/>
      <c r="YC160" s="195"/>
      <c r="YD160" s="195"/>
      <c r="YE160" s="195"/>
      <c r="YF160" s="195"/>
      <c r="YG160" s="195"/>
      <c r="YH160" s="195"/>
      <c r="YI160" s="195"/>
      <c r="YJ160" s="195"/>
      <c r="YK160" s="195"/>
      <c r="YL160" s="195"/>
      <c r="YM160" s="195"/>
      <c r="YN160" s="195"/>
      <c r="YO160" s="195"/>
      <c r="YP160" s="195"/>
      <c r="YQ160" s="195"/>
      <c r="YR160" s="195"/>
      <c r="YS160" s="195"/>
      <c r="YT160" s="195"/>
      <c r="YU160" s="195"/>
      <c r="YV160" s="195"/>
      <c r="YW160" s="195"/>
      <c r="YX160" s="195"/>
      <c r="YY160" s="195"/>
      <c r="YZ160" s="195"/>
      <c r="ZA160" s="195"/>
      <c r="ZB160" s="195"/>
      <c r="ZC160" s="195"/>
      <c r="ZD160" s="195"/>
      <c r="ZE160" s="195"/>
      <c r="ZF160" s="195"/>
      <c r="ZG160" s="195"/>
      <c r="ZH160" s="195"/>
      <c r="ZI160" s="195"/>
      <c r="ZJ160" s="195"/>
      <c r="ZK160" s="195"/>
      <c r="ZL160" s="195"/>
      <c r="ZM160" s="195"/>
      <c r="ZN160" s="195"/>
      <c r="ZO160" s="195"/>
      <c r="ZP160" s="195"/>
      <c r="ZQ160" s="195"/>
      <c r="ZR160" s="195"/>
      <c r="ZS160" s="195"/>
      <c r="ZT160" s="195"/>
      <c r="ZU160" s="195"/>
      <c r="ZV160" s="195"/>
      <c r="ZW160" s="195"/>
      <c r="ZX160" s="195"/>
      <c r="ZY160" s="195"/>
      <c r="ZZ160" s="195"/>
      <c r="AAA160" s="195"/>
      <c r="AAB160" s="195"/>
      <c r="AAC160" s="195"/>
      <c r="AAD160" s="195"/>
      <c r="AAE160" s="195"/>
      <c r="AAF160" s="195"/>
      <c r="AAG160" s="195"/>
      <c r="AAH160" s="195"/>
      <c r="AAI160" s="195"/>
      <c r="AAJ160" s="195"/>
      <c r="AAK160" s="195"/>
      <c r="AAL160" s="195"/>
      <c r="AAM160" s="195"/>
      <c r="AAN160" s="195"/>
      <c r="AAO160" s="195"/>
      <c r="AAP160" s="195"/>
      <c r="AAQ160" s="195"/>
      <c r="AAR160" s="195"/>
      <c r="AAS160" s="195"/>
      <c r="AAT160" s="195"/>
      <c r="AAU160" s="195"/>
      <c r="AAV160" s="195"/>
      <c r="AAW160" s="195"/>
      <c r="AAX160" s="195"/>
      <c r="AAY160" s="195"/>
      <c r="AAZ160" s="195"/>
      <c r="ABA160" s="195"/>
      <c r="ABB160" s="195"/>
      <c r="ABC160" s="195"/>
      <c r="ABD160" s="195"/>
      <c r="ABE160" s="195"/>
      <c r="ABF160" s="195"/>
      <c r="ABG160" s="195"/>
      <c r="ABH160" s="195"/>
      <c r="ABI160" s="195"/>
      <c r="ABJ160" s="195"/>
      <c r="ABK160" s="195"/>
      <c r="ABL160" s="195"/>
      <c r="ABM160" s="195"/>
      <c r="ABN160" s="195"/>
      <c r="ABO160" s="195"/>
      <c r="ABP160" s="195"/>
      <c r="ABQ160" s="195"/>
      <c r="ABR160" s="195"/>
      <c r="ABS160" s="195"/>
      <c r="ABT160" s="195"/>
      <c r="ABU160" s="195"/>
      <c r="ABV160" s="195"/>
      <c r="ABW160" s="195"/>
      <c r="ABX160" s="195"/>
      <c r="ABY160" s="195"/>
      <c r="ABZ160" s="195"/>
      <c r="ACA160" s="195"/>
      <c r="ACB160" s="195"/>
      <c r="ACC160" s="195"/>
      <c r="ACD160" s="195"/>
      <c r="ACE160" s="195"/>
      <c r="ACF160" s="195"/>
      <c r="ACG160" s="195"/>
      <c r="ACH160" s="195"/>
      <c r="ACI160" s="195"/>
      <c r="ACJ160" s="195"/>
      <c r="ACK160" s="195"/>
      <c r="ACL160" s="195"/>
      <c r="ACM160" s="195"/>
      <c r="ACN160" s="195"/>
      <c r="ACO160" s="195"/>
      <c r="ACP160" s="195"/>
      <c r="ACQ160" s="195"/>
      <c r="ACR160" s="195"/>
      <c r="ACS160" s="195"/>
      <c r="ACT160" s="195"/>
      <c r="ACU160" s="195"/>
      <c r="ACV160" s="195"/>
      <c r="ACW160" s="195"/>
      <c r="ACX160" s="195"/>
      <c r="ACY160" s="195"/>
      <c r="ACZ160" s="195"/>
      <c r="ADA160" s="195"/>
      <c r="ADB160" s="195"/>
      <c r="ADC160" s="195"/>
      <c r="ADD160" s="195"/>
      <c r="ADE160" s="195"/>
      <c r="ADF160" s="195"/>
      <c r="ADG160" s="195"/>
      <c r="ADH160" s="195"/>
      <c r="ADI160" s="195"/>
      <c r="ADJ160" s="195"/>
      <c r="ADK160" s="195"/>
      <c r="ADL160" s="195"/>
      <c r="ADM160" s="195"/>
      <c r="ADN160" s="195"/>
      <c r="ADO160" s="195"/>
      <c r="ADP160" s="195"/>
      <c r="ADQ160" s="195"/>
      <c r="ADR160" s="195"/>
      <c r="ADS160" s="195"/>
      <c r="ADT160" s="195"/>
      <c r="ADU160" s="195"/>
      <c r="ADV160" s="195"/>
      <c r="ADW160" s="195"/>
      <c r="ADX160" s="195"/>
      <c r="ADY160" s="195"/>
      <c r="ADZ160" s="195"/>
      <c r="AEA160" s="195"/>
      <c r="AEB160" s="195"/>
      <c r="AEC160" s="195"/>
      <c r="AED160" s="195"/>
      <c r="AEE160" s="195"/>
      <c r="AEF160" s="195"/>
      <c r="AEG160" s="195"/>
      <c r="AEH160" s="195"/>
      <c r="AEI160" s="195"/>
      <c r="AEJ160" s="195"/>
      <c r="AEK160" s="195"/>
      <c r="AEL160" s="195"/>
      <c r="AEM160" s="195"/>
      <c r="AEN160" s="195"/>
      <c r="AEO160" s="195"/>
      <c r="AEP160" s="195"/>
      <c r="AEQ160" s="195"/>
      <c r="AER160" s="195"/>
      <c r="AES160" s="195"/>
      <c r="AET160" s="195"/>
      <c r="AEU160" s="195"/>
      <c r="AEV160" s="195"/>
      <c r="AEW160" s="195"/>
      <c r="AEX160" s="195"/>
      <c r="AEY160" s="195"/>
      <c r="AEZ160" s="195"/>
      <c r="AFA160" s="195"/>
      <c r="AFB160" s="195"/>
      <c r="AFC160" s="195"/>
      <c r="AFD160" s="195"/>
      <c r="AFE160" s="195"/>
      <c r="AFF160" s="195"/>
      <c r="AFG160" s="195"/>
      <c r="AFH160" s="195"/>
      <c r="AFI160" s="195"/>
      <c r="AFJ160" s="195"/>
      <c r="AFK160" s="195"/>
      <c r="AFL160" s="195"/>
      <c r="AFM160" s="195"/>
      <c r="AFN160" s="195"/>
      <c r="AFO160" s="195"/>
      <c r="AFP160" s="195"/>
      <c r="AFQ160" s="195"/>
      <c r="AFR160" s="195"/>
      <c r="AFS160" s="195"/>
      <c r="AFT160" s="195"/>
      <c r="AFU160" s="195"/>
      <c r="AFV160" s="195"/>
      <c r="AFW160" s="195"/>
      <c r="AFX160" s="195"/>
      <c r="AFY160" s="195"/>
      <c r="AFZ160" s="195"/>
      <c r="AGA160" s="195"/>
      <c r="AGB160" s="195"/>
      <c r="AGC160" s="195"/>
      <c r="AGD160" s="195"/>
      <c r="AGE160" s="195"/>
      <c r="AGF160" s="195"/>
      <c r="AGG160" s="195"/>
      <c r="AGH160" s="195"/>
      <c r="AGI160" s="195"/>
      <c r="AGJ160" s="195"/>
      <c r="AGK160" s="195"/>
      <c r="AGL160" s="195"/>
      <c r="AGM160" s="195"/>
      <c r="AGN160" s="195"/>
      <c r="AGO160" s="195"/>
      <c r="AGP160" s="195"/>
      <c r="AGQ160" s="195"/>
      <c r="AGR160" s="195"/>
      <c r="AGS160" s="195"/>
      <c r="AGT160" s="195"/>
      <c r="AGU160" s="195"/>
      <c r="AGV160" s="195"/>
      <c r="AGW160" s="195"/>
      <c r="AGX160" s="195"/>
      <c r="AGY160" s="195"/>
      <c r="AGZ160" s="195"/>
      <c r="AHA160" s="195"/>
      <c r="AHB160" s="195"/>
      <c r="AHC160" s="195"/>
      <c r="AHD160" s="195"/>
      <c r="AHE160" s="195"/>
      <c r="AHF160" s="195"/>
      <c r="AHG160" s="195"/>
      <c r="AHH160" s="195"/>
      <c r="AHI160" s="195"/>
      <c r="AHJ160" s="195"/>
      <c r="AHK160" s="195"/>
      <c r="AHL160" s="195"/>
      <c r="AHM160" s="195"/>
      <c r="AHN160" s="195"/>
      <c r="AHO160" s="195"/>
      <c r="AHP160" s="195"/>
      <c r="AHQ160" s="195"/>
      <c r="AHR160" s="195"/>
      <c r="AHS160" s="195"/>
      <c r="AHT160" s="195"/>
      <c r="AHU160" s="195"/>
      <c r="AHV160" s="195"/>
      <c r="AHW160" s="195"/>
      <c r="AHX160" s="195"/>
      <c r="AHY160" s="195"/>
      <c r="AHZ160" s="195"/>
      <c r="AIA160" s="195"/>
      <c r="AIB160" s="195"/>
      <c r="AIC160" s="195"/>
      <c r="AID160" s="195"/>
      <c r="AIE160" s="195"/>
      <c r="AIF160" s="195"/>
      <c r="AIG160" s="195"/>
      <c r="AIH160" s="195"/>
      <c r="AII160" s="195"/>
      <c r="AIJ160" s="195"/>
      <c r="AIK160" s="195"/>
      <c r="AIL160" s="195"/>
      <c r="AIM160" s="195"/>
      <c r="AIN160" s="195"/>
      <c r="AIO160" s="195"/>
      <c r="AIP160" s="195"/>
      <c r="AIQ160" s="195"/>
      <c r="AIR160" s="195"/>
      <c r="AIS160" s="195"/>
      <c r="AIT160" s="195"/>
      <c r="AIU160" s="195"/>
      <c r="AIV160" s="195"/>
      <c r="AIW160" s="195"/>
      <c r="AIX160" s="195"/>
      <c r="AIY160" s="195"/>
      <c r="AIZ160" s="195"/>
      <c r="AJA160" s="195"/>
      <c r="AJB160" s="195"/>
      <c r="AJC160" s="195"/>
      <c r="AJD160" s="195"/>
      <c r="AJE160" s="195"/>
      <c r="AJF160" s="195"/>
      <c r="AJG160" s="195"/>
      <c r="AJH160" s="195"/>
      <c r="AJI160" s="195"/>
      <c r="AJJ160" s="195"/>
      <c r="AJK160" s="195"/>
      <c r="AJL160" s="195"/>
      <c r="AJM160" s="195"/>
      <c r="AJN160" s="195"/>
      <c r="AJO160" s="195"/>
      <c r="AJP160" s="195"/>
      <c r="AJQ160" s="195"/>
      <c r="AJR160" s="195"/>
      <c r="AJS160" s="195"/>
      <c r="AJT160" s="195"/>
      <c r="AJU160" s="195"/>
      <c r="AJV160" s="195"/>
      <c r="AJW160" s="195"/>
      <c r="AJX160" s="195"/>
      <c r="AJY160" s="195"/>
      <c r="AJZ160" s="195"/>
      <c r="AKA160" s="195"/>
      <c r="AKB160" s="195"/>
      <c r="AKC160" s="195"/>
      <c r="AKD160" s="195"/>
      <c r="AKE160" s="195"/>
      <c r="AKF160" s="195"/>
      <c r="AKG160" s="195"/>
      <c r="AKH160" s="195"/>
      <c r="AKI160" s="195"/>
      <c r="AKJ160" s="195"/>
      <c r="AKK160" s="195"/>
      <c r="AKL160" s="195"/>
      <c r="AKM160" s="195"/>
      <c r="AKN160" s="195"/>
      <c r="AKO160" s="195"/>
      <c r="AKP160" s="195"/>
      <c r="AKQ160" s="195"/>
      <c r="AKR160" s="195"/>
      <c r="AKS160" s="195"/>
      <c r="AKT160" s="195"/>
      <c r="AKU160" s="195"/>
      <c r="AKV160" s="195"/>
      <c r="AKW160" s="195"/>
      <c r="AKX160" s="195"/>
      <c r="AKY160" s="195"/>
      <c r="AKZ160" s="195"/>
      <c r="ALA160" s="195"/>
      <c r="ALB160" s="195"/>
      <c r="ALC160" s="195"/>
      <c r="ALD160" s="195"/>
      <c r="ALE160" s="195"/>
      <c r="ALF160" s="195"/>
      <c r="ALG160" s="195"/>
      <c r="ALH160" s="195"/>
      <c r="ALI160" s="195"/>
      <c r="ALJ160" s="195"/>
      <c r="ALK160" s="195"/>
      <c r="ALL160" s="195"/>
      <c r="ALM160" s="195"/>
      <c r="ALN160" s="195"/>
      <c r="ALO160" s="195"/>
      <c r="ALP160" s="195"/>
      <c r="ALQ160" s="195"/>
      <c r="ALR160" s="195"/>
      <c r="ALS160" s="195"/>
      <c r="ALT160" s="195"/>
      <c r="ALU160" s="195"/>
      <c r="ALV160" s="195"/>
      <c r="ALW160" s="195"/>
      <c r="ALX160" s="195"/>
      <c r="ALY160" s="195"/>
      <c r="ALZ160" s="195"/>
      <c r="AMA160" s="195"/>
      <c r="AMB160" s="195"/>
      <c r="AMC160" s="195"/>
      <c r="AMD160" s="195"/>
      <c r="AME160" s="195"/>
      <c r="AMF160" s="195"/>
      <c r="AMG160" s="195"/>
      <c r="AMH160" s="195"/>
      <c r="AMI160" s="195"/>
      <c r="AMJ160" s="195"/>
    </row>
    <row r="161" spans="1:1024" x14ac:dyDescent="0.2">
      <c r="A161" s="209">
        <v>301</v>
      </c>
      <c r="B161" s="214" t="s">
        <v>76</v>
      </c>
      <c r="C161" s="211" t="s">
        <v>307</v>
      </c>
      <c r="D161" s="212" t="s">
        <v>308</v>
      </c>
      <c r="E161" s="213"/>
      <c r="F161" s="195"/>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c r="BQ161" s="195"/>
      <c r="BR161" s="195"/>
      <c r="BS161" s="195"/>
      <c r="BT161" s="195"/>
      <c r="BU161" s="195"/>
      <c r="BV161" s="195"/>
      <c r="BW161" s="195"/>
      <c r="BX161" s="195"/>
      <c r="BY161" s="195"/>
      <c r="BZ161" s="195"/>
      <c r="CA161" s="195"/>
      <c r="CB161" s="195"/>
      <c r="CC161" s="195"/>
      <c r="CD161" s="195"/>
      <c r="CE161" s="195"/>
      <c r="CF161" s="195"/>
      <c r="CG161" s="195"/>
      <c r="CH161" s="195"/>
      <c r="CI161" s="195"/>
      <c r="CJ161" s="195"/>
      <c r="CK161" s="195"/>
      <c r="CL161" s="195"/>
      <c r="CM161" s="195"/>
      <c r="CN161" s="195"/>
      <c r="CO161" s="195"/>
      <c r="CP161" s="195"/>
      <c r="CQ161" s="195"/>
      <c r="CR161" s="195"/>
      <c r="CS161" s="195"/>
      <c r="CT161" s="195"/>
      <c r="CU161" s="195"/>
      <c r="CV161" s="195"/>
      <c r="CW161" s="195"/>
      <c r="CX161" s="195"/>
      <c r="CY161" s="195"/>
      <c r="CZ161" s="195"/>
      <c r="DA161" s="195"/>
      <c r="DB161" s="195"/>
      <c r="DC161" s="195"/>
      <c r="DD161" s="195"/>
      <c r="DE161" s="195"/>
      <c r="DF161" s="195"/>
      <c r="DG161" s="195"/>
      <c r="DH161" s="195"/>
      <c r="DI161" s="195"/>
      <c r="DJ161" s="195"/>
      <c r="DK161" s="195"/>
      <c r="DL161" s="195"/>
      <c r="DM161" s="195"/>
      <c r="DN161" s="195"/>
      <c r="DO161" s="195"/>
      <c r="DP161" s="195"/>
      <c r="DQ161" s="195"/>
      <c r="DR161" s="195"/>
      <c r="DS161" s="195"/>
      <c r="DT161" s="195"/>
      <c r="DU161" s="195"/>
      <c r="DV161" s="195"/>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c r="RG161" s="195"/>
      <c r="RH161" s="195"/>
      <c r="RI161" s="195"/>
      <c r="RJ161" s="195"/>
      <c r="RK161" s="195"/>
      <c r="RL161" s="195"/>
      <c r="RM161" s="195"/>
      <c r="RN161" s="195"/>
      <c r="RO161" s="195"/>
      <c r="RP161" s="195"/>
      <c r="RQ161" s="195"/>
      <c r="RR161" s="195"/>
      <c r="RS161" s="195"/>
      <c r="RT161" s="195"/>
      <c r="RU161" s="195"/>
      <c r="RV161" s="195"/>
      <c r="RW161" s="195"/>
      <c r="RX161" s="195"/>
      <c r="RY161" s="195"/>
      <c r="RZ161" s="195"/>
      <c r="SA161" s="195"/>
      <c r="SB161" s="195"/>
      <c r="SC161" s="195"/>
      <c r="SD161" s="195"/>
      <c r="SE161" s="195"/>
      <c r="SF161" s="195"/>
      <c r="SG161" s="195"/>
      <c r="SH161" s="195"/>
      <c r="SI161" s="195"/>
      <c r="SJ161" s="195"/>
      <c r="SK161" s="195"/>
      <c r="SL161" s="195"/>
      <c r="SM161" s="195"/>
      <c r="SN161" s="195"/>
      <c r="SO161" s="195"/>
      <c r="SP161" s="195"/>
      <c r="SQ161" s="195"/>
      <c r="SR161" s="195"/>
      <c r="SS161" s="195"/>
      <c r="ST161" s="195"/>
      <c r="SU161" s="195"/>
      <c r="SV161" s="195"/>
      <c r="SW161" s="195"/>
      <c r="SX161" s="195"/>
      <c r="SY161" s="195"/>
      <c r="SZ161" s="195"/>
      <c r="TA161" s="195"/>
      <c r="TB161" s="195"/>
      <c r="TC161" s="195"/>
      <c r="TD161" s="195"/>
      <c r="TE161" s="195"/>
      <c r="TF161" s="195"/>
      <c r="TG161" s="195"/>
      <c r="TH161" s="195"/>
      <c r="TI161" s="195"/>
      <c r="TJ161" s="195"/>
      <c r="TK161" s="195"/>
      <c r="TL161" s="195"/>
      <c r="TM161" s="195"/>
      <c r="TN161" s="195"/>
      <c r="TO161" s="195"/>
      <c r="TP161" s="195"/>
      <c r="TQ161" s="195"/>
      <c r="TR161" s="195"/>
      <c r="TS161" s="195"/>
      <c r="TT161" s="195"/>
      <c r="TU161" s="195"/>
      <c r="TV161" s="195"/>
      <c r="TW161" s="195"/>
      <c r="TX161" s="195"/>
      <c r="TY161" s="195"/>
      <c r="TZ161" s="195"/>
      <c r="UA161" s="195"/>
      <c r="UB161" s="195"/>
      <c r="UC161" s="195"/>
      <c r="UD161" s="195"/>
      <c r="UE161" s="195"/>
      <c r="UF161" s="195"/>
      <c r="UG161" s="195"/>
      <c r="UH161" s="195"/>
      <c r="UI161" s="195"/>
      <c r="UJ161" s="195"/>
      <c r="UK161" s="195"/>
      <c r="UL161" s="195"/>
      <c r="UM161" s="195"/>
      <c r="UN161" s="195"/>
      <c r="UO161" s="195"/>
      <c r="UP161" s="195"/>
      <c r="UQ161" s="195"/>
      <c r="UR161" s="195"/>
      <c r="US161" s="195"/>
      <c r="UT161" s="195"/>
      <c r="UU161" s="195"/>
      <c r="UV161" s="195"/>
      <c r="UW161" s="195"/>
      <c r="UX161" s="195"/>
      <c r="UY161" s="195"/>
      <c r="UZ161" s="195"/>
      <c r="VA161" s="195"/>
      <c r="VB161" s="195"/>
      <c r="VC161" s="195"/>
      <c r="VD161" s="195"/>
      <c r="VE161" s="195"/>
      <c r="VF161" s="195"/>
      <c r="VG161" s="195"/>
      <c r="VH161" s="195"/>
      <c r="VI161" s="195"/>
      <c r="VJ161" s="195"/>
      <c r="VK161" s="195"/>
      <c r="VL161" s="195"/>
      <c r="VM161" s="195"/>
      <c r="VN161" s="195"/>
      <c r="VO161" s="195"/>
      <c r="VP161" s="195"/>
      <c r="VQ161" s="195"/>
      <c r="VR161" s="195"/>
      <c r="VS161" s="195"/>
      <c r="VT161" s="195"/>
      <c r="VU161" s="195"/>
      <c r="VV161" s="195"/>
      <c r="VW161" s="195"/>
      <c r="VX161" s="195"/>
      <c r="VY161" s="195"/>
      <c r="VZ161" s="195"/>
      <c r="WA161" s="195"/>
      <c r="WB161" s="195"/>
      <c r="WC161" s="195"/>
      <c r="WD161" s="195"/>
      <c r="WE161" s="195"/>
      <c r="WF161" s="195"/>
      <c r="WG161" s="195"/>
      <c r="WH161" s="195"/>
      <c r="WI161" s="195"/>
      <c r="WJ161" s="195"/>
      <c r="WK161" s="195"/>
      <c r="WL161" s="195"/>
      <c r="WM161" s="195"/>
      <c r="WN161" s="195"/>
      <c r="WO161" s="195"/>
      <c r="WP161" s="195"/>
      <c r="WQ161" s="195"/>
      <c r="WR161" s="195"/>
      <c r="WS161" s="195"/>
      <c r="WT161" s="195"/>
      <c r="WU161" s="195"/>
      <c r="WV161" s="195"/>
      <c r="WW161" s="195"/>
      <c r="WX161" s="195"/>
      <c r="WY161" s="195"/>
      <c r="WZ161" s="195"/>
      <c r="XA161" s="195"/>
      <c r="XB161" s="195"/>
      <c r="XC161" s="195"/>
      <c r="XD161" s="195"/>
      <c r="XE161" s="195"/>
      <c r="XF161" s="195"/>
      <c r="XG161" s="195"/>
      <c r="XH161" s="195"/>
      <c r="XI161" s="195"/>
      <c r="XJ161" s="195"/>
      <c r="XK161" s="195"/>
      <c r="XL161" s="195"/>
      <c r="XM161" s="195"/>
      <c r="XN161" s="195"/>
      <c r="XO161" s="195"/>
      <c r="XP161" s="195"/>
      <c r="XQ161" s="195"/>
      <c r="XR161" s="195"/>
      <c r="XS161" s="195"/>
      <c r="XT161" s="195"/>
      <c r="XU161" s="195"/>
      <c r="XV161" s="195"/>
      <c r="XW161" s="195"/>
      <c r="XX161" s="195"/>
      <c r="XY161" s="195"/>
      <c r="XZ161" s="195"/>
      <c r="YA161" s="195"/>
      <c r="YB161" s="195"/>
      <c r="YC161" s="195"/>
      <c r="YD161" s="195"/>
      <c r="YE161" s="195"/>
      <c r="YF161" s="195"/>
      <c r="YG161" s="195"/>
      <c r="YH161" s="195"/>
      <c r="YI161" s="195"/>
      <c r="YJ161" s="195"/>
      <c r="YK161" s="195"/>
      <c r="YL161" s="195"/>
      <c r="YM161" s="195"/>
      <c r="YN161" s="195"/>
      <c r="YO161" s="195"/>
      <c r="YP161" s="195"/>
      <c r="YQ161" s="195"/>
      <c r="YR161" s="195"/>
      <c r="YS161" s="195"/>
      <c r="YT161" s="195"/>
      <c r="YU161" s="195"/>
      <c r="YV161" s="195"/>
      <c r="YW161" s="195"/>
      <c r="YX161" s="195"/>
      <c r="YY161" s="195"/>
      <c r="YZ161" s="195"/>
      <c r="ZA161" s="195"/>
      <c r="ZB161" s="195"/>
      <c r="ZC161" s="195"/>
      <c r="ZD161" s="195"/>
      <c r="ZE161" s="195"/>
      <c r="ZF161" s="195"/>
      <c r="ZG161" s="195"/>
      <c r="ZH161" s="195"/>
      <c r="ZI161" s="195"/>
      <c r="ZJ161" s="195"/>
      <c r="ZK161" s="195"/>
      <c r="ZL161" s="195"/>
      <c r="ZM161" s="195"/>
      <c r="ZN161" s="195"/>
      <c r="ZO161" s="195"/>
      <c r="ZP161" s="195"/>
      <c r="ZQ161" s="195"/>
      <c r="ZR161" s="195"/>
      <c r="ZS161" s="195"/>
      <c r="ZT161" s="195"/>
      <c r="ZU161" s="195"/>
      <c r="ZV161" s="195"/>
      <c r="ZW161" s="195"/>
      <c r="ZX161" s="195"/>
      <c r="ZY161" s="195"/>
      <c r="ZZ161" s="195"/>
      <c r="AAA161" s="195"/>
      <c r="AAB161" s="195"/>
      <c r="AAC161" s="195"/>
      <c r="AAD161" s="195"/>
      <c r="AAE161" s="195"/>
      <c r="AAF161" s="195"/>
      <c r="AAG161" s="195"/>
      <c r="AAH161" s="195"/>
      <c r="AAI161" s="195"/>
      <c r="AAJ161" s="195"/>
      <c r="AAK161" s="195"/>
      <c r="AAL161" s="195"/>
      <c r="AAM161" s="195"/>
      <c r="AAN161" s="195"/>
      <c r="AAO161" s="195"/>
      <c r="AAP161" s="195"/>
      <c r="AAQ161" s="195"/>
      <c r="AAR161" s="195"/>
      <c r="AAS161" s="195"/>
      <c r="AAT161" s="195"/>
      <c r="AAU161" s="195"/>
      <c r="AAV161" s="195"/>
      <c r="AAW161" s="195"/>
      <c r="AAX161" s="195"/>
      <c r="AAY161" s="195"/>
      <c r="AAZ161" s="195"/>
      <c r="ABA161" s="195"/>
      <c r="ABB161" s="195"/>
      <c r="ABC161" s="195"/>
      <c r="ABD161" s="195"/>
      <c r="ABE161" s="195"/>
      <c r="ABF161" s="195"/>
      <c r="ABG161" s="195"/>
      <c r="ABH161" s="195"/>
      <c r="ABI161" s="195"/>
      <c r="ABJ161" s="195"/>
      <c r="ABK161" s="195"/>
      <c r="ABL161" s="195"/>
      <c r="ABM161" s="195"/>
      <c r="ABN161" s="195"/>
      <c r="ABO161" s="195"/>
      <c r="ABP161" s="195"/>
      <c r="ABQ161" s="195"/>
      <c r="ABR161" s="195"/>
      <c r="ABS161" s="195"/>
      <c r="ABT161" s="195"/>
      <c r="ABU161" s="195"/>
      <c r="ABV161" s="195"/>
      <c r="ABW161" s="195"/>
      <c r="ABX161" s="195"/>
      <c r="ABY161" s="195"/>
      <c r="ABZ161" s="195"/>
      <c r="ACA161" s="195"/>
      <c r="ACB161" s="195"/>
      <c r="ACC161" s="195"/>
      <c r="ACD161" s="195"/>
      <c r="ACE161" s="195"/>
      <c r="ACF161" s="195"/>
      <c r="ACG161" s="195"/>
      <c r="ACH161" s="195"/>
      <c r="ACI161" s="195"/>
      <c r="ACJ161" s="195"/>
      <c r="ACK161" s="195"/>
      <c r="ACL161" s="195"/>
      <c r="ACM161" s="195"/>
      <c r="ACN161" s="195"/>
      <c r="ACO161" s="195"/>
      <c r="ACP161" s="195"/>
      <c r="ACQ161" s="195"/>
      <c r="ACR161" s="195"/>
      <c r="ACS161" s="195"/>
      <c r="ACT161" s="195"/>
      <c r="ACU161" s="195"/>
      <c r="ACV161" s="195"/>
      <c r="ACW161" s="195"/>
      <c r="ACX161" s="195"/>
      <c r="ACY161" s="195"/>
      <c r="ACZ161" s="195"/>
      <c r="ADA161" s="195"/>
      <c r="ADB161" s="195"/>
      <c r="ADC161" s="195"/>
      <c r="ADD161" s="195"/>
      <c r="ADE161" s="195"/>
      <c r="ADF161" s="195"/>
      <c r="ADG161" s="195"/>
      <c r="ADH161" s="195"/>
      <c r="ADI161" s="195"/>
      <c r="ADJ161" s="195"/>
      <c r="ADK161" s="195"/>
      <c r="ADL161" s="195"/>
      <c r="ADM161" s="195"/>
      <c r="ADN161" s="195"/>
      <c r="ADO161" s="195"/>
      <c r="ADP161" s="195"/>
      <c r="ADQ161" s="195"/>
      <c r="ADR161" s="195"/>
      <c r="ADS161" s="195"/>
      <c r="ADT161" s="195"/>
      <c r="ADU161" s="195"/>
      <c r="ADV161" s="195"/>
      <c r="ADW161" s="195"/>
      <c r="ADX161" s="195"/>
      <c r="ADY161" s="195"/>
      <c r="ADZ161" s="195"/>
      <c r="AEA161" s="195"/>
      <c r="AEB161" s="195"/>
      <c r="AEC161" s="195"/>
      <c r="AED161" s="195"/>
      <c r="AEE161" s="195"/>
      <c r="AEF161" s="195"/>
      <c r="AEG161" s="195"/>
      <c r="AEH161" s="195"/>
      <c r="AEI161" s="195"/>
      <c r="AEJ161" s="195"/>
      <c r="AEK161" s="195"/>
      <c r="AEL161" s="195"/>
      <c r="AEM161" s="195"/>
      <c r="AEN161" s="195"/>
      <c r="AEO161" s="195"/>
      <c r="AEP161" s="195"/>
      <c r="AEQ161" s="195"/>
      <c r="AER161" s="195"/>
      <c r="AES161" s="195"/>
      <c r="AET161" s="195"/>
      <c r="AEU161" s="195"/>
      <c r="AEV161" s="195"/>
      <c r="AEW161" s="195"/>
      <c r="AEX161" s="195"/>
      <c r="AEY161" s="195"/>
      <c r="AEZ161" s="195"/>
      <c r="AFA161" s="195"/>
      <c r="AFB161" s="195"/>
      <c r="AFC161" s="195"/>
      <c r="AFD161" s="195"/>
      <c r="AFE161" s="195"/>
      <c r="AFF161" s="195"/>
      <c r="AFG161" s="195"/>
      <c r="AFH161" s="195"/>
      <c r="AFI161" s="195"/>
      <c r="AFJ161" s="195"/>
      <c r="AFK161" s="195"/>
      <c r="AFL161" s="195"/>
      <c r="AFM161" s="195"/>
      <c r="AFN161" s="195"/>
      <c r="AFO161" s="195"/>
      <c r="AFP161" s="195"/>
      <c r="AFQ161" s="195"/>
      <c r="AFR161" s="195"/>
      <c r="AFS161" s="195"/>
      <c r="AFT161" s="195"/>
      <c r="AFU161" s="195"/>
      <c r="AFV161" s="195"/>
      <c r="AFW161" s="195"/>
      <c r="AFX161" s="195"/>
      <c r="AFY161" s="195"/>
      <c r="AFZ161" s="195"/>
      <c r="AGA161" s="195"/>
      <c r="AGB161" s="195"/>
      <c r="AGC161" s="195"/>
      <c r="AGD161" s="195"/>
      <c r="AGE161" s="195"/>
      <c r="AGF161" s="195"/>
      <c r="AGG161" s="195"/>
      <c r="AGH161" s="195"/>
      <c r="AGI161" s="195"/>
      <c r="AGJ161" s="195"/>
      <c r="AGK161" s="195"/>
      <c r="AGL161" s="195"/>
      <c r="AGM161" s="195"/>
      <c r="AGN161" s="195"/>
      <c r="AGO161" s="195"/>
      <c r="AGP161" s="195"/>
      <c r="AGQ161" s="195"/>
      <c r="AGR161" s="195"/>
      <c r="AGS161" s="195"/>
      <c r="AGT161" s="195"/>
      <c r="AGU161" s="195"/>
      <c r="AGV161" s="195"/>
      <c r="AGW161" s="195"/>
      <c r="AGX161" s="195"/>
      <c r="AGY161" s="195"/>
      <c r="AGZ161" s="195"/>
      <c r="AHA161" s="195"/>
      <c r="AHB161" s="195"/>
      <c r="AHC161" s="195"/>
      <c r="AHD161" s="195"/>
      <c r="AHE161" s="195"/>
      <c r="AHF161" s="195"/>
      <c r="AHG161" s="195"/>
      <c r="AHH161" s="195"/>
      <c r="AHI161" s="195"/>
      <c r="AHJ161" s="195"/>
      <c r="AHK161" s="195"/>
      <c r="AHL161" s="195"/>
      <c r="AHM161" s="195"/>
      <c r="AHN161" s="195"/>
      <c r="AHO161" s="195"/>
      <c r="AHP161" s="195"/>
      <c r="AHQ161" s="195"/>
      <c r="AHR161" s="195"/>
      <c r="AHS161" s="195"/>
      <c r="AHT161" s="195"/>
      <c r="AHU161" s="195"/>
      <c r="AHV161" s="195"/>
      <c r="AHW161" s="195"/>
      <c r="AHX161" s="195"/>
      <c r="AHY161" s="195"/>
      <c r="AHZ161" s="195"/>
      <c r="AIA161" s="195"/>
      <c r="AIB161" s="195"/>
      <c r="AIC161" s="195"/>
      <c r="AID161" s="195"/>
      <c r="AIE161" s="195"/>
      <c r="AIF161" s="195"/>
      <c r="AIG161" s="195"/>
      <c r="AIH161" s="195"/>
      <c r="AII161" s="195"/>
      <c r="AIJ161" s="195"/>
      <c r="AIK161" s="195"/>
      <c r="AIL161" s="195"/>
      <c r="AIM161" s="195"/>
      <c r="AIN161" s="195"/>
      <c r="AIO161" s="195"/>
      <c r="AIP161" s="195"/>
      <c r="AIQ161" s="195"/>
      <c r="AIR161" s="195"/>
      <c r="AIS161" s="195"/>
      <c r="AIT161" s="195"/>
      <c r="AIU161" s="195"/>
      <c r="AIV161" s="195"/>
      <c r="AIW161" s="195"/>
      <c r="AIX161" s="195"/>
      <c r="AIY161" s="195"/>
      <c r="AIZ161" s="195"/>
      <c r="AJA161" s="195"/>
      <c r="AJB161" s="195"/>
      <c r="AJC161" s="195"/>
      <c r="AJD161" s="195"/>
      <c r="AJE161" s="195"/>
      <c r="AJF161" s="195"/>
      <c r="AJG161" s="195"/>
      <c r="AJH161" s="195"/>
      <c r="AJI161" s="195"/>
      <c r="AJJ161" s="195"/>
      <c r="AJK161" s="195"/>
      <c r="AJL161" s="195"/>
      <c r="AJM161" s="195"/>
      <c r="AJN161" s="195"/>
      <c r="AJO161" s="195"/>
      <c r="AJP161" s="195"/>
      <c r="AJQ161" s="195"/>
      <c r="AJR161" s="195"/>
      <c r="AJS161" s="195"/>
      <c r="AJT161" s="195"/>
      <c r="AJU161" s="195"/>
      <c r="AJV161" s="195"/>
      <c r="AJW161" s="195"/>
      <c r="AJX161" s="195"/>
      <c r="AJY161" s="195"/>
      <c r="AJZ161" s="195"/>
      <c r="AKA161" s="195"/>
      <c r="AKB161" s="195"/>
      <c r="AKC161" s="195"/>
      <c r="AKD161" s="195"/>
      <c r="AKE161" s="195"/>
      <c r="AKF161" s="195"/>
      <c r="AKG161" s="195"/>
      <c r="AKH161" s="195"/>
      <c r="AKI161" s="195"/>
      <c r="AKJ161" s="195"/>
      <c r="AKK161" s="195"/>
      <c r="AKL161" s="195"/>
      <c r="AKM161" s="195"/>
      <c r="AKN161" s="195"/>
      <c r="AKO161" s="195"/>
      <c r="AKP161" s="195"/>
      <c r="AKQ161" s="195"/>
      <c r="AKR161" s="195"/>
      <c r="AKS161" s="195"/>
      <c r="AKT161" s="195"/>
      <c r="AKU161" s="195"/>
      <c r="AKV161" s="195"/>
      <c r="AKW161" s="195"/>
      <c r="AKX161" s="195"/>
      <c r="AKY161" s="195"/>
      <c r="AKZ161" s="195"/>
      <c r="ALA161" s="195"/>
      <c r="ALB161" s="195"/>
      <c r="ALC161" s="195"/>
      <c r="ALD161" s="195"/>
      <c r="ALE161" s="195"/>
      <c r="ALF161" s="195"/>
      <c r="ALG161" s="195"/>
      <c r="ALH161" s="195"/>
      <c r="ALI161" s="195"/>
      <c r="ALJ161" s="195"/>
      <c r="ALK161" s="195"/>
      <c r="ALL161" s="195"/>
      <c r="ALM161" s="195"/>
      <c r="ALN161" s="195"/>
      <c r="ALO161" s="195"/>
      <c r="ALP161" s="195"/>
      <c r="ALQ161" s="195"/>
      <c r="ALR161" s="195"/>
      <c r="ALS161" s="195"/>
      <c r="ALT161" s="195"/>
      <c r="ALU161" s="195"/>
      <c r="ALV161" s="195"/>
      <c r="ALW161" s="195"/>
      <c r="ALX161" s="195"/>
      <c r="ALY161" s="195"/>
      <c r="ALZ161" s="195"/>
      <c r="AMA161" s="195"/>
      <c r="AMB161" s="195"/>
      <c r="AMC161" s="195"/>
      <c r="AMD161" s="195"/>
      <c r="AME161" s="195"/>
      <c r="AMF161" s="195"/>
      <c r="AMG161" s="195"/>
      <c r="AMH161" s="195"/>
      <c r="AMI161" s="195"/>
      <c r="AMJ161" s="195"/>
    </row>
    <row r="162" spans="1:1024" x14ac:dyDescent="0.2">
      <c r="A162" s="209">
        <v>301</v>
      </c>
      <c r="B162" s="210" t="s">
        <v>79</v>
      </c>
      <c r="C162" s="211" t="s">
        <v>309</v>
      </c>
      <c r="D162" s="212" t="s">
        <v>310</v>
      </c>
      <c r="E162" s="213"/>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c r="BV162" s="195"/>
      <c r="BW162" s="195"/>
      <c r="BX162" s="195"/>
      <c r="BY162" s="195"/>
      <c r="BZ162" s="195"/>
      <c r="CA162" s="195"/>
      <c r="CB162" s="195"/>
      <c r="CC162" s="195"/>
      <c r="CD162" s="195"/>
      <c r="CE162" s="195"/>
      <c r="CF162" s="195"/>
      <c r="CG162" s="195"/>
      <c r="CH162" s="195"/>
      <c r="CI162" s="195"/>
      <c r="CJ162" s="195"/>
      <c r="CK162" s="195"/>
      <c r="CL162" s="195"/>
      <c r="CM162" s="195"/>
      <c r="CN162" s="195"/>
      <c r="CO162" s="195"/>
      <c r="CP162" s="195"/>
      <c r="CQ162" s="195"/>
      <c r="CR162" s="195"/>
      <c r="CS162" s="195"/>
      <c r="CT162" s="195"/>
      <c r="CU162" s="195"/>
      <c r="CV162" s="195"/>
      <c r="CW162" s="195"/>
      <c r="CX162" s="195"/>
      <c r="CY162" s="195"/>
      <c r="CZ162" s="195"/>
      <c r="DA162" s="195"/>
      <c r="DB162" s="195"/>
      <c r="DC162" s="195"/>
      <c r="DD162" s="195"/>
      <c r="DE162" s="195"/>
      <c r="DF162" s="195"/>
      <c r="DG162" s="195"/>
      <c r="DH162" s="195"/>
      <c r="DI162" s="195"/>
      <c r="DJ162" s="195"/>
      <c r="DK162" s="195"/>
      <c r="DL162" s="195"/>
      <c r="DM162" s="195"/>
      <c r="DN162" s="195"/>
      <c r="DO162" s="195"/>
      <c r="DP162" s="195"/>
      <c r="DQ162" s="195"/>
      <c r="DR162" s="195"/>
      <c r="DS162" s="195"/>
      <c r="DT162" s="195"/>
      <c r="DU162" s="195"/>
      <c r="DV162" s="195"/>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c r="FO162" s="195"/>
      <c r="FP162" s="195"/>
      <c r="FQ162" s="195"/>
      <c r="FR162" s="195"/>
      <c r="FS162" s="195"/>
      <c r="FT162" s="195"/>
      <c r="FU162" s="195"/>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5"/>
      <c r="GQ162" s="195"/>
      <c r="GR162" s="195"/>
      <c r="GS162" s="195"/>
      <c r="GT162" s="195"/>
      <c r="GU162" s="195"/>
      <c r="GV162" s="195"/>
      <c r="GW162" s="195"/>
      <c r="GX162" s="195"/>
      <c r="GY162" s="195"/>
      <c r="GZ162" s="195"/>
      <c r="HA162" s="195"/>
      <c r="HB162" s="195"/>
      <c r="HC162" s="195"/>
      <c r="HD162" s="195"/>
      <c r="HE162" s="195"/>
      <c r="HF162" s="195"/>
      <c r="HG162" s="195"/>
      <c r="HH162" s="195"/>
      <c r="HI162" s="195"/>
      <c r="HJ162" s="195"/>
      <c r="HK162" s="195"/>
      <c r="HL162" s="195"/>
      <c r="HM162" s="195"/>
      <c r="HN162" s="195"/>
      <c r="HO162" s="195"/>
      <c r="HP162" s="195"/>
      <c r="HQ162" s="195"/>
      <c r="HR162" s="195"/>
      <c r="HS162" s="195"/>
      <c r="HT162" s="195"/>
      <c r="HU162" s="195"/>
      <c r="HV162" s="195"/>
      <c r="HW162" s="195"/>
      <c r="HX162" s="195"/>
      <c r="HY162" s="195"/>
      <c r="HZ162" s="195"/>
      <c r="IA162" s="195"/>
      <c r="IB162" s="195"/>
      <c r="IC162" s="195"/>
      <c r="ID162" s="195"/>
      <c r="IE162" s="195"/>
      <c r="IF162" s="195"/>
      <c r="IG162" s="195"/>
      <c r="IH162" s="195"/>
      <c r="II162" s="195"/>
      <c r="IJ162" s="195"/>
      <c r="IK162" s="195"/>
      <c r="IL162" s="195"/>
      <c r="IM162" s="195"/>
      <c r="IN162" s="195"/>
      <c r="IO162" s="195"/>
      <c r="IP162" s="195"/>
      <c r="IQ162" s="195"/>
      <c r="IR162" s="195"/>
      <c r="IS162" s="195"/>
      <c r="IT162" s="195"/>
      <c r="IU162" s="195"/>
      <c r="IV162" s="195"/>
      <c r="IW162" s="195"/>
      <c r="IX162" s="195"/>
      <c r="IY162" s="195"/>
      <c r="IZ162" s="195"/>
      <c r="JA162" s="195"/>
      <c r="JB162" s="195"/>
      <c r="JC162" s="195"/>
      <c r="JD162" s="195"/>
      <c r="JE162" s="195"/>
      <c r="JF162" s="195"/>
      <c r="JG162" s="195"/>
      <c r="JH162" s="195"/>
      <c r="JI162" s="195"/>
      <c r="JJ162" s="195"/>
      <c r="JK162" s="195"/>
      <c r="JL162" s="195"/>
      <c r="JM162" s="195"/>
      <c r="JN162" s="195"/>
      <c r="JO162" s="195"/>
      <c r="JP162" s="195"/>
      <c r="JQ162" s="195"/>
      <c r="JR162" s="195"/>
      <c r="JS162" s="195"/>
      <c r="JT162" s="195"/>
      <c r="JU162" s="195"/>
      <c r="JV162" s="195"/>
      <c r="JW162" s="195"/>
      <c r="JX162" s="195"/>
      <c r="JY162" s="195"/>
      <c r="JZ162" s="195"/>
      <c r="KA162" s="195"/>
      <c r="KB162" s="195"/>
      <c r="KC162" s="195"/>
      <c r="KD162" s="195"/>
      <c r="KE162" s="195"/>
      <c r="KF162" s="195"/>
      <c r="KG162" s="195"/>
      <c r="KH162" s="195"/>
      <c r="KI162" s="195"/>
      <c r="KJ162" s="195"/>
      <c r="KK162" s="195"/>
      <c r="KL162" s="195"/>
      <c r="KM162" s="195"/>
      <c r="KN162" s="195"/>
      <c r="KO162" s="195"/>
      <c r="KP162" s="195"/>
      <c r="KQ162" s="195"/>
      <c r="KR162" s="195"/>
      <c r="KS162" s="195"/>
      <c r="KT162" s="195"/>
      <c r="KU162" s="195"/>
      <c r="KV162" s="195"/>
      <c r="KW162" s="195"/>
      <c r="KX162" s="195"/>
      <c r="KY162" s="195"/>
      <c r="KZ162" s="195"/>
      <c r="LA162" s="195"/>
      <c r="LB162" s="195"/>
      <c r="LC162" s="195"/>
      <c r="LD162" s="195"/>
      <c r="LE162" s="195"/>
      <c r="LF162" s="195"/>
      <c r="LG162" s="195"/>
      <c r="LH162" s="195"/>
      <c r="LI162" s="195"/>
      <c r="LJ162" s="195"/>
      <c r="LK162" s="195"/>
      <c r="LL162" s="195"/>
      <c r="LM162" s="195"/>
      <c r="LN162" s="195"/>
      <c r="LO162" s="195"/>
      <c r="LP162" s="195"/>
      <c r="LQ162" s="195"/>
      <c r="LR162" s="195"/>
      <c r="LS162" s="195"/>
      <c r="LT162" s="195"/>
      <c r="LU162" s="195"/>
      <c r="LV162" s="195"/>
      <c r="LW162" s="195"/>
      <c r="LX162" s="195"/>
      <c r="LY162" s="195"/>
      <c r="LZ162" s="195"/>
      <c r="MA162" s="195"/>
      <c r="MB162" s="195"/>
      <c r="MC162" s="195"/>
      <c r="MD162" s="195"/>
      <c r="ME162" s="195"/>
      <c r="MF162" s="195"/>
      <c r="MG162" s="195"/>
      <c r="MH162" s="195"/>
      <c r="MI162" s="195"/>
      <c r="MJ162" s="195"/>
      <c r="MK162" s="195"/>
      <c r="ML162" s="195"/>
      <c r="MM162" s="195"/>
      <c r="MN162" s="195"/>
      <c r="MO162" s="195"/>
      <c r="MP162" s="195"/>
      <c r="MQ162" s="195"/>
      <c r="MR162" s="195"/>
      <c r="MS162" s="195"/>
      <c r="MT162" s="195"/>
      <c r="MU162" s="195"/>
      <c r="MV162" s="195"/>
      <c r="MW162" s="195"/>
      <c r="MX162" s="195"/>
      <c r="MY162" s="195"/>
      <c r="MZ162" s="195"/>
      <c r="NA162" s="195"/>
      <c r="NB162" s="195"/>
      <c r="NC162" s="195"/>
      <c r="ND162" s="195"/>
      <c r="NE162" s="195"/>
      <c r="NF162" s="195"/>
      <c r="NG162" s="195"/>
      <c r="NH162" s="195"/>
      <c r="NI162" s="195"/>
      <c r="NJ162" s="195"/>
      <c r="NK162" s="195"/>
      <c r="NL162" s="195"/>
      <c r="NM162" s="195"/>
      <c r="NN162" s="195"/>
      <c r="NO162" s="195"/>
      <c r="NP162" s="195"/>
      <c r="NQ162" s="195"/>
      <c r="NR162" s="195"/>
      <c r="NS162" s="195"/>
      <c r="NT162" s="195"/>
      <c r="NU162" s="195"/>
      <c r="NV162" s="195"/>
      <c r="NW162" s="195"/>
      <c r="NX162" s="195"/>
      <c r="NY162" s="195"/>
      <c r="NZ162" s="195"/>
      <c r="OA162" s="195"/>
      <c r="OB162" s="195"/>
      <c r="OC162" s="195"/>
      <c r="OD162" s="195"/>
      <c r="OE162" s="195"/>
      <c r="OF162" s="195"/>
      <c r="OG162" s="195"/>
      <c r="OH162" s="195"/>
      <c r="OI162" s="195"/>
      <c r="OJ162" s="195"/>
      <c r="OK162" s="195"/>
      <c r="OL162" s="195"/>
      <c r="OM162" s="195"/>
      <c r="ON162" s="195"/>
      <c r="OO162" s="195"/>
      <c r="OP162" s="195"/>
      <c r="OQ162" s="195"/>
      <c r="OR162" s="195"/>
      <c r="OS162" s="195"/>
      <c r="OT162" s="195"/>
      <c r="OU162" s="195"/>
      <c r="OV162" s="195"/>
      <c r="OW162" s="195"/>
      <c r="OX162" s="195"/>
      <c r="OY162" s="195"/>
      <c r="OZ162" s="195"/>
      <c r="PA162" s="195"/>
      <c r="PB162" s="195"/>
      <c r="PC162" s="195"/>
      <c r="PD162" s="195"/>
      <c r="PE162" s="195"/>
      <c r="PF162" s="195"/>
      <c r="PG162" s="195"/>
      <c r="PH162" s="195"/>
      <c r="PI162" s="195"/>
      <c r="PJ162" s="195"/>
      <c r="PK162" s="195"/>
      <c r="PL162" s="195"/>
      <c r="PM162" s="195"/>
      <c r="PN162" s="195"/>
      <c r="PO162" s="195"/>
      <c r="PP162" s="195"/>
      <c r="PQ162" s="195"/>
      <c r="PR162" s="195"/>
      <c r="PS162" s="195"/>
      <c r="PT162" s="195"/>
      <c r="PU162" s="195"/>
      <c r="PV162" s="195"/>
      <c r="PW162" s="195"/>
      <c r="PX162" s="195"/>
      <c r="PY162" s="195"/>
      <c r="PZ162" s="195"/>
      <c r="QA162" s="195"/>
      <c r="QB162" s="195"/>
      <c r="QC162" s="195"/>
      <c r="QD162" s="195"/>
      <c r="QE162" s="195"/>
      <c r="QF162" s="195"/>
      <c r="QG162" s="195"/>
      <c r="QH162" s="195"/>
      <c r="QI162" s="195"/>
      <c r="QJ162" s="195"/>
      <c r="QK162" s="195"/>
      <c r="QL162" s="195"/>
      <c r="QM162" s="195"/>
      <c r="QN162" s="195"/>
      <c r="QO162" s="195"/>
      <c r="QP162" s="195"/>
      <c r="QQ162" s="195"/>
      <c r="QR162" s="195"/>
      <c r="QS162" s="195"/>
      <c r="QT162" s="195"/>
      <c r="QU162" s="195"/>
      <c r="QV162" s="195"/>
      <c r="QW162" s="195"/>
      <c r="QX162" s="195"/>
      <c r="QY162" s="195"/>
      <c r="QZ162" s="195"/>
      <c r="RA162" s="195"/>
      <c r="RB162" s="195"/>
      <c r="RC162" s="195"/>
      <c r="RD162" s="195"/>
      <c r="RE162" s="195"/>
      <c r="RF162" s="195"/>
      <c r="RG162" s="195"/>
      <c r="RH162" s="195"/>
      <c r="RI162" s="195"/>
      <c r="RJ162" s="195"/>
      <c r="RK162" s="195"/>
      <c r="RL162" s="195"/>
      <c r="RM162" s="195"/>
      <c r="RN162" s="195"/>
      <c r="RO162" s="195"/>
      <c r="RP162" s="195"/>
      <c r="RQ162" s="195"/>
      <c r="RR162" s="195"/>
      <c r="RS162" s="195"/>
      <c r="RT162" s="195"/>
      <c r="RU162" s="195"/>
      <c r="RV162" s="195"/>
      <c r="RW162" s="195"/>
      <c r="RX162" s="195"/>
      <c r="RY162" s="195"/>
      <c r="RZ162" s="195"/>
      <c r="SA162" s="195"/>
      <c r="SB162" s="195"/>
      <c r="SC162" s="195"/>
      <c r="SD162" s="195"/>
      <c r="SE162" s="195"/>
      <c r="SF162" s="195"/>
      <c r="SG162" s="195"/>
      <c r="SH162" s="195"/>
      <c r="SI162" s="195"/>
      <c r="SJ162" s="195"/>
      <c r="SK162" s="195"/>
      <c r="SL162" s="195"/>
      <c r="SM162" s="195"/>
      <c r="SN162" s="195"/>
      <c r="SO162" s="195"/>
      <c r="SP162" s="195"/>
      <c r="SQ162" s="195"/>
      <c r="SR162" s="195"/>
      <c r="SS162" s="195"/>
      <c r="ST162" s="195"/>
      <c r="SU162" s="195"/>
      <c r="SV162" s="195"/>
      <c r="SW162" s="195"/>
      <c r="SX162" s="195"/>
      <c r="SY162" s="195"/>
      <c r="SZ162" s="195"/>
      <c r="TA162" s="195"/>
      <c r="TB162" s="195"/>
      <c r="TC162" s="195"/>
      <c r="TD162" s="195"/>
      <c r="TE162" s="195"/>
      <c r="TF162" s="195"/>
      <c r="TG162" s="195"/>
      <c r="TH162" s="195"/>
      <c r="TI162" s="195"/>
      <c r="TJ162" s="195"/>
      <c r="TK162" s="195"/>
      <c r="TL162" s="195"/>
      <c r="TM162" s="195"/>
      <c r="TN162" s="195"/>
      <c r="TO162" s="195"/>
      <c r="TP162" s="195"/>
      <c r="TQ162" s="195"/>
      <c r="TR162" s="195"/>
      <c r="TS162" s="195"/>
      <c r="TT162" s="195"/>
      <c r="TU162" s="195"/>
      <c r="TV162" s="195"/>
      <c r="TW162" s="195"/>
      <c r="TX162" s="195"/>
      <c r="TY162" s="195"/>
      <c r="TZ162" s="195"/>
      <c r="UA162" s="195"/>
      <c r="UB162" s="195"/>
      <c r="UC162" s="195"/>
      <c r="UD162" s="195"/>
      <c r="UE162" s="195"/>
      <c r="UF162" s="195"/>
      <c r="UG162" s="195"/>
      <c r="UH162" s="195"/>
      <c r="UI162" s="195"/>
      <c r="UJ162" s="195"/>
      <c r="UK162" s="195"/>
      <c r="UL162" s="195"/>
      <c r="UM162" s="195"/>
      <c r="UN162" s="195"/>
      <c r="UO162" s="195"/>
      <c r="UP162" s="195"/>
      <c r="UQ162" s="195"/>
      <c r="UR162" s="195"/>
      <c r="US162" s="195"/>
      <c r="UT162" s="195"/>
      <c r="UU162" s="195"/>
      <c r="UV162" s="195"/>
      <c r="UW162" s="195"/>
      <c r="UX162" s="195"/>
      <c r="UY162" s="195"/>
      <c r="UZ162" s="195"/>
      <c r="VA162" s="195"/>
      <c r="VB162" s="195"/>
      <c r="VC162" s="195"/>
      <c r="VD162" s="195"/>
      <c r="VE162" s="195"/>
      <c r="VF162" s="195"/>
      <c r="VG162" s="195"/>
      <c r="VH162" s="195"/>
      <c r="VI162" s="195"/>
      <c r="VJ162" s="195"/>
      <c r="VK162" s="195"/>
      <c r="VL162" s="195"/>
      <c r="VM162" s="195"/>
      <c r="VN162" s="195"/>
      <c r="VO162" s="195"/>
      <c r="VP162" s="195"/>
      <c r="VQ162" s="195"/>
      <c r="VR162" s="195"/>
      <c r="VS162" s="195"/>
      <c r="VT162" s="195"/>
      <c r="VU162" s="195"/>
      <c r="VV162" s="195"/>
      <c r="VW162" s="195"/>
      <c r="VX162" s="195"/>
      <c r="VY162" s="195"/>
      <c r="VZ162" s="195"/>
      <c r="WA162" s="195"/>
      <c r="WB162" s="195"/>
      <c r="WC162" s="195"/>
      <c r="WD162" s="195"/>
      <c r="WE162" s="195"/>
      <c r="WF162" s="195"/>
      <c r="WG162" s="195"/>
      <c r="WH162" s="195"/>
      <c r="WI162" s="195"/>
      <c r="WJ162" s="195"/>
      <c r="WK162" s="195"/>
      <c r="WL162" s="195"/>
      <c r="WM162" s="195"/>
      <c r="WN162" s="195"/>
      <c r="WO162" s="195"/>
      <c r="WP162" s="195"/>
      <c r="WQ162" s="195"/>
      <c r="WR162" s="195"/>
      <c r="WS162" s="195"/>
      <c r="WT162" s="195"/>
      <c r="WU162" s="195"/>
      <c r="WV162" s="195"/>
      <c r="WW162" s="195"/>
      <c r="WX162" s="195"/>
      <c r="WY162" s="195"/>
      <c r="WZ162" s="195"/>
      <c r="XA162" s="195"/>
      <c r="XB162" s="195"/>
      <c r="XC162" s="195"/>
      <c r="XD162" s="195"/>
      <c r="XE162" s="195"/>
      <c r="XF162" s="195"/>
      <c r="XG162" s="195"/>
      <c r="XH162" s="195"/>
      <c r="XI162" s="195"/>
      <c r="XJ162" s="195"/>
      <c r="XK162" s="195"/>
      <c r="XL162" s="195"/>
      <c r="XM162" s="195"/>
      <c r="XN162" s="195"/>
      <c r="XO162" s="195"/>
      <c r="XP162" s="195"/>
      <c r="XQ162" s="195"/>
      <c r="XR162" s="195"/>
      <c r="XS162" s="195"/>
      <c r="XT162" s="195"/>
      <c r="XU162" s="195"/>
      <c r="XV162" s="195"/>
      <c r="XW162" s="195"/>
      <c r="XX162" s="195"/>
      <c r="XY162" s="195"/>
      <c r="XZ162" s="195"/>
      <c r="YA162" s="195"/>
      <c r="YB162" s="195"/>
      <c r="YC162" s="195"/>
      <c r="YD162" s="195"/>
      <c r="YE162" s="195"/>
      <c r="YF162" s="195"/>
      <c r="YG162" s="195"/>
      <c r="YH162" s="195"/>
      <c r="YI162" s="195"/>
      <c r="YJ162" s="195"/>
      <c r="YK162" s="195"/>
      <c r="YL162" s="195"/>
      <c r="YM162" s="195"/>
      <c r="YN162" s="195"/>
      <c r="YO162" s="195"/>
      <c r="YP162" s="195"/>
      <c r="YQ162" s="195"/>
      <c r="YR162" s="195"/>
      <c r="YS162" s="195"/>
      <c r="YT162" s="195"/>
      <c r="YU162" s="195"/>
      <c r="YV162" s="195"/>
      <c r="YW162" s="195"/>
      <c r="YX162" s="195"/>
      <c r="YY162" s="195"/>
      <c r="YZ162" s="195"/>
      <c r="ZA162" s="195"/>
      <c r="ZB162" s="195"/>
      <c r="ZC162" s="195"/>
      <c r="ZD162" s="195"/>
      <c r="ZE162" s="195"/>
      <c r="ZF162" s="195"/>
      <c r="ZG162" s="195"/>
      <c r="ZH162" s="195"/>
      <c r="ZI162" s="195"/>
      <c r="ZJ162" s="195"/>
      <c r="ZK162" s="195"/>
      <c r="ZL162" s="195"/>
      <c r="ZM162" s="195"/>
      <c r="ZN162" s="195"/>
      <c r="ZO162" s="195"/>
      <c r="ZP162" s="195"/>
      <c r="ZQ162" s="195"/>
      <c r="ZR162" s="195"/>
      <c r="ZS162" s="195"/>
      <c r="ZT162" s="195"/>
      <c r="ZU162" s="195"/>
      <c r="ZV162" s="195"/>
      <c r="ZW162" s="195"/>
      <c r="ZX162" s="195"/>
      <c r="ZY162" s="195"/>
      <c r="ZZ162" s="195"/>
      <c r="AAA162" s="195"/>
      <c r="AAB162" s="195"/>
      <c r="AAC162" s="195"/>
      <c r="AAD162" s="195"/>
      <c r="AAE162" s="195"/>
      <c r="AAF162" s="195"/>
      <c r="AAG162" s="195"/>
      <c r="AAH162" s="195"/>
      <c r="AAI162" s="195"/>
      <c r="AAJ162" s="195"/>
      <c r="AAK162" s="195"/>
      <c r="AAL162" s="195"/>
      <c r="AAM162" s="195"/>
      <c r="AAN162" s="195"/>
      <c r="AAO162" s="195"/>
      <c r="AAP162" s="195"/>
      <c r="AAQ162" s="195"/>
      <c r="AAR162" s="195"/>
      <c r="AAS162" s="195"/>
      <c r="AAT162" s="195"/>
      <c r="AAU162" s="195"/>
      <c r="AAV162" s="195"/>
      <c r="AAW162" s="195"/>
      <c r="AAX162" s="195"/>
      <c r="AAY162" s="195"/>
      <c r="AAZ162" s="195"/>
      <c r="ABA162" s="195"/>
      <c r="ABB162" s="195"/>
      <c r="ABC162" s="195"/>
      <c r="ABD162" s="195"/>
      <c r="ABE162" s="195"/>
      <c r="ABF162" s="195"/>
      <c r="ABG162" s="195"/>
      <c r="ABH162" s="195"/>
      <c r="ABI162" s="195"/>
      <c r="ABJ162" s="195"/>
      <c r="ABK162" s="195"/>
      <c r="ABL162" s="195"/>
      <c r="ABM162" s="195"/>
      <c r="ABN162" s="195"/>
      <c r="ABO162" s="195"/>
      <c r="ABP162" s="195"/>
      <c r="ABQ162" s="195"/>
      <c r="ABR162" s="195"/>
      <c r="ABS162" s="195"/>
      <c r="ABT162" s="195"/>
      <c r="ABU162" s="195"/>
      <c r="ABV162" s="195"/>
      <c r="ABW162" s="195"/>
      <c r="ABX162" s="195"/>
      <c r="ABY162" s="195"/>
      <c r="ABZ162" s="195"/>
      <c r="ACA162" s="195"/>
      <c r="ACB162" s="195"/>
      <c r="ACC162" s="195"/>
      <c r="ACD162" s="195"/>
      <c r="ACE162" s="195"/>
      <c r="ACF162" s="195"/>
      <c r="ACG162" s="195"/>
      <c r="ACH162" s="195"/>
      <c r="ACI162" s="195"/>
      <c r="ACJ162" s="195"/>
      <c r="ACK162" s="195"/>
      <c r="ACL162" s="195"/>
      <c r="ACM162" s="195"/>
      <c r="ACN162" s="195"/>
      <c r="ACO162" s="195"/>
      <c r="ACP162" s="195"/>
      <c r="ACQ162" s="195"/>
      <c r="ACR162" s="195"/>
      <c r="ACS162" s="195"/>
      <c r="ACT162" s="195"/>
      <c r="ACU162" s="195"/>
      <c r="ACV162" s="195"/>
      <c r="ACW162" s="195"/>
      <c r="ACX162" s="195"/>
      <c r="ACY162" s="195"/>
      <c r="ACZ162" s="195"/>
      <c r="ADA162" s="195"/>
      <c r="ADB162" s="195"/>
      <c r="ADC162" s="195"/>
      <c r="ADD162" s="195"/>
      <c r="ADE162" s="195"/>
      <c r="ADF162" s="195"/>
      <c r="ADG162" s="195"/>
      <c r="ADH162" s="195"/>
      <c r="ADI162" s="195"/>
      <c r="ADJ162" s="195"/>
      <c r="ADK162" s="195"/>
      <c r="ADL162" s="195"/>
      <c r="ADM162" s="195"/>
      <c r="ADN162" s="195"/>
      <c r="ADO162" s="195"/>
      <c r="ADP162" s="195"/>
      <c r="ADQ162" s="195"/>
      <c r="ADR162" s="195"/>
      <c r="ADS162" s="195"/>
      <c r="ADT162" s="195"/>
      <c r="ADU162" s="195"/>
      <c r="ADV162" s="195"/>
      <c r="ADW162" s="195"/>
      <c r="ADX162" s="195"/>
      <c r="ADY162" s="195"/>
      <c r="ADZ162" s="195"/>
      <c r="AEA162" s="195"/>
      <c r="AEB162" s="195"/>
      <c r="AEC162" s="195"/>
      <c r="AED162" s="195"/>
      <c r="AEE162" s="195"/>
      <c r="AEF162" s="195"/>
      <c r="AEG162" s="195"/>
      <c r="AEH162" s="195"/>
      <c r="AEI162" s="195"/>
      <c r="AEJ162" s="195"/>
      <c r="AEK162" s="195"/>
      <c r="AEL162" s="195"/>
      <c r="AEM162" s="195"/>
      <c r="AEN162" s="195"/>
      <c r="AEO162" s="195"/>
      <c r="AEP162" s="195"/>
      <c r="AEQ162" s="195"/>
      <c r="AER162" s="195"/>
      <c r="AES162" s="195"/>
      <c r="AET162" s="195"/>
      <c r="AEU162" s="195"/>
      <c r="AEV162" s="195"/>
      <c r="AEW162" s="195"/>
      <c r="AEX162" s="195"/>
      <c r="AEY162" s="195"/>
      <c r="AEZ162" s="195"/>
      <c r="AFA162" s="195"/>
      <c r="AFB162" s="195"/>
      <c r="AFC162" s="195"/>
      <c r="AFD162" s="195"/>
      <c r="AFE162" s="195"/>
      <c r="AFF162" s="195"/>
      <c r="AFG162" s="195"/>
      <c r="AFH162" s="195"/>
      <c r="AFI162" s="195"/>
      <c r="AFJ162" s="195"/>
      <c r="AFK162" s="195"/>
      <c r="AFL162" s="195"/>
      <c r="AFM162" s="195"/>
      <c r="AFN162" s="195"/>
      <c r="AFO162" s="195"/>
      <c r="AFP162" s="195"/>
      <c r="AFQ162" s="195"/>
      <c r="AFR162" s="195"/>
      <c r="AFS162" s="195"/>
      <c r="AFT162" s="195"/>
      <c r="AFU162" s="195"/>
      <c r="AFV162" s="195"/>
      <c r="AFW162" s="195"/>
      <c r="AFX162" s="195"/>
      <c r="AFY162" s="195"/>
      <c r="AFZ162" s="195"/>
      <c r="AGA162" s="195"/>
      <c r="AGB162" s="195"/>
      <c r="AGC162" s="195"/>
      <c r="AGD162" s="195"/>
      <c r="AGE162" s="195"/>
      <c r="AGF162" s="195"/>
      <c r="AGG162" s="195"/>
      <c r="AGH162" s="195"/>
      <c r="AGI162" s="195"/>
      <c r="AGJ162" s="195"/>
      <c r="AGK162" s="195"/>
      <c r="AGL162" s="195"/>
      <c r="AGM162" s="195"/>
      <c r="AGN162" s="195"/>
      <c r="AGO162" s="195"/>
      <c r="AGP162" s="195"/>
      <c r="AGQ162" s="195"/>
      <c r="AGR162" s="195"/>
      <c r="AGS162" s="195"/>
      <c r="AGT162" s="195"/>
      <c r="AGU162" s="195"/>
      <c r="AGV162" s="195"/>
      <c r="AGW162" s="195"/>
      <c r="AGX162" s="195"/>
      <c r="AGY162" s="195"/>
      <c r="AGZ162" s="195"/>
      <c r="AHA162" s="195"/>
      <c r="AHB162" s="195"/>
      <c r="AHC162" s="195"/>
      <c r="AHD162" s="195"/>
      <c r="AHE162" s="195"/>
      <c r="AHF162" s="195"/>
      <c r="AHG162" s="195"/>
      <c r="AHH162" s="195"/>
      <c r="AHI162" s="195"/>
      <c r="AHJ162" s="195"/>
      <c r="AHK162" s="195"/>
      <c r="AHL162" s="195"/>
      <c r="AHM162" s="195"/>
      <c r="AHN162" s="195"/>
      <c r="AHO162" s="195"/>
      <c r="AHP162" s="195"/>
      <c r="AHQ162" s="195"/>
      <c r="AHR162" s="195"/>
      <c r="AHS162" s="195"/>
      <c r="AHT162" s="195"/>
      <c r="AHU162" s="195"/>
      <c r="AHV162" s="195"/>
      <c r="AHW162" s="195"/>
      <c r="AHX162" s="195"/>
      <c r="AHY162" s="195"/>
      <c r="AHZ162" s="195"/>
      <c r="AIA162" s="195"/>
      <c r="AIB162" s="195"/>
      <c r="AIC162" s="195"/>
      <c r="AID162" s="195"/>
      <c r="AIE162" s="195"/>
      <c r="AIF162" s="195"/>
      <c r="AIG162" s="195"/>
      <c r="AIH162" s="195"/>
      <c r="AII162" s="195"/>
      <c r="AIJ162" s="195"/>
      <c r="AIK162" s="195"/>
      <c r="AIL162" s="195"/>
      <c r="AIM162" s="195"/>
      <c r="AIN162" s="195"/>
      <c r="AIO162" s="195"/>
      <c r="AIP162" s="195"/>
      <c r="AIQ162" s="195"/>
      <c r="AIR162" s="195"/>
      <c r="AIS162" s="195"/>
      <c r="AIT162" s="195"/>
      <c r="AIU162" s="195"/>
      <c r="AIV162" s="195"/>
      <c r="AIW162" s="195"/>
      <c r="AIX162" s="195"/>
      <c r="AIY162" s="195"/>
      <c r="AIZ162" s="195"/>
      <c r="AJA162" s="195"/>
      <c r="AJB162" s="195"/>
      <c r="AJC162" s="195"/>
      <c r="AJD162" s="195"/>
      <c r="AJE162" s="195"/>
      <c r="AJF162" s="195"/>
      <c r="AJG162" s="195"/>
      <c r="AJH162" s="195"/>
      <c r="AJI162" s="195"/>
      <c r="AJJ162" s="195"/>
      <c r="AJK162" s="195"/>
      <c r="AJL162" s="195"/>
      <c r="AJM162" s="195"/>
      <c r="AJN162" s="195"/>
      <c r="AJO162" s="195"/>
      <c r="AJP162" s="195"/>
      <c r="AJQ162" s="195"/>
      <c r="AJR162" s="195"/>
      <c r="AJS162" s="195"/>
      <c r="AJT162" s="195"/>
      <c r="AJU162" s="195"/>
      <c r="AJV162" s="195"/>
      <c r="AJW162" s="195"/>
      <c r="AJX162" s="195"/>
      <c r="AJY162" s="195"/>
      <c r="AJZ162" s="195"/>
      <c r="AKA162" s="195"/>
      <c r="AKB162" s="195"/>
      <c r="AKC162" s="195"/>
      <c r="AKD162" s="195"/>
      <c r="AKE162" s="195"/>
      <c r="AKF162" s="195"/>
      <c r="AKG162" s="195"/>
      <c r="AKH162" s="195"/>
      <c r="AKI162" s="195"/>
      <c r="AKJ162" s="195"/>
      <c r="AKK162" s="195"/>
      <c r="AKL162" s="195"/>
      <c r="AKM162" s="195"/>
      <c r="AKN162" s="195"/>
      <c r="AKO162" s="195"/>
      <c r="AKP162" s="195"/>
      <c r="AKQ162" s="195"/>
      <c r="AKR162" s="195"/>
      <c r="AKS162" s="195"/>
      <c r="AKT162" s="195"/>
      <c r="AKU162" s="195"/>
      <c r="AKV162" s="195"/>
      <c r="AKW162" s="195"/>
      <c r="AKX162" s="195"/>
      <c r="AKY162" s="195"/>
      <c r="AKZ162" s="195"/>
      <c r="ALA162" s="195"/>
      <c r="ALB162" s="195"/>
      <c r="ALC162" s="195"/>
      <c r="ALD162" s="195"/>
      <c r="ALE162" s="195"/>
      <c r="ALF162" s="195"/>
      <c r="ALG162" s="195"/>
      <c r="ALH162" s="195"/>
      <c r="ALI162" s="195"/>
      <c r="ALJ162" s="195"/>
      <c r="ALK162" s="195"/>
      <c r="ALL162" s="195"/>
      <c r="ALM162" s="195"/>
      <c r="ALN162" s="195"/>
      <c r="ALO162" s="195"/>
      <c r="ALP162" s="195"/>
      <c r="ALQ162" s="195"/>
      <c r="ALR162" s="195"/>
      <c r="ALS162" s="195"/>
      <c r="ALT162" s="195"/>
      <c r="ALU162" s="195"/>
      <c r="ALV162" s="195"/>
      <c r="ALW162" s="195"/>
      <c r="ALX162" s="195"/>
      <c r="ALY162" s="195"/>
      <c r="ALZ162" s="195"/>
      <c r="AMA162" s="195"/>
      <c r="AMB162" s="195"/>
      <c r="AMC162" s="195"/>
      <c r="AMD162" s="195"/>
      <c r="AME162" s="195"/>
      <c r="AMF162" s="195"/>
      <c r="AMG162" s="195"/>
      <c r="AMH162" s="195"/>
      <c r="AMI162" s="195"/>
      <c r="AMJ162" s="195"/>
    </row>
    <row r="163" spans="1:1024" ht="24" x14ac:dyDescent="0.2">
      <c r="A163" s="209">
        <v>302</v>
      </c>
      <c r="B163" s="214" t="s">
        <v>76</v>
      </c>
      <c r="C163" s="211" t="s">
        <v>311</v>
      </c>
      <c r="D163" s="212" t="s">
        <v>312</v>
      </c>
      <c r="E163" s="213"/>
      <c r="F163" s="195"/>
      <c r="G163" s="195"/>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c r="BQ163" s="195"/>
      <c r="BR163" s="195"/>
      <c r="BS163" s="195"/>
      <c r="BT163" s="195"/>
      <c r="BU163" s="195"/>
      <c r="BV163" s="195"/>
      <c r="BW163" s="195"/>
      <c r="BX163" s="195"/>
      <c r="BY163" s="195"/>
      <c r="BZ163" s="195"/>
      <c r="CA163" s="195"/>
      <c r="CB163" s="195"/>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5"/>
      <c r="CX163" s="195"/>
      <c r="CY163" s="195"/>
      <c r="CZ163" s="195"/>
      <c r="DA163" s="195"/>
      <c r="DB163" s="195"/>
      <c r="DC163" s="195"/>
      <c r="DD163" s="195"/>
      <c r="DE163" s="195"/>
      <c r="DF163" s="195"/>
      <c r="DG163" s="195"/>
      <c r="DH163" s="195"/>
      <c r="DI163" s="195"/>
      <c r="DJ163" s="195"/>
      <c r="DK163" s="195"/>
      <c r="DL163" s="195"/>
      <c r="DM163" s="195"/>
      <c r="DN163" s="195"/>
      <c r="DO163" s="195"/>
      <c r="DP163" s="195"/>
      <c r="DQ163" s="195"/>
      <c r="DR163" s="195"/>
      <c r="DS163" s="195"/>
      <c r="DT163" s="195"/>
      <c r="DU163" s="195"/>
      <c r="DV163" s="195"/>
      <c r="DW163" s="195"/>
      <c r="DX163" s="195"/>
      <c r="DY163" s="195"/>
      <c r="DZ163" s="195"/>
      <c r="EA163" s="195"/>
      <c r="EB163" s="195"/>
      <c r="EC163" s="195"/>
      <c r="ED163" s="195"/>
      <c r="EE163" s="195"/>
      <c r="EF163" s="195"/>
      <c r="EG163" s="195"/>
      <c r="EH163" s="195"/>
      <c r="EI163" s="195"/>
      <c r="EJ163" s="195"/>
      <c r="EK163" s="195"/>
      <c r="EL163" s="195"/>
      <c r="EM163" s="195"/>
      <c r="EN163" s="195"/>
      <c r="EO163" s="195"/>
      <c r="EP163" s="195"/>
      <c r="EQ163" s="195"/>
      <c r="ER163" s="195"/>
      <c r="ES163" s="195"/>
      <c r="ET163" s="195"/>
      <c r="EU163" s="195"/>
      <c r="EV163" s="195"/>
      <c r="EW163" s="195"/>
      <c r="EX163" s="195"/>
      <c r="EY163" s="195"/>
      <c r="EZ163" s="195"/>
      <c r="FA163" s="195"/>
      <c r="FB163" s="195"/>
      <c r="FC163" s="195"/>
      <c r="FD163" s="195"/>
      <c r="FE163" s="195"/>
      <c r="FF163" s="195"/>
      <c r="FG163" s="195"/>
      <c r="FH163" s="195"/>
      <c r="FI163" s="195"/>
      <c r="FJ163" s="195"/>
      <c r="FK163" s="195"/>
      <c r="FL163" s="195"/>
      <c r="FM163" s="195"/>
      <c r="FN163" s="195"/>
      <c r="FO163" s="195"/>
      <c r="FP163" s="195"/>
      <c r="FQ163" s="195"/>
      <c r="FR163" s="195"/>
      <c r="FS163" s="195"/>
      <c r="FT163" s="195"/>
      <c r="FU163" s="195"/>
      <c r="FV163" s="195"/>
      <c r="FW163" s="195"/>
      <c r="FX163" s="195"/>
      <c r="FY163" s="195"/>
      <c r="FZ163" s="195"/>
      <c r="GA163" s="195"/>
      <c r="GB163" s="195"/>
      <c r="GC163" s="195"/>
      <c r="GD163" s="195"/>
      <c r="GE163" s="195"/>
      <c r="GF163" s="195"/>
      <c r="GG163" s="195"/>
      <c r="GH163" s="195"/>
      <c r="GI163" s="195"/>
      <c r="GJ163" s="195"/>
      <c r="GK163" s="195"/>
      <c r="GL163" s="195"/>
      <c r="GM163" s="195"/>
      <c r="GN163" s="195"/>
      <c r="GO163" s="195"/>
      <c r="GP163" s="195"/>
      <c r="GQ163" s="195"/>
      <c r="GR163" s="195"/>
      <c r="GS163" s="195"/>
      <c r="GT163" s="195"/>
      <c r="GU163" s="195"/>
      <c r="GV163" s="195"/>
      <c r="GW163" s="195"/>
      <c r="GX163" s="195"/>
      <c r="GY163" s="195"/>
      <c r="GZ163" s="195"/>
      <c r="HA163" s="195"/>
      <c r="HB163" s="195"/>
      <c r="HC163" s="195"/>
      <c r="HD163" s="195"/>
      <c r="HE163" s="195"/>
      <c r="HF163" s="195"/>
      <c r="HG163" s="195"/>
      <c r="HH163" s="195"/>
      <c r="HI163" s="195"/>
      <c r="HJ163" s="195"/>
      <c r="HK163" s="195"/>
      <c r="HL163" s="195"/>
      <c r="HM163" s="195"/>
      <c r="HN163" s="195"/>
      <c r="HO163" s="195"/>
      <c r="HP163" s="195"/>
      <c r="HQ163" s="195"/>
      <c r="HR163" s="195"/>
      <c r="HS163" s="195"/>
      <c r="HT163" s="195"/>
      <c r="HU163" s="195"/>
      <c r="HV163" s="195"/>
      <c r="HW163" s="195"/>
      <c r="HX163" s="195"/>
      <c r="HY163" s="195"/>
      <c r="HZ163" s="195"/>
      <c r="IA163" s="195"/>
      <c r="IB163" s="195"/>
      <c r="IC163" s="195"/>
      <c r="ID163" s="195"/>
      <c r="IE163" s="195"/>
      <c r="IF163" s="195"/>
      <c r="IG163" s="195"/>
      <c r="IH163" s="195"/>
      <c r="II163" s="195"/>
      <c r="IJ163" s="195"/>
      <c r="IK163" s="195"/>
      <c r="IL163" s="195"/>
      <c r="IM163" s="195"/>
      <c r="IN163" s="195"/>
      <c r="IO163" s="195"/>
      <c r="IP163" s="195"/>
      <c r="IQ163" s="195"/>
      <c r="IR163" s="195"/>
      <c r="IS163" s="195"/>
      <c r="IT163" s="195"/>
      <c r="IU163" s="195"/>
      <c r="IV163" s="195"/>
      <c r="IW163" s="195"/>
      <c r="IX163" s="195"/>
      <c r="IY163" s="195"/>
      <c r="IZ163" s="195"/>
      <c r="JA163" s="195"/>
      <c r="JB163" s="195"/>
      <c r="JC163" s="195"/>
      <c r="JD163" s="195"/>
      <c r="JE163" s="195"/>
      <c r="JF163" s="195"/>
      <c r="JG163" s="195"/>
      <c r="JH163" s="195"/>
      <c r="JI163" s="195"/>
      <c r="JJ163" s="195"/>
      <c r="JK163" s="195"/>
      <c r="JL163" s="195"/>
      <c r="JM163" s="195"/>
      <c r="JN163" s="195"/>
      <c r="JO163" s="195"/>
      <c r="JP163" s="195"/>
      <c r="JQ163" s="195"/>
      <c r="JR163" s="195"/>
      <c r="JS163" s="195"/>
      <c r="JT163" s="195"/>
      <c r="JU163" s="195"/>
      <c r="JV163" s="195"/>
      <c r="JW163" s="195"/>
      <c r="JX163" s="195"/>
      <c r="JY163" s="195"/>
      <c r="JZ163" s="195"/>
      <c r="KA163" s="195"/>
      <c r="KB163" s="195"/>
      <c r="KC163" s="195"/>
      <c r="KD163" s="195"/>
      <c r="KE163" s="195"/>
      <c r="KF163" s="195"/>
      <c r="KG163" s="195"/>
      <c r="KH163" s="195"/>
      <c r="KI163" s="195"/>
      <c r="KJ163" s="195"/>
      <c r="KK163" s="195"/>
      <c r="KL163" s="195"/>
      <c r="KM163" s="195"/>
      <c r="KN163" s="195"/>
      <c r="KO163" s="195"/>
      <c r="KP163" s="195"/>
      <c r="KQ163" s="195"/>
      <c r="KR163" s="195"/>
      <c r="KS163" s="195"/>
      <c r="KT163" s="195"/>
      <c r="KU163" s="195"/>
      <c r="KV163" s="195"/>
      <c r="KW163" s="195"/>
      <c r="KX163" s="195"/>
      <c r="KY163" s="195"/>
      <c r="KZ163" s="195"/>
      <c r="LA163" s="195"/>
      <c r="LB163" s="195"/>
      <c r="LC163" s="195"/>
      <c r="LD163" s="195"/>
      <c r="LE163" s="195"/>
      <c r="LF163" s="195"/>
      <c r="LG163" s="195"/>
      <c r="LH163" s="195"/>
      <c r="LI163" s="195"/>
      <c r="LJ163" s="195"/>
      <c r="LK163" s="195"/>
      <c r="LL163" s="195"/>
      <c r="LM163" s="195"/>
      <c r="LN163" s="195"/>
      <c r="LO163" s="195"/>
      <c r="LP163" s="195"/>
      <c r="LQ163" s="195"/>
      <c r="LR163" s="195"/>
      <c r="LS163" s="195"/>
      <c r="LT163" s="195"/>
      <c r="LU163" s="195"/>
      <c r="LV163" s="195"/>
      <c r="LW163" s="195"/>
      <c r="LX163" s="195"/>
      <c r="LY163" s="195"/>
      <c r="LZ163" s="195"/>
      <c r="MA163" s="195"/>
      <c r="MB163" s="195"/>
      <c r="MC163" s="195"/>
      <c r="MD163" s="195"/>
      <c r="ME163" s="195"/>
      <c r="MF163" s="195"/>
      <c r="MG163" s="195"/>
      <c r="MH163" s="195"/>
      <c r="MI163" s="195"/>
      <c r="MJ163" s="195"/>
      <c r="MK163" s="195"/>
      <c r="ML163" s="195"/>
      <c r="MM163" s="195"/>
      <c r="MN163" s="195"/>
      <c r="MO163" s="195"/>
      <c r="MP163" s="195"/>
      <c r="MQ163" s="195"/>
      <c r="MR163" s="195"/>
      <c r="MS163" s="195"/>
      <c r="MT163" s="195"/>
      <c r="MU163" s="195"/>
      <c r="MV163" s="195"/>
      <c r="MW163" s="195"/>
      <c r="MX163" s="195"/>
      <c r="MY163" s="195"/>
      <c r="MZ163" s="195"/>
      <c r="NA163" s="195"/>
      <c r="NB163" s="195"/>
      <c r="NC163" s="195"/>
      <c r="ND163" s="195"/>
      <c r="NE163" s="195"/>
      <c r="NF163" s="195"/>
      <c r="NG163" s="195"/>
      <c r="NH163" s="195"/>
      <c r="NI163" s="195"/>
      <c r="NJ163" s="195"/>
      <c r="NK163" s="195"/>
      <c r="NL163" s="195"/>
      <c r="NM163" s="195"/>
      <c r="NN163" s="195"/>
      <c r="NO163" s="195"/>
      <c r="NP163" s="195"/>
      <c r="NQ163" s="195"/>
      <c r="NR163" s="195"/>
      <c r="NS163" s="195"/>
      <c r="NT163" s="195"/>
      <c r="NU163" s="195"/>
      <c r="NV163" s="195"/>
      <c r="NW163" s="195"/>
      <c r="NX163" s="195"/>
      <c r="NY163" s="195"/>
      <c r="NZ163" s="195"/>
      <c r="OA163" s="195"/>
      <c r="OB163" s="195"/>
      <c r="OC163" s="195"/>
      <c r="OD163" s="195"/>
      <c r="OE163" s="195"/>
      <c r="OF163" s="195"/>
      <c r="OG163" s="195"/>
      <c r="OH163" s="195"/>
      <c r="OI163" s="195"/>
      <c r="OJ163" s="195"/>
      <c r="OK163" s="195"/>
      <c r="OL163" s="195"/>
      <c r="OM163" s="195"/>
      <c r="ON163" s="195"/>
      <c r="OO163" s="195"/>
      <c r="OP163" s="195"/>
      <c r="OQ163" s="195"/>
      <c r="OR163" s="195"/>
      <c r="OS163" s="195"/>
      <c r="OT163" s="195"/>
      <c r="OU163" s="195"/>
      <c r="OV163" s="195"/>
      <c r="OW163" s="195"/>
      <c r="OX163" s="195"/>
      <c r="OY163" s="195"/>
      <c r="OZ163" s="195"/>
      <c r="PA163" s="195"/>
      <c r="PB163" s="195"/>
      <c r="PC163" s="195"/>
      <c r="PD163" s="195"/>
      <c r="PE163" s="195"/>
      <c r="PF163" s="195"/>
      <c r="PG163" s="195"/>
      <c r="PH163" s="195"/>
      <c r="PI163" s="195"/>
      <c r="PJ163" s="195"/>
      <c r="PK163" s="195"/>
      <c r="PL163" s="195"/>
      <c r="PM163" s="195"/>
      <c r="PN163" s="195"/>
      <c r="PO163" s="195"/>
      <c r="PP163" s="195"/>
      <c r="PQ163" s="195"/>
      <c r="PR163" s="195"/>
      <c r="PS163" s="195"/>
      <c r="PT163" s="195"/>
      <c r="PU163" s="195"/>
      <c r="PV163" s="195"/>
      <c r="PW163" s="195"/>
      <c r="PX163" s="195"/>
      <c r="PY163" s="195"/>
      <c r="PZ163" s="195"/>
      <c r="QA163" s="195"/>
      <c r="QB163" s="195"/>
      <c r="QC163" s="195"/>
      <c r="QD163" s="195"/>
      <c r="QE163" s="195"/>
      <c r="QF163" s="195"/>
      <c r="QG163" s="195"/>
      <c r="QH163" s="195"/>
      <c r="QI163" s="195"/>
      <c r="QJ163" s="195"/>
      <c r="QK163" s="195"/>
      <c r="QL163" s="195"/>
      <c r="QM163" s="195"/>
      <c r="QN163" s="195"/>
      <c r="QO163" s="195"/>
      <c r="QP163" s="195"/>
      <c r="QQ163" s="195"/>
      <c r="QR163" s="195"/>
      <c r="QS163" s="195"/>
      <c r="QT163" s="195"/>
      <c r="QU163" s="195"/>
      <c r="QV163" s="195"/>
      <c r="QW163" s="195"/>
      <c r="QX163" s="195"/>
      <c r="QY163" s="195"/>
      <c r="QZ163" s="195"/>
      <c r="RA163" s="195"/>
      <c r="RB163" s="195"/>
      <c r="RC163" s="195"/>
      <c r="RD163" s="195"/>
      <c r="RE163" s="195"/>
      <c r="RF163" s="195"/>
      <c r="RG163" s="195"/>
      <c r="RH163" s="195"/>
      <c r="RI163" s="195"/>
      <c r="RJ163" s="195"/>
      <c r="RK163" s="195"/>
      <c r="RL163" s="195"/>
      <c r="RM163" s="195"/>
      <c r="RN163" s="195"/>
      <c r="RO163" s="195"/>
      <c r="RP163" s="195"/>
      <c r="RQ163" s="195"/>
      <c r="RR163" s="195"/>
      <c r="RS163" s="195"/>
      <c r="RT163" s="195"/>
      <c r="RU163" s="195"/>
      <c r="RV163" s="195"/>
      <c r="RW163" s="195"/>
      <c r="RX163" s="195"/>
      <c r="RY163" s="195"/>
      <c r="RZ163" s="195"/>
      <c r="SA163" s="195"/>
      <c r="SB163" s="195"/>
      <c r="SC163" s="195"/>
      <c r="SD163" s="195"/>
      <c r="SE163" s="195"/>
      <c r="SF163" s="195"/>
      <c r="SG163" s="195"/>
      <c r="SH163" s="195"/>
      <c r="SI163" s="195"/>
      <c r="SJ163" s="195"/>
      <c r="SK163" s="195"/>
      <c r="SL163" s="195"/>
      <c r="SM163" s="195"/>
      <c r="SN163" s="195"/>
      <c r="SO163" s="195"/>
      <c r="SP163" s="195"/>
      <c r="SQ163" s="195"/>
      <c r="SR163" s="195"/>
      <c r="SS163" s="195"/>
      <c r="ST163" s="195"/>
      <c r="SU163" s="195"/>
      <c r="SV163" s="195"/>
      <c r="SW163" s="195"/>
      <c r="SX163" s="195"/>
      <c r="SY163" s="195"/>
      <c r="SZ163" s="195"/>
      <c r="TA163" s="195"/>
      <c r="TB163" s="195"/>
      <c r="TC163" s="195"/>
      <c r="TD163" s="195"/>
      <c r="TE163" s="195"/>
      <c r="TF163" s="195"/>
      <c r="TG163" s="195"/>
      <c r="TH163" s="195"/>
      <c r="TI163" s="195"/>
      <c r="TJ163" s="195"/>
      <c r="TK163" s="195"/>
      <c r="TL163" s="195"/>
      <c r="TM163" s="195"/>
      <c r="TN163" s="195"/>
      <c r="TO163" s="195"/>
      <c r="TP163" s="195"/>
      <c r="TQ163" s="195"/>
      <c r="TR163" s="195"/>
      <c r="TS163" s="195"/>
      <c r="TT163" s="195"/>
      <c r="TU163" s="195"/>
      <c r="TV163" s="195"/>
      <c r="TW163" s="195"/>
      <c r="TX163" s="195"/>
      <c r="TY163" s="195"/>
      <c r="TZ163" s="195"/>
      <c r="UA163" s="195"/>
      <c r="UB163" s="195"/>
      <c r="UC163" s="195"/>
      <c r="UD163" s="195"/>
      <c r="UE163" s="195"/>
      <c r="UF163" s="195"/>
      <c r="UG163" s="195"/>
      <c r="UH163" s="195"/>
      <c r="UI163" s="195"/>
      <c r="UJ163" s="195"/>
      <c r="UK163" s="195"/>
      <c r="UL163" s="195"/>
      <c r="UM163" s="195"/>
      <c r="UN163" s="195"/>
      <c r="UO163" s="195"/>
      <c r="UP163" s="195"/>
      <c r="UQ163" s="195"/>
      <c r="UR163" s="195"/>
      <c r="US163" s="195"/>
      <c r="UT163" s="195"/>
      <c r="UU163" s="195"/>
      <c r="UV163" s="195"/>
      <c r="UW163" s="195"/>
      <c r="UX163" s="195"/>
      <c r="UY163" s="195"/>
      <c r="UZ163" s="195"/>
      <c r="VA163" s="195"/>
      <c r="VB163" s="195"/>
      <c r="VC163" s="195"/>
      <c r="VD163" s="195"/>
      <c r="VE163" s="195"/>
      <c r="VF163" s="195"/>
      <c r="VG163" s="195"/>
      <c r="VH163" s="195"/>
      <c r="VI163" s="195"/>
      <c r="VJ163" s="195"/>
      <c r="VK163" s="195"/>
      <c r="VL163" s="195"/>
      <c r="VM163" s="195"/>
      <c r="VN163" s="195"/>
      <c r="VO163" s="195"/>
      <c r="VP163" s="195"/>
      <c r="VQ163" s="195"/>
      <c r="VR163" s="195"/>
      <c r="VS163" s="195"/>
      <c r="VT163" s="195"/>
      <c r="VU163" s="195"/>
      <c r="VV163" s="195"/>
      <c r="VW163" s="195"/>
      <c r="VX163" s="195"/>
      <c r="VY163" s="195"/>
      <c r="VZ163" s="195"/>
      <c r="WA163" s="195"/>
      <c r="WB163" s="195"/>
      <c r="WC163" s="195"/>
      <c r="WD163" s="195"/>
      <c r="WE163" s="195"/>
      <c r="WF163" s="195"/>
      <c r="WG163" s="195"/>
      <c r="WH163" s="195"/>
      <c r="WI163" s="195"/>
      <c r="WJ163" s="195"/>
      <c r="WK163" s="195"/>
      <c r="WL163" s="195"/>
      <c r="WM163" s="195"/>
      <c r="WN163" s="195"/>
      <c r="WO163" s="195"/>
      <c r="WP163" s="195"/>
      <c r="WQ163" s="195"/>
      <c r="WR163" s="195"/>
      <c r="WS163" s="195"/>
      <c r="WT163" s="195"/>
      <c r="WU163" s="195"/>
      <c r="WV163" s="195"/>
      <c r="WW163" s="195"/>
      <c r="WX163" s="195"/>
      <c r="WY163" s="195"/>
      <c r="WZ163" s="195"/>
      <c r="XA163" s="195"/>
      <c r="XB163" s="195"/>
      <c r="XC163" s="195"/>
      <c r="XD163" s="195"/>
      <c r="XE163" s="195"/>
      <c r="XF163" s="195"/>
      <c r="XG163" s="195"/>
      <c r="XH163" s="195"/>
      <c r="XI163" s="195"/>
      <c r="XJ163" s="195"/>
      <c r="XK163" s="195"/>
      <c r="XL163" s="195"/>
      <c r="XM163" s="195"/>
      <c r="XN163" s="195"/>
      <c r="XO163" s="195"/>
      <c r="XP163" s="195"/>
      <c r="XQ163" s="195"/>
      <c r="XR163" s="195"/>
      <c r="XS163" s="195"/>
      <c r="XT163" s="195"/>
      <c r="XU163" s="195"/>
      <c r="XV163" s="195"/>
      <c r="XW163" s="195"/>
      <c r="XX163" s="195"/>
      <c r="XY163" s="195"/>
      <c r="XZ163" s="195"/>
      <c r="YA163" s="195"/>
      <c r="YB163" s="195"/>
      <c r="YC163" s="195"/>
      <c r="YD163" s="195"/>
      <c r="YE163" s="195"/>
      <c r="YF163" s="195"/>
      <c r="YG163" s="195"/>
      <c r="YH163" s="195"/>
      <c r="YI163" s="195"/>
      <c r="YJ163" s="195"/>
      <c r="YK163" s="195"/>
      <c r="YL163" s="195"/>
      <c r="YM163" s="195"/>
      <c r="YN163" s="195"/>
      <c r="YO163" s="195"/>
      <c r="YP163" s="195"/>
      <c r="YQ163" s="195"/>
      <c r="YR163" s="195"/>
      <c r="YS163" s="195"/>
      <c r="YT163" s="195"/>
      <c r="YU163" s="195"/>
      <c r="YV163" s="195"/>
      <c r="YW163" s="195"/>
      <c r="YX163" s="195"/>
      <c r="YY163" s="195"/>
      <c r="YZ163" s="195"/>
      <c r="ZA163" s="195"/>
      <c r="ZB163" s="195"/>
      <c r="ZC163" s="195"/>
      <c r="ZD163" s="195"/>
      <c r="ZE163" s="195"/>
      <c r="ZF163" s="195"/>
      <c r="ZG163" s="195"/>
      <c r="ZH163" s="195"/>
      <c r="ZI163" s="195"/>
      <c r="ZJ163" s="195"/>
      <c r="ZK163" s="195"/>
      <c r="ZL163" s="195"/>
      <c r="ZM163" s="195"/>
      <c r="ZN163" s="195"/>
      <c r="ZO163" s="195"/>
      <c r="ZP163" s="195"/>
      <c r="ZQ163" s="195"/>
      <c r="ZR163" s="195"/>
      <c r="ZS163" s="195"/>
      <c r="ZT163" s="195"/>
      <c r="ZU163" s="195"/>
      <c r="ZV163" s="195"/>
      <c r="ZW163" s="195"/>
      <c r="ZX163" s="195"/>
      <c r="ZY163" s="195"/>
      <c r="ZZ163" s="195"/>
      <c r="AAA163" s="195"/>
      <c r="AAB163" s="195"/>
      <c r="AAC163" s="195"/>
      <c r="AAD163" s="195"/>
      <c r="AAE163" s="195"/>
      <c r="AAF163" s="195"/>
      <c r="AAG163" s="195"/>
      <c r="AAH163" s="195"/>
      <c r="AAI163" s="195"/>
      <c r="AAJ163" s="195"/>
      <c r="AAK163" s="195"/>
      <c r="AAL163" s="195"/>
      <c r="AAM163" s="195"/>
      <c r="AAN163" s="195"/>
      <c r="AAO163" s="195"/>
      <c r="AAP163" s="195"/>
      <c r="AAQ163" s="195"/>
      <c r="AAR163" s="195"/>
      <c r="AAS163" s="195"/>
      <c r="AAT163" s="195"/>
      <c r="AAU163" s="195"/>
      <c r="AAV163" s="195"/>
      <c r="AAW163" s="195"/>
      <c r="AAX163" s="195"/>
      <c r="AAY163" s="195"/>
      <c r="AAZ163" s="195"/>
      <c r="ABA163" s="195"/>
      <c r="ABB163" s="195"/>
      <c r="ABC163" s="195"/>
      <c r="ABD163" s="195"/>
      <c r="ABE163" s="195"/>
      <c r="ABF163" s="195"/>
      <c r="ABG163" s="195"/>
      <c r="ABH163" s="195"/>
      <c r="ABI163" s="195"/>
      <c r="ABJ163" s="195"/>
      <c r="ABK163" s="195"/>
      <c r="ABL163" s="195"/>
      <c r="ABM163" s="195"/>
      <c r="ABN163" s="195"/>
      <c r="ABO163" s="195"/>
      <c r="ABP163" s="195"/>
      <c r="ABQ163" s="195"/>
      <c r="ABR163" s="195"/>
      <c r="ABS163" s="195"/>
      <c r="ABT163" s="195"/>
      <c r="ABU163" s="195"/>
      <c r="ABV163" s="195"/>
      <c r="ABW163" s="195"/>
      <c r="ABX163" s="195"/>
      <c r="ABY163" s="195"/>
      <c r="ABZ163" s="195"/>
      <c r="ACA163" s="195"/>
      <c r="ACB163" s="195"/>
      <c r="ACC163" s="195"/>
      <c r="ACD163" s="195"/>
      <c r="ACE163" s="195"/>
      <c r="ACF163" s="195"/>
      <c r="ACG163" s="195"/>
      <c r="ACH163" s="195"/>
      <c r="ACI163" s="195"/>
      <c r="ACJ163" s="195"/>
      <c r="ACK163" s="195"/>
      <c r="ACL163" s="195"/>
      <c r="ACM163" s="195"/>
      <c r="ACN163" s="195"/>
      <c r="ACO163" s="195"/>
      <c r="ACP163" s="195"/>
      <c r="ACQ163" s="195"/>
      <c r="ACR163" s="195"/>
      <c r="ACS163" s="195"/>
      <c r="ACT163" s="195"/>
      <c r="ACU163" s="195"/>
      <c r="ACV163" s="195"/>
      <c r="ACW163" s="195"/>
      <c r="ACX163" s="195"/>
      <c r="ACY163" s="195"/>
      <c r="ACZ163" s="195"/>
      <c r="ADA163" s="195"/>
      <c r="ADB163" s="195"/>
      <c r="ADC163" s="195"/>
      <c r="ADD163" s="195"/>
      <c r="ADE163" s="195"/>
      <c r="ADF163" s="195"/>
      <c r="ADG163" s="195"/>
      <c r="ADH163" s="195"/>
      <c r="ADI163" s="195"/>
      <c r="ADJ163" s="195"/>
      <c r="ADK163" s="195"/>
      <c r="ADL163" s="195"/>
      <c r="ADM163" s="195"/>
      <c r="ADN163" s="195"/>
      <c r="ADO163" s="195"/>
      <c r="ADP163" s="195"/>
      <c r="ADQ163" s="195"/>
      <c r="ADR163" s="195"/>
      <c r="ADS163" s="195"/>
      <c r="ADT163" s="195"/>
      <c r="ADU163" s="195"/>
      <c r="ADV163" s="195"/>
      <c r="ADW163" s="195"/>
      <c r="ADX163" s="195"/>
      <c r="ADY163" s="195"/>
      <c r="ADZ163" s="195"/>
      <c r="AEA163" s="195"/>
      <c r="AEB163" s="195"/>
      <c r="AEC163" s="195"/>
      <c r="AED163" s="195"/>
      <c r="AEE163" s="195"/>
      <c r="AEF163" s="195"/>
      <c r="AEG163" s="195"/>
      <c r="AEH163" s="195"/>
      <c r="AEI163" s="195"/>
      <c r="AEJ163" s="195"/>
      <c r="AEK163" s="195"/>
      <c r="AEL163" s="195"/>
      <c r="AEM163" s="195"/>
      <c r="AEN163" s="195"/>
      <c r="AEO163" s="195"/>
      <c r="AEP163" s="195"/>
      <c r="AEQ163" s="195"/>
      <c r="AER163" s="195"/>
      <c r="AES163" s="195"/>
      <c r="AET163" s="195"/>
      <c r="AEU163" s="195"/>
      <c r="AEV163" s="195"/>
      <c r="AEW163" s="195"/>
      <c r="AEX163" s="195"/>
      <c r="AEY163" s="195"/>
      <c r="AEZ163" s="195"/>
      <c r="AFA163" s="195"/>
      <c r="AFB163" s="195"/>
      <c r="AFC163" s="195"/>
      <c r="AFD163" s="195"/>
      <c r="AFE163" s="195"/>
      <c r="AFF163" s="195"/>
      <c r="AFG163" s="195"/>
      <c r="AFH163" s="195"/>
      <c r="AFI163" s="195"/>
      <c r="AFJ163" s="195"/>
      <c r="AFK163" s="195"/>
      <c r="AFL163" s="195"/>
      <c r="AFM163" s="195"/>
      <c r="AFN163" s="195"/>
      <c r="AFO163" s="195"/>
      <c r="AFP163" s="195"/>
      <c r="AFQ163" s="195"/>
      <c r="AFR163" s="195"/>
      <c r="AFS163" s="195"/>
      <c r="AFT163" s="195"/>
      <c r="AFU163" s="195"/>
      <c r="AFV163" s="195"/>
      <c r="AFW163" s="195"/>
      <c r="AFX163" s="195"/>
      <c r="AFY163" s="195"/>
      <c r="AFZ163" s="195"/>
      <c r="AGA163" s="195"/>
      <c r="AGB163" s="195"/>
      <c r="AGC163" s="195"/>
      <c r="AGD163" s="195"/>
      <c r="AGE163" s="195"/>
      <c r="AGF163" s="195"/>
      <c r="AGG163" s="195"/>
      <c r="AGH163" s="195"/>
      <c r="AGI163" s="195"/>
      <c r="AGJ163" s="195"/>
      <c r="AGK163" s="195"/>
      <c r="AGL163" s="195"/>
      <c r="AGM163" s="195"/>
      <c r="AGN163" s="195"/>
      <c r="AGO163" s="195"/>
      <c r="AGP163" s="195"/>
      <c r="AGQ163" s="195"/>
      <c r="AGR163" s="195"/>
      <c r="AGS163" s="195"/>
      <c r="AGT163" s="195"/>
      <c r="AGU163" s="195"/>
      <c r="AGV163" s="195"/>
      <c r="AGW163" s="195"/>
      <c r="AGX163" s="195"/>
      <c r="AGY163" s="195"/>
      <c r="AGZ163" s="195"/>
      <c r="AHA163" s="195"/>
      <c r="AHB163" s="195"/>
      <c r="AHC163" s="195"/>
      <c r="AHD163" s="195"/>
      <c r="AHE163" s="195"/>
      <c r="AHF163" s="195"/>
      <c r="AHG163" s="195"/>
      <c r="AHH163" s="195"/>
      <c r="AHI163" s="195"/>
      <c r="AHJ163" s="195"/>
      <c r="AHK163" s="195"/>
      <c r="AHL163" s="195"/>
      <c r="AHM163" s="195"/>
      <c r="AHN163" s="195"/>
      <c r="AHO163" s="195"/>
      <c r="AHP163" s="195"/>
      <c r="AHQ163" s="195"/>
      <c r="AHR163" s="195"/>
      <c r="AHS163" s="195"/>
      <c r="AHT163" s="195"/>
      <c r="AHU163" s="195"/>
      <c r="AHV163" s="195"/>
      <c r="AHW163" s="195"/>
      <c r="AHX163" s="195"/>
      <c r="AHY163" s="195"/>
      <c r="AHZ163" s="195"/>
      <c r="AIA163" s="195"/>
      <c r="AIB163" s="195"/>
      <c r="AIC163" s="195"/>
      <c r="AID163" s="195"/>
      <c r="AIE163" s="195"/>
      <c r="AIF163" s="195"/>
      <c r="AIG163" s="195"/>
      <c r="AIH163" s="195"/>
      <c r="AII163" s="195"/>
      <c r="AIJ163" s="195"/>
      <c r="AIK163" s="195"/>
      <c r="AIL163" s="195"/>
      <c r="AIM163" s="195"/>
      <c r="AIN163" s="195"/>
      <c r="AIO163" s="195"/>
      <c r="AIP163" s="195"/>
      <c r="AIQ163" s="195"/>
      <c r="AIR163" s="195"/>
      <c r="AIS163" s="195"/>
      <c r="AIT163" s="195"/>
      <c r="AIU163" s="195"/>
      <c r="AIV163" s="195"/>
      <c r="AIW163" s="195"/>
      <c r="AIX163" s="195"/>
      <c r="AIY163" s="195"/>
      <c r="AIZ163" s="195"/>
      <c r="AJA163" s="195"/>
      <c r="AJB163" s="195"/>
      <c r="AJC163" s="195"/>
      <c r="AJD163" s="195"/>
      <c r="AJE163" s="195"/>
      <c r="AJF163" s="195"/>
      <c r="AJG163" s="195"/>
      <c r="AJH163" s="195"/>
      <c r="AJI163" s="195"/>
      <c r="AJJ163" s="195"/>
      <c r="AJK163" s="195"/>
      <c r="AJL163" s="195"/>
      <c r="AJM163" s="195"/>
      <c r="AJN163" s="195"/>
      <c r="AJO163" s="195"/>
      <c r="AJP163" s="195"/>
      <c r="AJQ163" s="195"/>
      <c r="AJR163" s="195"/>
      <c r="AJS163" s="195"/>
      <c r="AJT163" s="195"/>
      <c r="AJU163" s="195"/>
      <c r="AJV163" s="195"/>
      <c r="AJW163" s="195"/>
      <c r="AJX163" s="195"/>
      <c r="AJY163" s="195"/>
      <c r="AJZ163" s="195"/>
      <c r="AKA163" s="195"/>
      <c r="AKB163" s="195"/>
      <c r="AKC163" s="195"/>
      <c r="AKD163" s="195"/>
      <c r="AKE163" s="195"/>
      <c r="AKF163" s="195"/>
      <c r="AKG163" s="195"/>
      <c r="AKH163" s="195"/>
      <c r="AKI163" s="195"/>
      <c r="AKJ163" s="195"/>
      <c r="AKK163" s="195"/>
      <c r="AKL163" s="195"/>
      <c r="AKM163" s="195"/>
      <c r="AKN163" s="195"/>
      <c r="AKO163" s="195"/>
      <c r="AKP163" s="195"/>
      <c r="AKQ163" s="195"/>
      <c r="AKR163" s="195"/>
      <c r="AKS163" s="195"/>
      <c r="AKT163" s="195"/>
      <c r="AKU163" s="195"/>
      <c r="AKV163" s="195"/>
      <c r="AKW163" s="195"/>
      <c r="AKX163" s="195"/>
      <c r="AKY163" s="195"/>
      <c r="AKZ163" s="195"/>
      <c r="ALA163" s="195"/>
      <c r="ALB163" s="195"/>
      <c r="ALC163" s="195"/>
      <c r="ALD163" s="195"/>
      <c r="ALE163" s="195"/>
      <c r="ALF163" s="195"/>
      <c r="ALG163" s="195"/>
      <c r="ALH163" s="195"/>
      <c r="ALI163" s="195"/>
      <c r="ALJ163" s="195"/>
      <c r="ALK163" s="195"/>
      <c r="ALL163" s="195"/>
      <c r="ALM163" s="195"/>
      <c r="ALN163" s="195"/>
      <c r="ALO163" s="195"/>
      <c r="ALP163" s="195"/>
      <c r="ALQ163" s="195"/>
      <c r="ALR163" s="195"/>
      <c r="ALS163" s="195"/>
      <c r="ALT163" s="195"/>
      <c r="ALU163" s="195"/>
      <c r="ALV163" s="195"/>
      <c r="ALW163" s="195"/>
      <c r="ALX163" s="195"/>
      <c r="ALY163" s="195"/>
      <c r="ALZ163" s="195"/>
      <c r="AMA163" s="195"/>
      <c r="AMB163" s="195"/>
      <c r="AMC163" s="195"/>
      <c r="AMD163" s="195"/>
      <c r="AME163" s="195"/>
      <c r="AMF163" s="195"/>
      <c r="AMG163" s="195"/>
      <c r="AMH163" s="195"/>
      <c r="AMI163" s="195"/>
      <c r="AMJ163" s="195"/>
    </row>
    <row r="164" spans="1:1024" ht="36" x14ac:dyDescent="0.2">
      <c r="A164" s="209">
        <v>302</v>
      </c>
      <c r="B164" s="210" t="s">
        <v>79</v>
      </c>
      <c r="C164" s="211" t="s">
        <v>313</v>
      </c>
      <c r="D164" s="212" t="s">
        <v>314</v>
      </c>
      <c r="E164" s="213"/>
      <c r="F164" s="195"/>
      <c r="G164" s="195"/>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c r="CB164" s="195"/>
      <c r="CC164" s="195"/>
      <c r="CD164" s="195"/>
      <c r="CE164" s="195"/>
      <c r="CF164" s="195"/>
      <c r="CG164" s="195"/>
      <c r="CH164" s="195"/>
      <c r="CI164" s="195"/>
      <c r="CJ164" s="195"/>
      <c r="CK164" s="195"/>
      <c r="CL164" s="195"/>
      <c r="CM164" s="195"/>
      <c r="CN164" s="195"/>
      <c r="CO164" s="195"/>
      <c r="CP164" s="195"/>
      <c r="CQ164" s="195"/>
      <c r="CR164" s="195"/>
      <c r="CS164" s="195"/>
      <c r="CT164" s="195"/>
      <c r="CU164" s="195"/>
      <c r="CV164" s="195"/>
      <c r="CW164" s="195"/>
      <c r="CX164" s="195"/>
      <c r="CY164" s="195"/>
      <c r="CZ164" s="195"/>
      <c r="DA164" s="195"/>
      <c r="DB164" s="195"/>
      <c r="DC164" s="195"/>
      <c r="DD164" s="195"/>
      <c r="DE164" s="195"/>
      <c r="DF164" s="195"/>
      <c r="DG164" s="195"/>
      <c r="DH164" s="195"/>
      <c r="DI164" s="195"/>
      <c r="DJ164" s="195"/>
      <c r="DK164" s="195"/>
      <c r="DL164" s="195"/>
      <c r="DM164" s="195"/>
      <c r="DN164" s="195"/>
      <c r="DO164" s="195"/>
      <c r="DP164" s="195"/>
      <c r="DQ164" s="195"/>
      <c r="DR164" s="195"/>
      <c r="DS164" s="195"/>
      <c r="DT164" s="195"/>
      <c r="DU164" s="195"/>
      <c r="DV164" s="195"/>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c r="RG164" s="195"/>
      <c r="RH164" s="195"/>
      <c r="RI164" s="195"/>
      <c r="RJ164" s="195"/>
      <c r="RK164" s="195"/>
      <c r="RL164" s="195"/>
      <c r="RM164" s="195"/>
      <c r="RN164" s="195"/>
      <c r="RO164" s="195"/>
      <c r="RP164" s="195"/>
      <c r="RQ164" s="195"/>
      <c r="RR164" s="195"/>
      <c r="RS164" s="195"/>
      <c r="RT164" s="195"/>
      <c r="RU164" s="195"/>
      <c r="RV164" s="195"/>
      <c r="RW164" s="195"/>
      <c r="RX164" s="195"/>
      <c r="RY164" s="195"/>
      <c r="RZ164" s="195"/>
      <c r="SA164" s="195"/>
      <c r="SB164" s="195"/>
      <c r="SC164" s="195"/>
      <c r="SD164" s="195"/>
      <c r="SE164" s="195"/>
      <c r="SF164" s="195"/>
      <c r="SG164" s="195"/>
      <c r="SH164" s="195"/>
      <c r="SI164" s="195"/>
      <c r="SJ164" s="195"/>
      <c r="SK164" s="195"/>
      <c r="SL164" s="195"/>
      <c r="SM164" s="195"/>
      <c r="SN164" s="195"/>
      <c r="SO164" s="195"/>
      <c r="SP164" s="195"/>
      <c r="SQ164" s="195"/>
      <c r="SR164" s="195"/>
      <c r="SS164" s="195"/>
      <c r="ST164" s="195"/>
      <c r="SU164" s="195"/>
      <c r="SV164" s="195"/>
      <c r="SW164" s="195"/>
      <c r="SX164" s="195"/>
      <c r="SY164" s="195"/>
      <c r="SZ164" s="195"/>
      <c r="TA164" s="195"/>
      <c r="TB164" s="195"/>
      <c r="TC164" s="195"/>
      <c r="TD164" s="195"/>
      <c r="TE164" s="195"/>
      <c r="TF164" s="195"/>
      <c r="TG164" s="195"/>
      <c r="TH164" s="195"/>
      <c r="TI164" s="195"/>
      <c r="TJ164" s="195"/>
      <c r="TK164" s="195"/>
      <c r="TL164" s="195"/>
      <c r="TM164" s="195"/>
      <c r="TN164" s="195"/>
      <c r="TO164" s="195"/>
      <c r="TP164" s="195"/>
      <c r="TQ164" s="195"/>
      <c r="TR164" s="195"/>
      <c r="TS164" s="195"/>
      <c r="TT164" s="195"/>
      <c r="TU164" s="195"/>
      <c r="TV164" s="195"/>
      <c r="TW164" s="195"/>
      <c r="TX164" s="195"/>
      <c r="TY164" s="195"/>
      <c r="TZ164" s="195"/>
      <c r="UA164" s="195"/>
      <c r="UB164" s="195"/>
      <c r="UC164" s="195"/>
      <c r="UD164" s="195"/>
      <c r="UE164" s="195"/>
      <c r="UF164" s="195"/>
      <c r="UG164" s="195"/>
      <c r="UH164" s="195"/>
      <c r="UI164" s="195"/>
      <c r="UJ164" s="195"/>
      <c r="UK164" s="195"/>
      <c r="UL164" s="195"/>
      <c r="UM164" s="195"/>
      <c r="UN164" s="195"/>
      <c r="UO164" s="195"/>
      <c r="UP164" s="195"/>
      <c r="UQ164" s="195"/>
      <c r="UR164" s="195"/>
      <c r="US164" s="195"/>
      <c r="UT164" s="195"/>
      <c r="UU164" s="195"/>
      <c r="UV164" s="195"/>
      <c r="UW164" s="195"/>
      <c r="UX164" s="195"/>
      <c r="UY164" s="195"/>
      <c r="UZ164" s="195"/>
      <c r="VA164" s="195"/>
      <c r="VB164" s="195"/>
      <c r="VC164" s="195"/>
      <c r="VD164" s="195"/>
      <c r="VE164" s="195"/>
      <c r="VF164" s="195"/>
      <c r="VG164" s="195"/>
      <c r="VH164" s="195"/>
      <c r="VI164" s="195"/>
      <c r="VJ164" s="195"/>
      <c r="VK164" s="195"/>
      <c r="VL164" s="195"/>
      <c r="VM164" s="195"/>
      <c r="VN164" s="195"/>
      <c r="VO164" s="195"/>
      <c r="VP164" s="195"/>
      <c r="VQ164" s="195"/>
      <c r="VR164" s="195"/>
      <c r="VS164" s="195"/>
      <c r="VT164" s="195"/>
      <c r="VU164" s="195"/>
      <c r="VV164" s="195"/>
      <c r="VW164" s="195"/>
      <c r="VX164" s="195"/>
      <c r="VY164" s="195"/>
      <c r="VZ164" s="195"/>
      <c r="WA164" s="195"/>
      <c r="WB164" s="195"/>
      <c r="WC164" s="195"/>
      <c r="WD164" s="195"/>
      <c r="WE164" s="195"/>
      <c r="WF164" s="195"/>
      <c r="WG164" s="195"/>
      <c r="WH164" s="195"/>
      <c r="WI164" s="195"/>
      <c r="WJ164" s="195"/>
      <c r="WK164" s="195"/>
      <c r="WL164" s="195"/>
      <c r="WM164" s="195"/>
      <c r="WN164" s="195"/>
      <c r="WO164" s="195"/>
      <c r="WP164" s="195"/>
      <c r="WQ164" s="195"/>
      <c r="WR164" s="195"/>
      <c r="WS164" s="195"/>
      <c r="WT164" s="195"/>
      <c r="WU164" s="195"/>
      <c r="WV164" s="195"/>
      <c r="WW164" s="195"/>
      <c r="WX164" s="195"/>
      <c r="WY164" s="195"/>
      <c r="WZ164" s="195"/>
      <c r="XA164" s="195"/>
      <c r="XB164" s="195"/>
      <c r="XC164" s="195"/>
      <c r="XD164" s="195"/>
      <c r="XE164" s="195"/>
      <c r="XF164" s="195"/>
      <c r="XG164" s="195"/>
      <c r="XH164" s="195"/>
      <c r="XI164" s="195"/>
      <c r="XJ164" s="195"/>
      <c r="XK164" s="195"/>
      <c r="XL164" s="195"/>
      <c r="XM164" s="195"/>
      <c r="XN164" s="195"/>
      <c r="XO164" s="195"/>
      <c r="XP164" s="195"/>
      <c r="XQ164" s="195"/>
      <c r="XR164" s="195"/>
      <c r="XS164" s="195"/>
      <c r="XT164" s="195"/>
      <c r="XU164" s="195"/>
      <c r="XV164" s="195"/>
      <c r="XW164" s="195"/>
      <c r="XX164" s="195"/>
      <c r="XY164" s="195"/>
      <c r="XZ164" s="195"/>
      <c r="YA164" s="195"/>
      <c r="YB164" s="195"/>
      <c r="YC164" s="195"/>
      <c r="YD164" s="195"/>
      <c r="YE164" s="195"/>
      <c r="YF164" s="195"/>
      <c r="YG164" s="195"/>
      <c r="YH164" s="195"/>
      <c r="YI164" s="195"/>
      <c r="YJ164" s="195"/>
      <c r="YK164" s="195"/>
      <c r="YL164" s="195"/>
      <c r="YM164" s="195"/>
      <c r="YN164" s="195"/>
      <c r="YO164" s="195"/>
      <c r="YP164" s="195"/>
      <c r="YQ164" s="195"/>
      <c r="YR164" s="195"/>
      <c r="YS164" s="195"/>
      <c r="YT164" s="195"/>
      <c r="YU164" s="195"/>
      <c r="YV164" s="195"/>
      <c r="YW164" s="195"/>
      <c r="YX164" s="195"/>
      <c r="YY164" s="195"/>
      <c r="YZ164" s="195"/>
      <c r="ZA164" s="195"/>
      <c r="ZB164" s="195"/>
      <c r="ZC164" s="195"/>
      <c r="ZD164" s="195"/>
      <c r="ZE164" s="195"/>
      <c r="ZF164" s="195"/>
      <c r="ZG164" s="195"/>
      <c r="ZH164" s="195"/>
      <c r="ZI164" s="195"/>
      <c r="ZJ164" s="195"/>
      <c r="ZK164" s="195"/>
      <c r="ZL164" s="195"/>
      <c r="ZM164" s="195"/>
      <c r="ZN164" s="195"/>
      <c r="ZO164" s="195"/>
      <c r="ZP164" s="195"/>
      <c r="ZQ164" s="195"/>
      <c r="ZR164" s="195"/>
      <c r="ZS164" s="195"/>
      <c r="ZT164" s="195"/>
      <c r="ZU164" s="195"/>
      <c r="ZV164" s="195"/>
      <c r="ZW164" s="195"/>
      <c r="ZX164" s="195"/>
      <c r="ZY164" s="195"/>
      <c r="ZZ164" s="195"/>
      <c r="AAA164" s="195"/>
      <c r="AAB164" s="195"/>
      <c r="AAC164" s="195"/>
      <c r="AAD164" s="195"/>
      <c r="AAE164" s="195"/>
      <c r="AAF164" s="195"/>
      <c r="AAG164" s="195"/>
      <c r="AAH164" s="195"/>
      <c r="AAI164" s="195"/>
      <c r="AAJ164" s="195"/>
      <c r="AAK164" s="195"/>
      <c r="AAL164" s="195"/>
      <c r="AAM164" s="195"/>
      <c r="AAN164" s="195"/>
      <c r="AAO164" s="195"/>
      <c r="AAP164" s="195"/>
      <c r="AAQ164" s="195"/>
      <c r="AAR164" s="195"/>
      <c r="AAS164" s="195"/>
      <c r="AAT164" s="195"/>
      <c r="AAU164" s="195"/>
      <c r="AAV164" s="195"/>
      <c r="AAW164" s="195"/>
      <c r="AAX164" s="195"/>
      <c r="AAY164" s="195"/>
      <c r="AAZ164" s="195"/>
      <c r="ABA164" s="195"/>
      <c r="ABB164" s="195"/>
      <c r="ABC164" s="195"/>
      <c r="ABD164" s="195"/>
      <c r="ABE164" s="195"/>
      <c r="ABF164" s="195"/>
      <c r="ABG164" s="195"/>
      <c r="ABH164" s="195"/>
      <c r="ABI164" s="195"/>
      <c r="ABJ164" s="195"/>
      <c r="ABK164" s="195"/>
      <c r="ABL164" s="195"/>
      <c r="ABM164" s="195"/>
      <c r="ABN164" s="195"/>
      <c r="ABO164" s="195"/>
      <c r="ABP164" s="195"/>
      <c r="ABQ164" s="195"/>
      <c r="ABR164" s="195"/>
      <c r="ABS164" s="195"/>
      <c r="ABT164" s="195"/>
      <c r="ABU164" s="195"/>
      <c r="ABV164" s="195"/>
      <c r="ABW164" s="195"/>
      <c r="ABX164" s="195"/>
      <c r="ABY164" s="195"/>
      <c r="ABZ164" s="195"/>
      <c r="ACA164" s="195"/>
      <c r="ACB164" s="195"/>
      <c r="ACC164" s="195"/>
      <c r="ACD164" s="195"/>
      <c r="ACE164" s="195"/>
      <c r="ACF164" s="195"/>
      <c r="ACG164" s="195"/>
      <c r="ACH164" s="195"/>
      <c r="ACI164" s="195"/>
      <c r="ACJ164" s="195"/>
      <c r="ACK164" s="195"/>
      <c r="ACL164" s="195"/>
      <c r="ACM164" s="195"/>
      <c r="ACN164" s="195"/>
      <c r="ACO164" s="195"/>
      <c r="ACP164" s="195"/>
      <c r="ACQ164" s="195"/>
      <c r="ACR164" s="195"/>
      <c r="ACS164" s="195"/>
      <c r="ACT164" s="195"/>
      <c r="ACU164" s="195"/>
      <c r="ACV164" s="195"/>
      <c r="ACW164" s="195"/>
      <c r="ACX164" s="195"/>
      <c r="ACY164" s="195"/>
      <c r="ACZ164" s="195"/>
      <c r="ADA164" s="195"/>
      <c r="ADB164" s="195"/>
      <c r="ADC164" s="195"/>
      <c r="ADD164" s="195"/>
      <c r="ADE164" s="195"/>
      <c r="ADF164" s="195"/>
      <c r="ADG164" s="195"/>
      <c r="ADH164" s="195"/>
      <c r="ADI164" s="195"/>
      <c r="ADJ164" s="195"/>
      <c r="ADK164" s="195"/>
      <c r="ADL164" s="195"/>
      <c r="ADM164" s="195"/>
      <c r="ADN164" s="195"/>
      <c r="ADO164" s="195"/>
      <c r="ADP164" s="195"/>
      <c r="ADQ164" s="195"/>
      <c r="ADR164" s="195"/>
      <c r="ADS164" s="195"/>
      <c r="ADT164" s="195"/>
      <c r="ADU164" s="195"/>
      <c r="ADV164" s="195"/>
      <c r="ADW164" s="195"/>
      <c r="ADX164" s="195"/>
      <c r="ADY164" s="195"/>
      <c r="ADZ164" s="195"/>
      <c r="AEA164" s="195"/>
      <c r="AEB164" s="195"/>
      <c r="AEC164" s="195"/>
      <c r="AED164" s="195"/>
      <c r="AEE164" s="195"/>
      <c r="AEF164" s="195"/>
      <c r="AEG164" s="195"/>
      <c r="AEH164" s="195"/>
      <c r="AEI164" s="195"/>
      <c r="AEJ164" s="195"/>
      <c r="AEK164" s="195"/>
      <c r="AEL164" s="195"/>
      <c r="AEM164" s="195"/>
      <c r="AEN164" s="195"/>
      <c r="AEO164" s="195"/>
      <c r="AEP164" s="195"/>
      <c r="AEQ164" s="195"/>
      <c r="AER164" s="195"/>
      <c r="AES164" s="195"/>
      <c r="AET164" s="195"/>
      <c r="AEU164" s="195"/>
      <c r="AEV164" s="195"/>
      <c r="AEW164" s="195"/>
      <c r="AEX164" s="195"/>
      <c r="AEY164" s="195"/>
      <c r="AEZ164" s="195"/>
      <c r="AFA164" s="195"/>
      <c r="AFB164" s="195"/>
      <c r="AFC164" s="195"/>
      <c r="AFD164" s="195"/>
      <c r="AFE164" s="195"/>
      <c r="AFF164" s="195"/>
      <c r="AFG164" s="195"/>
      <c r="AFH164" s="195"/>
      <c r="AFI164" s="195"/>
      <c r="AFJ164" s="195"/>
      <c r="AFK164" s="195"/>
      <c r="AFL164" s="195"/>
      <c r="AFM164" s="195"/>
      <c r="AFN164" s="195"/>
      <c r="AFO164" s="195"/>
      <c r="AFP164" s="195"/>
      <c r="AFQ164" s="195"/>
      <c r="AFR164" s="195"/>
      <c r="AFS164" s="195"/>
      <c r="AFT164" s="195"/>
      <c r="AFU164" s="195"/>
      <c r="AFV164" s="195"/>
      <c r="AFW164" s="195"/>
      <c r="AFX164" s="195"/>
      <c r="AFY164" s="195"/>
      <c r="AFZ164" s="195"/>
      <c r="AGA164" s="195"/>
      <c r="AGB164" s="195"/>
      <c r="AGC164" s="195"/>
      <c r="AGD164" s="195"/>
      <c r="AGE164" s="195"/>
      <c r="AGF164" s="195"/>
      <c r="AGG164" s="195"/>
      <c r="AGH164" s="195"/>
      <c r="AGI164" s="195"/>
      <c r="AGJ164" s="195"/>
      <c r="AGK164" s="195"/>
      <c r="AGL164" s="195"/>
      <c r="AGM164" s="195"/>
      <c r="AGN164" s="195"/>
      <c r="AGO164" s="195"/>
      <c r="AGP164" s="195"/>
      <c r="AGQ164" s="195"/>
      <c r="AGR164" s="195"/>
      <c r="AGS164" s="195"/>
      <c r="AGT164" s="195"/>
      <c r="AGU164" s="195"/>
      <c r="AGV164" s="195"/>
      <c r="AGW164" s="195"/>
      <c r="AGX164" s="195"/>
      <c r="AGY164" s="195"/>
      <c r="AGZ164" s="195"/>
      <c r="AHA164" s="195"/>
      <c r="AHB164" s="195"/>
      <c r="AHC164" s="195"/>
      <c r="AHD164" s="195"/>
      <c r="AHE164" s="195"/>
      <c r="AHF164" s="195"/>
      <c r="AHG164" s="195"/>
      <c r="AHH164" s="195"/>
      <c r="AHI164" s="195"/>
      <c r="AHJ164" s="195"/>
      <c r="AHK164" s="195"/>
      <c r="AHL164" s="195"/>
      <c r="AHM164" s="195"/>
      <c r="AHN164" s="195"/>
      <c r="AHO164" s="195"/>
      <c r="AHP164" s="195"/>
      <c r="AHQ164" s="195"/>
      <c r="AHR164" s="195"/>
      <c r="AHS164" s="195"/>
      <c r="AHT164" s="195"/>
      <c r="AHU164" s="195"/>
      <c r="AHV164" s="195"/>
      <c r="AHW164" s="195"/>
      <c r="AHX164" s="195"/>
      <c r="AHY164" s="195"/>
      <c r="AHZ164" s="195"/>
      <c r="AIA164" s="195"/>
      <c r="AIB164" s="195"/>
      <c r="AIC164" s="195"/>
      <c r="AID164" s="195"/>
      <c r="AIE164" s="195"/>
      <c r="AIF164" s="195"/>
      <c r="AIG164" s="195"/>
      <c r="AIH164" s="195"/>
      <c r="AII164" s="195"/>
      <c r="AIJ164" s="195"/>
      <c r="AIK164" s="195"/>
      <c r="AIL164" s="195"/>
      <c r="AIM164" s="195"/>
      <c r="AIN164" s="195"/>
      <c r="AIO164" s="195"/>
      <c r="AIP164" s="195"/>
      <c r="AIQ164" s="195"/>
      <c r="AIR164" s="195"/>
      <c r="AIS164" s="195"/>
      <c r="AIT164" s="195"/>
      <c r="AIU164" s="195"/>
      <c r="AIV164" s="195"/>
      <c r="AIW164" s="195"/>
      <c r="AIX164" s="195"/>
      <c r="AIY164" s="195"/>
      <c r="AIZ164" s="195"/>
      <c r="AJA164" s="195"/>
      <c r="AJB164" s="195"/>
      <c r="AJC164" s="195"/>
      <c r="AJD164" s="195"/>
      <c r="AJE164" s="195"/>
      <c r="AJF164" s="195"/>
      <c r="AJG164" s="195"/>
      <c r="AJH164" s="195"/>
      <c r="AJI164" s="195"/>
      <c r="AJJ164" s="195"/>
      <c r="AJK164" s="195"/>
      <c r="AJL164" s="195"/>
      <c r="AJM164" s="195"/>
      <c r="AJN164" s="195"/>
      <c r="AJO164" s="195"/>
      <c r="AJP164" s="195"/>
      <c r="AJQ164" s="195"/>
      <c r="AJR164" s="195"/>
      <c r="AJS164" s="195"/>
      <c r="AJT164" s="195"/>
      <c r="AJU164" s="195"/>
      <c r="AJV164" s="195"/>
      <c r="AJW164" s="195"/>
      <c r="AJX164" s="195"/>
      <c r="AJY164" s="195"/>
      <c r="AJZ164" s="195"/>
      <c r="AKA164" s="195"/>
      <c r="AKB164" s="195"/>
      <c r="AKC164" s="195"/>
      <c r="AKD164" s="195"/>
      <c r="AKE164" s="195"/>
      <c r="AKF164" s="195"/>
      <c r="AKG164" s="195"/>
      <c r="AKH164" s="195"/>
      <c r="AKI164" s="195"/>
      <c r="AKJ164" s="195"/>
      <c r="AKK164" s="195"/>
      <c r="AKL164" s="195"/>
      <c r="AKM164" s="195"/>
      <c r="AKN164" s="195"/>
      <c r="AKO164" s="195"/>
      <c r="AKP164" s="195"/>
      <c r="AKQ164" s="195"/>
      <c r="AKR164" s="195"/>
      <c r="AKS164" s="195"/>
      <c r="AKT164" s="195"/>
      <c r="AKU164" s="195"/>
      <c r="AKV164" s="195"/>
      <c r="AKW164" s="195"/>
      <c r="AKX164" s="195"/>
      <c r="AKY164" s="195"/>
      <c r="AKZ164" s="195"/>
      <c r="ALA164" s="195"/>
      <c r="ALB164" s="195"/>
      <c r="ALC164" s="195"/>
      <c r="ALD164" s="195"/>
      <c r="ALE164" s="195"/>
      <c r="ALF164" s="195"/>
      <c r="ALG164" s="195"/>
      <c r="ALH164" s="195"/>
      <c r="ALI164" s="195"/>
      <c r="ALJ164" s="195"/>
      <c r="ALK164" s="195"/>
      <c r="ALL164" s="195"/>
      <c r="ALM164" s="195"/>
      <c r="ALN164" s="195"/>
      <c r="ALO164" s="195"/>
      <c r="ALP164" s="195"/>
      <c r="ALQ164" s="195"/>
      <c r="ALR164" s="195"/>
      <c r="ALS164" s="195"/>
      <c r="ALT164" s="195"/>
      <c r="ALU164" s="195"/>
      <c r="ALV164" s="195"/>
      <c r="ALW164" s="195"/>
      <c r="ALX164" s="195"/>
      <c r="ALY164" s="195"/>
      <c r="ALZ164" s="195"/>
      <c r="AMA164" s="195"/>
      <c r="AMB164" s="195"/>
      <c r="AMC164" s="195"/>
      <c r="AMD164" s="195"/>
      <c r="AME164" s="195"/>
      <c r="AMF164" s="195"/>
      <c r="AMG164" s="195"/>
      <c r="AMH164" s="195"/>
      <c r="AMI164" s="195"/>
      <c r="AMJ164" s="195"/>
    </row>
    <row r="165" spans="1:1024" x14ac:dyDescent="0.2">
      <c r="A165" s="209">
        <v>303</v>
      </c>
      <c r="B165" s="214" t="s">
        <v>76</v>
      </c>
      <c r="C165" s="211" t="s">
        <v>315</v>
      </c>
      <c r="D165" s="212" t="s">
        <v>316</v>
      </c>
      <c r="E165" s="213"/>
      <c r="F165" s="195"/>
      <c r="G165" s="195"/>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c r="CB165" s="195"/>
      <c r="CC165" s="195"/>
      <c r="CD165" s="195"/>
      <c r="CE165" s="195"/>
      <c r="CF165" s="195"/>
      <c r="CG165" s="195"/>
      <c r="CH165" s="195"/>
      <c r="CI165" s="195"/>
      <c r="CJ165" s="195"/>
      <c r="CK165" s="195"/>
      <c r="CL165" s="195"/>
      <c r="CM165" s="195"/>
      <c r="CN165" s="195"/>
      <c r="CO165" s="195"/>
      <c r="CP165" s="195"/>
      <c r="CQ165" s="195"/>
      <c r="CR165" s="195"/>
      <c r="CS165" s="195"/>
      <c r="CT165" s="195"/>
      <c r="CU165" s="195"/>
      <c r="CV165" s="195"/>
      <c r="CW165" s="195"/>
      <c r="CX165" s="195"/>
      <c r="CY165" s="195"/>
      <c r="CZ165" s="195"/>
      <c r="DA165" s="195"/>
      <c r="DB165" s="195"/>
      <c r="DC165" s="195"/>
      <c r="DD165" s="195"/>
      <c r="DE165" s="195"/>
      <c r="DF165" s="195"/>
      <c r="DG165" s="195"/>
      <c r="DH165" s="195"/>
      <c r="DI165" s="195"/>
      <c r="DJ165" s="195"/>
      <c r="DK165" s="195"/>
      <c r="DL165" s="195"/>
      <c r="DM165" s="195"/>
      <c r="DN165" s="195"/>
      <c r="DO165" s="195"/>
      <c r="DP165" s="195"/>
      <c r="DQ165" s="195"/>
      <c r="DR165" s="195"/>
      <c r="DS165" s="195"/>
      <c r="DT165" s="195"/>
      <c r="DU165" s="195"/>
      <c r="DV165" s="195"/>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c r="RG165" s="195"/>
      <c r="RH165" s="195"/>
      <c r="RI165" s="195"/>
      <c r="RJ165" s="195"/>
      <c r="RK165" s="195"/>
      <c r="RL165" s="195"/>
      <c r="RM165" s="195"/>
      <c r="RN165" s="195"/>
      <c r="RO165" s="195"/>
      <c r="RP165" s="195"/>
      <c r="RQ165" s="195"/>
      <c r="RR165" s="195"/>
      <c r="RS165" s="195"/>
      <c r="RT165" s="195"/>
      <c r="RU165" s="195"/>
      <c r="RV165" s="195"/>
      <c r="RW165" s="195"/>
      <c r="RX165" s="195"/>
      <c r="RY165" s="195"/>
      <c r="RZ165" s="195"/>
      <c r="SA165" s="195"/>
      <c r="SB165" s="195"/>
      <c r="SC165" s="195"/>
      <c r="SD165" s="195"/>
      <c r="SE165" s="195"/>
      <c r="SF165" s="195"/>
      <c r="SG165" s="195"/>
      <c r="SH165" s="195"/>
      <c r="SI165" s="195"/>
      <c r="SJ165" s="195"/>
      <c r="SK165" s="195"/>
      <c r="SL165" s="195"/>
      <c r="SM165" s="195"/>
      <c r="SN165" s="195"/>
      <c r="SO165" s="195"/>
      <c r="SP165" s="195"/>
      <c r="SQ165" s="195"/>
      <c r="SR165" s="195"/>
      <c r="SS165" s="195"/>
      <c r="ST165" s="195"/>
      <c r="SU165" s="195"/>
      <c r="SV165" s="195"/>
      <c r="SW165" s="195"/>
      <c r="SX165" s="195"/>
      <c r="SY165" s="195"/>
      <c r="SZ165" s="195"/>
      <c r="TA165" s="195"/>
      <c r="TB165" s="195"/>
      <c r="TC165" s="195"/>
      <c r="TD165" s="195"/>
      <c r="TE165" s="195"/>
      <c r="TF165" s="195"/>
      <c r="TG165" s="195"/>
      <c r="TH165" s="195"/>
      <c r="TI165" s="195"/>
      <c r="TJ165" s="195"/>
      <c r="TK165" s="195"/>
      <c r="TL165" s="195"/>
      <c r="TM165" s="195"/>
      <c r="TN165" s="195"/>
      <c r="TO165" s="195"/>
      <c r="TP165" s="195"/>
      <c r="TQ165" s="195"/>
      <c r="TR165" s="195"/>
      <c r="TS165" s="195"/>
      <c r="TT165" s="195"/>
      <c r="TU165" s="195"/>
      <c r="TV165" s="195"/>
      <c r="TW165" s="195"/>
      <c r="TX165" s="195"/>
      <c r="TY165" s="195"/>
      <c r="TZ165" s="195"/>
      <c r="UA165" s="195"/>
      <c r="UB165" s="195"/>
      <c r="UC165" s="195"/>
      <c r="UD165" s="195"/>
      <c r="UE165" s="195"/>
      <c r="UF165" s="195"/>
      <c r="UG165" s="195"/>
      <c r="UH165" s="195"/>
      <c r="UI165" s="195"/>
      <c r="UJ165" s="195"/>
      <c r="UK165" s="195"/>
      <c r="UL165" s="195"/>
      <c r="UM165" s="195"/>
      <c r="UN165" s="195"/>
      <c r="UO165" s="195"/>
      <c r="UP165" s="195"/>
      <c r="UQ165" s="195"/>
      <c r="UR165" s="195"/>
      <c r="US165" s="195"/>
      <c r="UT165" s="195"/>
      <c r="UU165" s="195"/>
      <c r="UV165" s="195"/>
      <c r="UW165" s="195"/>
      <c r="UX165" s="195"/>
      <c r="UY165" s="195"/>
      <c r="UZ165" s="195"/>
      <c r="VA165" s="195"/>
      <c r="VB165" s="195"/>
      <c r="VC165" s="195"/>
      <c r="VD165" s="195"/>
      <c r="VE165" s="195"/>
      <c r="VF165" s="195"/>
      <c r="VG165" s="195"/>
      <c r="VH165" s="195"/>
      <c r="VI165" s="195"/>
      <c r="VJ165" s="195"/>
      <c r="VK165" s="195"/>
      <c r="VL165" s="195"/>
      <c r="VM165" s="195"/>
      <c r="VN165" s="195"/>
      <c r="VO165" s="195"/>
      <c r="VP165" s="195"/>
      <c r="VQ165" s="195"/>
      <c r="VR165" s="195"/>
      <c r="VS165" s="195"/>
      <c r="VT165" s="195"/>
      <c r="VU165" s="195"/>
      <c r="VV165" s="195"/>
      <c r="VW165" s="195"/>
      <c r="VX165" s="195"/>
      <c r="VY165" s="195"/>
      <c r="VZ165" s="195"/>
      <c r="WA165" s="195"/>
      <c r="WB165" s="195"/>
      <c r="WC165" s="195"/>
      <c r="WD165" s="195"/>
      <c r="WE165" s="195"/>
      <c r="WF165" s="195"/>
      <c r="WG165" s="195"/>
      <c r="WH165" s="195"/>
      <c r="WI165" s="195"/>
      <c r="WJ165" s="195"/>
      <c r="WK165" s="195"/>
      <c r="WL165" s="195"/>
      <c r="WM165" s="195"/>
      <c r="WN165" s="195"/>
      <c r="WO165" s="195"/>
      <c r="WP165" s="195"/>
      <c r="WQ165" s="195"/>
      <c r="WR165" s="195"/>
      <c r="WS165" s="195"/>
      <c r="WT165" s="195"/>
      <c r="WU165" s="195"/>
      <c r="WV165" s="195"/>
      <c r="WW165" s="195"/>
      <c r="WX165" s="195"/>
      <c r="WY165" s="195"/>
      <c r="WZ165" s="195"/>
      <c r="XA165" s="195"/>
      <c r="XB165" s="195"/>
      <c r="XC165" s="195"/>
      <c r="XD165" s="195"/>
      <c r="XE165" s="195"/>
      <c r="XF165" s="195"/>
      <c r="XG165" s="195"/>
      <c r="XH165" s="195"/>
      <c r="XI165" s="195"/>
      <c r="XJ165" s="195"/>
      <c r="XK165" s="195"/>
      <c r="XL165" s="195"/>
      <c r="XM165" s="195"/>
      <c r="XN165" s="195"/>
      <c r="XO165" s="195"/>
      <c r="XP165" s="195"/>
      <c r="XQ165" s="195"/>
      <c r="XR165" s="195"/>
      <c r="XS165" s="195"/>
      <c r="XT165" s="195"/>
      <c r="XU165" s="195"/>
      <c r="XV165" s="195"/>
      <c r="XW165" s="195"/>
      <c r="XX165" s="195"/>
      <c r="XY165" s="195"/>
      <c r="XZ165" s="195"/>
      <c r="YA165" s="195"/>
      <c r="YB165" s="195"/>
      <c r="YC165" s="195"/>
      <c r="YD165" s="195"/>
      <c r="YE165" s="195"/>
      <c r="YF165" s="195"/>
      <c r="YG165" s="195"/>
      <c r="YH165" s="195"/>
      <c r="YI165" s="195"/>
      <c r="YJ165" s="195"/>
      <c r="YK165" s="195"/>
      <c r="YL165" s="195"/>
      <c r="YM165" s="195"/>
      <c r="YN165" s="195"/>
      <c r="YO165" s="195"/>
      <c r="YP165" s="195"/>
      <c r="YQ165" s="195"/>
      <c r="YR165" s="195"/>
      <c r="YS165" s="195"/>
      <c r="YT165" s="195"/>
      <c r="YU165" s="195"/>
      <c r="YV165" s="195"/>
      <c r="YW165" s="195"/>
      <c r="YX165" s="195"/>
      <c r="YY165" s="195"/>
      <c r="YZ165" s="195"/>
      <c r="ZA165" s="195"/>
      <c r="ZB165" s="195"/>
      <c r="ZC165" s="195"/>
      <c r="ZD165" s="195"/>
      <c r="ZE165" s="195"/>
      <c r="ZF165" s="195"/>
      <c r="ZG165" s="195"/>
      <c r="ZH165" s="195"/>
      <c r="ZI165" s="195"/>
      <c r="ZJ165" s="195"/>
      <c r="ZK165" s="195"/>
      <c r="ZL165" s="195"/>
      <c r="ZM165" s="195"/>
      <c r="ZN165" s="195"/>
      <c r="ZO165" s="195"/>
      <c r="ZP165" s="195"/>
      <c r="ZQ165" s="195"/>
      <c r="ZR165" s="195"/>
      <c r="ZS165" s="195"/>
      <c r="ZT165" s="195"/>
      <c r="ZU165" s="195"/>
      <c r="ZV165" s="195"/>
      <c r="ZW165" s="195"/>
      <c r="ZX165" s="195"/>
      <c r="ZY165" s="195"/>
      <c r="ZZ165" s="195"/>
      <c r="AAA165" s="195"/>
      <c r="AAB165" s="195"/>
      <c r="AAC165" s="195"/>
      <c r="AAD165" s="195"/>
      <c r="AAE165" s="195"/>
      <c r="AAF165" s="195"/>
      <c r="AAG165" s="195"/>
      <c r="AAH165" s="195"/>
      <c r="AAI165" s="195"/>
      <c r="AAJ165" s="195"/>
      <c r="AAK165" s="195"/>
      <c r="AAL165" s="195"/>
      <c r="AAM165" s="195"/>
      <c r="AAN165" s="195"/>
      <c r="AAO165" s="195"/>
      <c r="AAP165" s="195"/>
      <c r="AAQ165" s="195"/>
      <c r="AAR165" s="195"/>
      <c r="AAS165" s="195"/>
      <c r="AAT165" s="195"/>
      <c r="AAU165" s="195"/>
      <c r="AAV165" s="195"/>
      <c r="AAW165" s="195"/>
      <c r="AAX165" s="195"/>
      <c r="AAY165" s="195"/>
      <c r="AAZ165" s="195"/>
      <c r="ABA165" s="195"/>
      <c r="ABB165" s="195"/>
      <c r="ABC165" s="195"/>
      <c r="ABD165" s="195"/>
      <c r="ABE165" s="195"/>
      <c r="ABF165" s="195"/>
      <c r="ABG165" s="195"/>
      <c r="ABH165" s="195"/>
      <c r="ABI165" s="195"/>
      <c r="ABJ165" s="195"/>
      <c r="ABK165" s="195"/>
      <c r="ABL165" s="195"/>
      <c r="ABM165" s="195"/>
      <c r="ABN165" s="195"/>
      <c r="ABO165" s="195"/>
      <c r="ABP165" s="195"/>
      <c r="ABQ165" s="195"/>
      <c r="ABR165" s="195"/>
      <c r="ABS165" s="195"/>
      <c r="ABT165" s="195"/>
      <c r="ABU165" s="195"/>
      <c r="ABV165" s="195"/>
      <c r="ABW165" s="195"/>
      <c r="ABX165" s="195"/>
      <c r="ABY165" s="195"/>
      <c r="ABZ165" s="195"/>
      <c r="ACA165" s="195"/>
      <c r="ACB165" s="195"/>
      <c r="ACC165" s="195"/>
      <c r="ACD165" s="195"/>
      <c r="ACE165" s="195"/>
      <c r="ACF165" s="195"/>
      <c r="ACG165" s="195"/>
      <c r="ACH165" s="195"/>
      <c r="ACI165" s="195"/>
      <c r="ACJ165" s="195"/>
      <c r="ACK165" s="195"/>
      <c r="ACL165" s="195"/>
      <c r="ACM165" s="195"/>
      <c r="ACN165" s="195"/>
      <c r="ACO165" s="195"/>
      <c r="ACP165" s="195"/>
      <c r="ACQ165" s="195"/>
      <c r="ACR165" s="195"/>
      <c r="ACS165" s="195"/>
      <c r="ACT165" s="195"/>
      <c r="ACU165" s="195"/>
      <c r="ACV165" s="195"/>
      <c r="ACW165" s="195"/>
      <c r="ACX165" s="195"/>
      <c r="ACY165" s="195"/>
      <c r="ACZ165" s="195"/>
      <c r="ADA165" s="195"/>
      <c r="ADB165" s="195"/>
      <c r="ADC165" s="195"/>
      <c r="ADD165" s="195"/>
      <c r="ADE165" s="195"/>
      <c r="ADF165" s="195"/>
      <c r="ADG165" s="195"/>
      <c r="ADH165" s="195"/>
      <c r="ADI165" s="195"/>
      <c r="ADJ165" s="195"/>
      <c r="ADK165" s="195"/>
      <c r="ADL165" s="195"/>
      <c r="ADM165" s="195"/>
      <c r="ADN165" s="195"/>
      <c r="ADO165" s="195"/>
      <c r="ADP165" s="195"/>
      <c r="ADQ165" s="195"/>
      <c r="ADR165" s="195"/>
      <c r="ADS165" s="195"/>
      <c r="ADT165" s="195"/>
      <c r="ADU165" s="195"/>
      <c r="ADV165" s="195"/>
      <c r="ADW165" s="195"/>
      <c r="ADX165" s="195"/>
      <c r="ADY165" s="195"/>
      <c r="ADZ165" s="195"/>
      <c r="AEA165" s="195"/>
      <c r="AEB165" s="195"/>
      <c r="AEC165" s="195"/>
      <c r="AED165" s="195"/>
      <c r="AEE165" s="195"/>
      <c r="AEF165" s="195"/>
      <c r="AEG165" s="195"/>
      <c r="AEH165" s="195"/>
      <c r="AEI165" s="195"/>
      <c r="AEJ165" s="195"/>
      <c r="AEK165" s="195"/>
      <c r="AEL165" s="195"/>
      <c r="AEM165" s="195"/>
      <c r="AEN165" s="195"/>
      <c r="AEO165" s="195"/>
      <c r="AEP165" s="195"/>
      <c r="AEQ165" s="195"/>
      <c r="AER165" s="195"/>
      <c r="AES165" s="195"/>
      <c r="AET165" s="195"/>
      <c r="AEU165" s="195"/>
      <c r="AEV165" s="195"/>
      <c r="AEW165" s="195"/>
      <c r="AEX165" s="195"/>
      <c r="AEY165" s="195"/>
      <c r="AEZ165" s="195"/>
      <c r="AFA165" s="195"/>
      <c r="AFB165" s="195"/>
      <c r="AFC165" s="195"/>
      <c r="AFD165" s="195"/>
      <c r="AFE165" s="195"/>
      <c r="AFF165" s="195"/>
      <c r="AFG165" s="195"/>
      <c r="AFH165" s="195"/>
      <c r="AFI165" s="195"/>
      <c r="AFJ165" s="195"/>
      <c r="AFK165" s="195"/>
      <c r="AFL165" s="195"/>
      <c r="AFM165" s="195"/>
      <c r="AFN165" s="195"/>
      <c r="AFO165" s="195"/>
      <c r="AFP165" s="195"/>
      <c r="AFQ165" s="195"/>
      <c r="AFR165" s="195"/>
      <c r="AFS165" s="195"/>
      <c r="AFT165" s="195"/>
      <c r="AFU165" s="195"/>
      <c r="AFV165" s="195"/>
      <c r="AFW165" s="195"/>
      <c r="AFX165" s="195"/>
      <c r="AFY165" s="195"/>
      <c r="AFZ165" s="195"/>
      <c r="AGA165" s="195"/>
      <c r="AGB165" s="195"/>
      <c r="AGC165" s="195"/>
      <c r="AGD165" s="195"/>
      <c r="AGE165" s="195"/>
      <c r="AGF165" s="195"/>
      <c r="AGG165" s="195"/>
      <c r="AGH165" s="195"/>
      <c r="AGI165" s="195"/>
      <c r="AGJ165" s="195"/>
      <c r="AGK165" s="195"/>
      <c r="AGL165" s="195"/>
      <c r="AGM165" s="195"/>
      <c r="AGN165" s="195"/>
      <c r="AGO165" s="195"/>
      <c r="AGP165" s="195"/>
      <c r="AGQ165" s="195"/>
      <c r="AGR165" s="195"/>
      <c r="AGS165" s="195"/>
      <c r="AGT165" s="195"/>
      <c r="AGU165" s="195"/>
      <c r="AGV165" s="195"/>
      <c r="AGW165" s="195"/>
      <c r="AGX165" s="195"/>
      <c r="AGY165" s="195"/>
      <c r="AGZ165" s="195"/>
      <c r="AHA165" s="195"/>
      <c r="AHB165" s="195"/>
      <c r="AHC165" s="195"/>
      <c r="AHD165" s="195"/>
      <c r="AHE165" s="195"/>
      <c r="AHF165" s="195"/>
      <c r="AHG165" s="195"/>
      <c r="AHH165" s="195"/>
      <c r="AHI165" s="195"/>
      <c r="AHJ165" s="195"/>
      <c r="AHK165" s="195"/>
      <c r="AHL165" s="195"/>
      <c r="AHM165" s="195"/>
      <c r="AHN165" s="195"/>
      <c r="AHO165" s="195"/>
      <c r="AHP165" s="195"/>
      <c r="AHQ165" s="195"/>
      <c r="AHR165" s="195"/>
      <c r="AHS165" s="195"/>
      <c r="AHT165" s="195"/>
      <c r="AHU165" s="195"/>
      <c r="AHV165" s="195"/>
      <c r="AHW165" s="195"/>
      <c r="AHX165" s="195"/>
      <c r="AHY165" s="195"/>
      <c r="AHZ165" s="195"/>
      <c r="AIA165" s="195"/>
      <c r="AIB165" s="195"/>
      <c r="AIC165" s="195"/>
      <c r="AID165" s="195"/>
      <c r="AIE165" s="195"/>
      <c r="AIF165" s="195"/>
      <c r="AIG165" s="195"/>
      <c r="AIH165" s="195"/>
      <c r="AII165" s="195"/>
      <c r="AIJ165" s="195"/>
      <c r="AIK165" s="195"/>
      <c r="AIL165" s="195"/>
      <c r="AIM165" s="195"/>
      <c r="AIN165" s="195"/>
      <c r="AIO165" s="195"/>
      <c r="AIP165" s="195"/>
      <c r="AIQ165" s="195"/>
      <c r="AIR165" s="195"/>
      <c r="AIS165" s="195"/>
      <c r="AIT165" s="195"/>
      <c r="AIU165" s="195"/>
      <c r="AIV165" s="195"/>
      <c r="AIW165" s="195"/>
      <c r="AIX165" s="195"/>
      <c r="AIY165" s="195"/>
      <c r="AIZ165" s="195"/>
      <c r="AJA165" s="195"/>
      <c r="AJB165" s="195"/>
      <c r="AJC165" s="195"/>
      <c r="AJD165" s="195"/>
      <c r="AJE165" s="195"/>
      <c r="AJF165" s="195"/>
      <c r="AJG165" s="195"/>
      <c r="AJH165" s="195"/>
      <c r="AJI165" s="195"/>
      <c r="AJJ165" s="195"/>
      <c r="AJK165" s="195"/>
      <c r="AJL165" s="195"/>
      <c r="AJM165" s="195"/>
      <c r="AJN165" s="195"/>
      <c r="AJO165" s="195"/>
      <c r="AJP165" s="195"/>
      <c r="AJQ165" s="195"/>
      <c r="AJR165" s="195"/>
      <c r="AJS165" s="195"/>
      <c r="AJT165" s="195"/>
      <c r="AJU165" s="195"/>
      <c r="AJV165" s="195"/>
      <c r="AJW165" s="195"/>
      <c r="AJX165" s="195"/>
      <c r="AJY165" s="195"/>
      <c r="AJZ165" s="195"/>
      <c r="AKA165" s="195"/>
      <c r="AKB165" s="195"/>
      <c r="AKC165" s="195"/>
      <c r="AKD165" s="195"/>
      <c r="AKE165" s="195"/>
      <c r="AKF165" s="195"/>
      <c r="AKG165" s="195"/>
      <c r="AKH165" s="195"/>
      <c r="AKI165" s="195"/>
      <c r="AKJ165" s="195"/>
      <c r="AKK165" s="195"/>
      <c r="AKL165" s="195"/>
      <c r="AKM165" s="195"/>
      <c r="AKN165" s="195"/>
      <c r="AKO165" s="195"/>
      <c r="AKP165" s="195"/>
      <c r="AKQ165" s="195"/>
      <c r="AKR165" s="195"/>
      <c r="AKS165" s="195"/>
      <c r="AKT165" s="195"/>
      <c r="AKU165" s="195"/>
      <c r="AKV165" s="195"/>
      <c r="AKW165" s="195"/>
      <c r="AKX165" s="195"/>
      <c r="AKY165" s="195"/>
      <c r="AKZ165" s="195"/>
      <c r="ALA165" s="195"/>
      <c r="ALB165" s="195"/>
      <c r="ALC165" s="195"/>
      <c r="ALD165" s="195"/>
      <c r="ALE165" s="195"/>
      <c r="ALF165" s="195"/>
      <c r="ALG165" s="195"/>
      <c r="ALH165" s="195"/>
      <c r="ALI165" s="195"/>
      <c r="ALJ165" s="195"/>
      <c r="ALK165" s="195"/>
      <c r="ALL165" s="195"/>
      <c r="ALM165" s="195"/>
      <c r="ALN165" s="195"/>
      <c r="ALO165" s="195"/>
      <c r="ALP165" s="195"/>
      <c r="ALQ165" s="195"/>
      <c r="ALR165" s="195"/>
      <c r="ALS165" s="195"/>
      <c r="ALT165" s="195"/>
      <c r="ALU165" s="195"/>
      <c r="ALV165" s="195"/>
      <c r="ALW165" s="195"/>
      <c r="ALX165" s="195"/>
      <c r="ALY165" s="195"/>
      <c r="ALZ165" s="195"/>
      <c r="AMA165" s="195"/>
      <c r="AMB165" s="195"/>
      <c r="AMC165" s="195"/>
      <c r="AMD165" s="195"/>
      <c r="AME165" s="195"/>
      <c r="AMF165" s="195"/>
      <c r="AMG165" s="195"/>
      <c r="AMH165" s="195"/>
      <c r="AMI165" s="195"/>
      <c r="AMJ165" s="195"/>
    </row>
    <row r="166" spans="1:1024" x14ac:dyDescent="0.2">
      <c r="A166" s="209">
        <v>303</v>
      </c>
      <c r="B166" s="210" t="s">
        <v>79</v>
      </c>
      <c r="C166" s="211" t="s">
        <v>317</v>
      </c>
      <c r="D166" s="212" t="s">
        <v>318</v>
      </c>
      <c r="E166" s="213"/>
      <c r="F166" s="195"/>
      <c r="G166" s="195"/>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c r="CB166" s="195"/>
      <c r="CC166" s="195"/>
      <c r="CD166" s="195"/>
      <c r="CE166" s="195"/>
      <c r="CF166" s="195"/>
      <c r="CG166" s="195"/>
      <c r="CH166" s="195"/>
      <c r="CI166" s="195"/>
      <c r="CJ166" s="195"/>
      <c r="CK166" s="195"/>
      <c r="CL166" s="195"/>
      <c r="CM166" s="195"/>
      <c r="CN166" s="195"/>
      <c r="CO166" s="195"/>
      <c r="CP166" s="195"/>
      <c r="CQ166" s="195"/>
      <c r="CR166" s="195"/>
      <c r="CS166" s="195"/>
      <c r="CT166" s="195"/>
      <c r="CU166" s="195"/>
      <c r="CV166" s="195"/>
      <c r="CW166" s="195"/>
      <c r="CX166" s="195"/>
      <c r="CY166" s="195"/>
      <c r="CZ166" s="195"/>
      <c r="DA166" s="195"/>
      <c r="DB166" s="195"/>
      <c r="DC166" s="195"/>
      <c r="DD166" s="195"/>
      <c r="DE166" s="195"/>
      <c r="DF166" s="195"/>
      <c r="DG166" s="195"/>
      <c r="DH166" s="195"/>
      <c r="DI166" s="195"/>
      <c r="DJ166" s="195"/>
      <c r="DK166" s="195"/>
      <c r="DL166" s="195"/>
      <c r="DM166" s="195"/>
      <c r="DN166" s="195"/>
      <c r="DO166" s="195"/>
      <c r="DP166" s="195"/>
      <c r="DQ166" s="195"/>
      <c r="DR166" s="195"/>
      <c r="DS166" s="195"/>
      <c r="DT166" s="195"/>
      <c r="DU166" s="195"/>
      <c r="DV166" s="195"/>
      <c r="DW166" s="195"/>
      <c r="DX166" s="195"/>
      <c r="DY166" s="195"/>
      <c r="DZ166" s="195"/>
      <c r="EA166" s="195"/>
      <c r="EB166" s="195"/>
      <c r="EC166" s="195"/>
      <c r="ED166" s="195"/>
      <c r="EE166" s="195"/>
      <c r="EF166" s="195"/>
      <c r="EG166" s="195"/>
      <c r="EH166" s="195"/>
      <c r="EI166" s="195"/>
      <c r="EJ166" s="195"/>
      <c r="EK166" s="195"/>
      <c r="EL166" s="195"/>
      <c r="EM166" s="195"/>
      <c r="EN166" s="195"/>
      <c r="EO166" s="195"/>
      <c r="EP166" s="195"/>
      <c r="EQ166" s="195"/>
      <c r="ER166" s="195"/>
      <c r="ES166" s="195"/>
      <c r="ET166" s="195"/>
      <c r="EU166" s="195"/>
      <c r="EV166" s="195"/>
      <c r="EW166" s="195"/>
      <c r="EX166" s="195"/>
      <c r="EY166" s="195"/>
      <c r="EZ166" s="195"/>
      <c r="FA166" s="195"/>
      <c r="FB166" s="195"/>
      <c r="FC166" s="195"/>
      <c r="FD166" s="195"/>
      <c r="FE166" s="195"/>
      <c r="FF166" s="195"/>
      <c r="FG166" s="195"/>
      <c r="FH166" s="195"/>
      <c r="FI166" s="195"/>
      <c r="FJ166" s="195"/>
      <c r="FK166" s="195"/>
      <c r="FL166" s="195"/>
      <c r="FM166" s="195"/>
      <c r="FN166" s="195"/>
      <c r="FO166" s="195"/>
      <c r="FP166" s="195"/>
      <c r="FQ166" s="195"/>
      <c r="FR166" s="195"/>
      <c r="FS166" s="195"/>
      <c r="FT166" s="195"/>
      <c r="FU166" s="195"/>
      <c r="FV166" s="195"/>
      <c r="FW166" s="195"/>
      <c r="FX166" s="195"/>
      <c r="FY166" s="195"/>
      <c r="FZ166" s="195"/>
      <c r="GA166" s="195"/>
      <c r="GB166" s="195"/>
      <c r="GC166" s="195"/>
      <c r="GD166" s="195"/>
      <c r="GE166" s="195"/>
      <c r="GF166" s="195"/>
      <c r="GG166" s="195"/>
      <c r="GH166" s="195"/>
      <c r="GI166" s="195"/>
      <c r="GJ166" s="195"/>
      <c r="GK166" s="195"/>
      <c r="GL166" s="195"/>
      <c r="GM166" s="195"/>
      <c r="GN166" s="195"/>
      <c r="GO166" s="195"/>
      <c r="GP166" s="195"/>
      <c r="GQ166" s="195"/>
      <c r="GR166" s="195"/>
      <c r="GS166" s="195"/>
      <c r="GT166" s="195"/>
      <c r="GU166" s="195"/>
      <c r="GV166" s="195"/>
      <c r="GW166" s="195"/>
      <c r="GX166" s="195"/>
      <c r="GY166" s="195"/>
      <c r="GZ166" s="195"/>
      <c r="HA166" s="195"/>
      <c r="HB166" s="195"/>
      <c r="HC166" s="195"/>
      <c r="HD166" s="195"/>
      <c r="HE166" s="195"/>
      <c r="HF166" s="195"/>
      <c r="HG166" s="195"/>
      <c r="HH166" s="195"/>
      <c r="HI166" s="195"/>
      <c r="HJ166" s="195"/>
      <c r="HK166" s="195"/>
      <c r="HL166" s="195"/>
      <c r="HM166" s="195"/>
      <c r="HN166" s="195"/>
      <c r="HO166" s="195"/>
      <c r="HP166" s="195"/>
      <c r="HQ166" s="195"/>
      <c r="HR166" s="195"/>
      <c r="HS166" s="195"/>
      <c r="HT166" s="195"/>
      <c r="HU166" s="195"/>
      <c r="HV166" s="195"/>
      <c r="HW166" s="195"/>
      <c r="HX166" s="195"/>
      <c r="HY166" s="195"/>
      <c r="HZ166" s="195"/>
      <c r="IA166" s="195"/>
      <c r="IB166" s="195"/>
      <c r="IC166" s="195"/>
      <c r="ID166" s="195"/>
      <c r="IE166" s="195"/>
      <c r="IF166" s="195"/>
      <c r="IG166" s="195"/>
      <c r="IH166" s="195"/>
      <c r="II166" s="195"/>
      <c r="IJ166" s="195"/>
      <c r="IK166" s="195"/>
      <c r="IL166" s="195"/>
      <c r="IM166" s="195"/>
      <c r="IN166" s="195"/>
      <c r="IO166" s="195"/>
      <c r="IP166" s="195"/>
      <c r="IQ166" s="195"/>
      <c r="IR166" s="195"/>
      <c r="IS166" s="195"/>
      <c r="IT166" s="195"/>
      <c r="IU166" s="195"/>
      <c r="IV166" s="195"/>
      <c r="IW166" s="195"/>
      <c r="IX166" s="195"/>
      <c r="IY166" s="195"/>
      <c r="IZ166" s="195"/>
      <c r="JA166" s="195"/>
      <c r="JB166" s="195"/>
      <c r="JC166" s="195"/>
      <c r="JD166" s="195"/>
      <c r="JE166" s="195"/>
      <c r="JF166" s="195"/>
      <c r="JG166" s="195"/>
      <c r="JH166" s="195"/>
      <c r="JI166" s="195"/>
      <c r="JJ166" s="195"/>
      <c r="JK166" s="195"/>
      <c r="JL166" s="195"/>
      <c r="JM166" s="195"/>
      <c r="JN166" s="195"/>
      <c r="JO166" s="195"/>
      <c r="JP166" s="195"/>
      <c r="JQ166" s="195"/>
      <c r="JR166" s="195"/>
      <c r="JS166" s="195"/>
      <c r="JT166" s="195"/>
      <c r="JU166" s="195"/>
      <c r="JV166" s="195"/>
      <c r="JW166" s="195"/>
      <c r="JX166" s="195"/>
      <c r="JY166" s="195"/>
      <c r="JZ166" s="195"/>
      <c r="KA166" s="195"/>
      <c r="KB166" s="195"/>
      <c r="KC166" s="195"/>
      <c r="KD166" s="195"/>
      <c r="KE166" s="195"/>
      <c r="KF166" s="195"/>
      <c r="KG166" s="195"/>
      <c r="KH166" s="195"/>
      <c r="KI166" s="195"/>
      <c r="KJ166" s="195"/>
      <c r="KK166" s="195"/>
      <c r="KL166" s="195"/>
      <c r="KM166" s="195"/>
      <c r="KN166" s="195"/>
      <c r="KO166" s="195"/>
      <c r="KP166" s="195"/>
      <c r="KQ166" s="195"/>
      <c r="KR166" s="195"/>
      <c r="KS166" s="195"/>
      <c r="KT166" s="195"/>
      <c r="KU166" s="195"/>
      <c r="KV166" s="195"/>
      <c r="KW166" s="195"/>
      <c r="KX166" s="195"/>
      <c r="KY166" s="195"/>
      <c r="KZ166" s="195"/>
      <c r="LA166" s="195"/>
      <c r="LB166" s="195"/>
      <c r="LC166" s="195"/>
      <c r="LD166" s="195"/>
      <c r="LE166" s="195"/>
      <c r="LF166" s="195"/>
      <c r="LG166" s="195"/>
      <c r="LH166" s="195"/>
      <c r="LI166" s="195"/>
      <c r="LJ166" s="195"/>
      <c r="LK166" s="195"/>
      <c r="LL166" s="195"/>
      <c r="LM166" s="195"/>
      <c r="LN166" s="195"/>
      <c r="LO166" s="195"/>
      <c r="LP166" s="195"/>
      <c r="LQ166" s="195"/>
      <c r="LR166" s="195"/>
      <c r="LS166" s="195"/>
      <c r="LT166" s="195"/>
      <c r="LU166" s="195"/>
      <c r="LV166" s="195"/>
      <c r="LW166" s="195"/>
      <c r="LX166" s="195"/>
      <c r="LY166" s="195"/>
      <c r="LZ166" s="195"/>
      <c r="MA166" s="195"/>
      <c r="MB166" s="195"/>
      <c r="MC166" s="195"/>
      <c r="MD166" s="195"/>
      <c r="ME166" s="195"/>
      <c r="MF166" s="195"/>
      <c r="MG166" s="195"/>
      <c r="MH166" s="195"/>
      <c r="MI166" s="195"/>
      <c r="MJ166" s="195"/>
      <c r="MK166" s="195"/>
      <c r="ML166" s="195"/>
      <c r="MM166" s="195"/>
      <c r="MN166" s="195"/>
      <c r="MO166" s="195"/>
      <c r="MP166" s="195"/>
      <c r="MQ166" s="195"/>
      <c r="MR166" s="195"/>
      <c r="MS166" s="195"/>
      <c r="MT166" s="195"/>
      <c r="MU166" s="195"/>
      <c r="MV166" s="195"/>
      <c r="MW166" s="195"/>
      <c r="MX166" s="195"/>
      <c r="MY166" s="195"/>
      <c r="MZ166" s="195"/>
      <c r="NA166" s="195"/>
      <c r="NB166" s="195"/>
      <c r="NC166" s="195"/>
      <c r="ND166" s="195"/>
      <c r="NE166" s="195"/>
      <c r="NF166" s="195"/>
      <c r="NG166" s="195"/>
      <c r="NH166" s="195"/>
      <c r="NI166" s="195"/>
      <c r="NJ166" s="195"/>
      <c r="NK166" s="195"/>
      <c r="NL166" s="195"/>
      <c r="NM166" s="195"/>
      <c r="NN166" s="195"/>
      <c r="NO166" s="195"/>
      <c r="NP166" s="195"/>
      <c r="NQ166" s="195"/>
      <c r="NR166" s="195"/>
      <c r="NS166" s="195"/>
      <c r="NT166" s="195"/>
      <c r="NU166" s="195"/>
      <c r="NV166" s="195"/>
      <c r="NW166" s="195"/>
      <c r="NX166" s="195"/>
      <c r="NY166" s="195"/>
      <c r="NZ166" s="195"/>
      <c r="OA166" s="195"/>
      <c r="OB166" s="195"/>
      <c r="OC166" s="195"/>
      <c r="OD166" s="195"/>
      <c r="OE166" s="195"/>
      <c r="OF166" s="195"/>
      <c r="OG166" s="195"/>
      <c r="OH166" s="195"/>
      <c r="OI166" s="195"/>
      <c r="OJ166" s="195"/>
      <c r="OK166" s="195"/>
      <c r="OL166" s="195"/>
      <c r="OM166" s="195"/>
      <c r="ON166" s="195"/>
      <c r="OO166" s="195"/>
      <c r="OP166" s="195"/>
      <c r="OQ166" s="195"/>
      <c r="OR166" s="195"/>
      <c r="OS166" s="195"/>
      <c r="OT166" s="195"/>
      <c r="OU166" s="195"/>
      <c r="OV166" s="195"/>
      <c r="OW166" s="195"/>
      <c r="OX166" s="195"/>
      <c r="OY166" s="195"/>
      <c r="OZ166" s="195"/>
      <c r="PA166" s="195"/>
      <c r="PB166" s="195"/>
      <c r="PC166" s="195"/>
      <c r="PD166" s="195"/>
      <c r="PE166" s="195"/>
      <c r="PF166" s="195"/>
      <c r="PG166" s="195"/>
      <c r="PH166" s="195"/>
      <c r="PI166" s="195"/>
      <c r="PJ166" s="195"/>
      <c r="PK166" s="195"/>
      <c r="PL166" s="195"/>
      <c r="PM166" s="195"/>
      <c r="PN166" s="195"/>
      <c r="PO166" s="195"/>
      <c r="PP166" s="195"/>
      <c r="PQ166" s="195"/>
      <c r="PR166" s="195"/>
      <c r="PS166" s="195"/>
      <c r="PT166" s="195"/>
      <c r="PU166" s="195"/>
      <c r="PV166" s="195"/>
      <c r="PW166" s="195"/>
      <c r="PX166" s="195"/>
      <c r="PY166" s="195"/>
      <c r="PZ166" s="195"/>
      <c r="QA166" s="195"/>
      <c r="QB166" s="195"/>
      <c r="QC166" s="195"/>
      <c r="QD166" s="195"/>
      <c r="QE166" s="195"/>
      <c r="QF166" s="195"/>
      <c r="QG166" s="195"/>
      <c r="QH166" s="195"/>
      <c r="QI166" s="195"/>
      <c r="QJ166" s="195"/>
      <c r="QK166" s="195"/>
      <c r="QL166" s="195"/>
      <c r="QM166" s="195"/>
      <c r="QN166" s="195"/>
      <c r="QO166" s="195"/>
      <c r="QP166" s="195"/>
      <c r="QQ166" s="195"/>
      <c r="QR166" s="195"/>
      <c r="QS166" s="195"/>
      <c r="QT166" s="195"/>
      <c r="QU166" s="195"/>
      <c r="QV166" s="195"/>
      <c r="QW166" s="195"/>
      <c r="QX166" s="195"/>
      <c r="QY166" s="195"/>
      <c r="QZ166" s="195"/>
      <c r="RA166" s="195"/>
      <c r="RB166" s="195"/>
      <c r="RC166" s="195"/>
      <c r="RD166" s="195"/>
      <c r="RE166" s="195"/>
      <c r="RF166" s="195"/>
      <c r="RG166" s="195"/>
      <c r="RH166" s="195"/>
      <c r="RI166" s="195"/>
      <c r="RJ166" s="195"/>
      <c r="RK166" s="195"/>
      <c r="RL166" s="195"/>
      <c r="RM166" s="195"/>
      <c r="RN166" s="195"/>
      <c r="RO166" s="195"/>
      <c r="RP166" s="195"/>
      <c r="RQ166" s="195"/>
      <c r="RR166" s="195"/>
      <c r="RS166" s="195"/>
      <c r="RT166" s="195"/>
      <c r="RU166" s="195"/>
      <c r="RV166" s="195"/>
      <c r="RW166" s="195"/>
      <c r="RX166" s="195"/>
      <c r="RY166" s="195"/>
      <c r="RZ166" s="195"/>
      <c r="SA166" s="195"/>
      <c r="SB166" s="195"/>
      <c r="SC166" s="195"/>
      <c r="SD166" s="195"/>
      <c r="SE166" s="195"/>
      <c r="SF166" s="195"/>
      <c r="SG166" s="195"/>
      <c r="SH166" s="195"/>
      <c r="SI166" s="195"/>
      <c r="SJ166" s="195"/>
      <c r="SK166" s="195"/>
      <c r="SL166" s="195"/>
      <c r="SM166" s="195"/>
      <c r="SN166" s="195"/>
      <c r="SO166" s="195"/>
      <c r="SP166" s="195"/>
      <c r="SQ166" s="195"/>
      <c r="SR166" s="195"/>
      <c r="SS166" s="195"/>
      <c r="ST166" s="195"/>
      <c r="SU166" s="195"/>
      <c r="SV166" s="195"/>
      <c r="SW166" s="195"/>
      <c r="SX166" s="195"/>
      <c r="SY166" s="195"/>
      <c r="SZ166" s="195"/>
      <c r="TA166" s="195"/>
      <c r="TB166" s="195"/>
      <c r="TC166" s="195"/>
      <c r="TD166" s="195"/>
      <c r="TE166" s="195"/>
      <c r="TF166" s="195"/>
      <c r="TG166" s="195"/>
      <c r="TH166" s="195"/>
      <c r="TI166" s="195"/>
      <c r="TJ166" s="195"/>
      <c r="TK166" s="195"/>
      <c r="TL166" s="195"/>
      <c r="TM166" s="195"/>
      <c r="TN166" s="195"/>
      <c r="TO166" s="195"/>
      <c r="TP166" s="195"/>
      <c r="TQ166" s="195"/>
      <c r="TR166" s="195"/>
      <c r="TS166" s="195"/>
      <c r="TT166" s="195"/>
      <c r="TU166" s="195"/>
      <c r="TV166" s="195"/>
      <c r="TW166" s="195"/>
      <c r="TX166" s="195"/>
      <c r="TY166" s="195"/>
      <c r="TZ166" s="195"/>
      <c r="UA166" s="195"/>
      <c r="UB166" s="195"/>
      <c r="UC166" s="195"/>
      <c r="UD166" s="195"/>
      <c r="UE166" s="195"/>
      <c r="UF166" s="195"/>
      <c r="UG166" s="195"/>
      <c r="UH166" s="195"/>
      <c r="UI166" s="195"/>
      <c r="UJ166" s="195"/>
      <c r="UK166" s="195"/>
      <c r="UL166" s="195"/>
      <c r="UM166" s="195"/>
      <c r="UN166" s="195"/>
      <c r="UO166" s="195"/>
      <c r="UP166" s="195"/>
      <c r="UQ166" s="195"/>
      <c r="UR166" s="195"/>
      <c r="US166" s="195"/>
      <c r="UT166" s="195"/>
      <c r="UU166" s="195"/>
      <c r="UV166" s="195"/>
      <c r="UW166" s="195"/>
      <c r="UX166" s="195"/>
      <c r="UY166" s="195"/>
      <c r="UZ166" s="195"/>
      <c r="VA166" s="195"/>
      <c r="VB166" s="195"/>
      <c r="VC166" s="195"/>
      <c r="VD166" s="195"/>
      <c r="VE166" s="195"/>
      <c r="VF166" s="195"/>
      <c r="VG166" s="195"/>
      <c r="VH166" s="195"/>
      <c r="VI166" s="195"/>
      <c r="VJ166" s="195"/>
      <c r="VK166" s="195"/>
      <c r="VL166" s="195"/>
      <c r="VM166" s="195"/>
      <c r="VN166" s="195"/>
      <c r="VO166" s="195"/>
      <c r="VP166" s="195"/>
      <c r="VQ166" s="195"/>
      <c r="VR166" s="195"/>
      <c r="VS166" s="195"/>
      <c r="VT166" s="195"/>
      <c r="VU166" s="195"/>
      <c r="VV166" s="195"/>
      <c r="VW166" s="195"/>
      <c r="VX166" s="195"/>
      <c r="VY166" s="195"/>
      <c r="VZ166" s="195"/>
      <c r="WA166" s="195"/>
      <c r="WB166" s="195"/>
      <c r="WC166" s="195"/>
      <c r="WD166" s="195"/>
      <c r="WE166" s="195"/>
      <c r="WF166" s="195"/>
      <c r="WG166" s="195"/>
      <c r="WH166" s="195"/>
      <c r="WI166" s="195"/>
      <c r="WJ166" s="195"/>
      <c r="WK166" s="195"/>
      <c r="WL166" s="195"/>
      <c r="WM166" s="195"/>
      <c r="WN166" s="195"/>
      <c r="WO166" s="195"/>
      <c r="WP166" s="195"/>
      <c r="WQ166" s="195"/>
      <c r="WR166" s="195"/>
      <c r="WS166" s="195"/>
      <c r="WT166" s="195"/>
      <c r="WU166" s="195"/>
      <c r="WV166" s="195"/>
      <c r="WW166" s="195"/>
      <c r="WX166" s="195"/>
      <c r="WY166" s="195"/>
      <c r="WZ166" s="195"/>
      <c r="XA166" s="195"/>
      <c r="XB166" s="195"/>
      <c r="XC166" s="195"/>
      <c r="XD166" s="195"/>
      <c r="XE166" s="195"/>
      <c r="XF166" s="195"/>
      <c r="XG166" s="195"/>
      <c r="XH166" s="195"/>
      <c r="XI166" s="195"/>
      <c r="XJ166" s="195"/>
      <c r="XK166" s="195"/>
      <c r="XL166" s="195"/>
      <c r="XM166" s="195"/>
      <c r="XN166" s="195"/>
      <c r="XO166" s="195"/>
      <c r="XP166" s="195"/>
      <c r="XQ166" s="195"/>
      <c r="XR166" s="195"/>
      <c r="XS166" s="195"/>
      <c r="XT166" s="195"/>
      <c r="XU166" s="195"/>
      <c r="XV166" s="195"/>
      <c r="XW166" s="195"/>
      <c r="XX166" s="195"/>
      <c r="XY166" s="195"/>
      <c r="XZ166" s="195"/>
      <c r="YA166" s="195"/>
      <c r="YB166" s="195"/>
      <c r="YC166" s="195"/>
      <c r="YD166" s="195"/>
      <c r="YE166" s="195"/>
      <c r="YF166" s="195"/>
      <c r="YG166" s="195"/>
      <c r="YH166" s="195"/>
      <c r="YI166" s="195"/>
      <c r="YJ166" s="195"/>
      <c r="YK166" s="195"/>
      <c r="YL166" s="195"/>
      <c r="YM166" s="195"/>
      <c r="YN166" s="195"/>
      <c r="YO166" s="195"/>
      <c r="YP166" s="195"/>
      <c r="YQ166" s="195"/>
      <c r="YR166" s="195"/>
      <c r="YS166" s="195"/>
      <c r="YT166" s="195"/>
      <c r="YU166" s="195"/>
      <c r="YV166" s="195"/>
      <c r="YW166" s="195"/>
      <c r="YX166" s="195"/>
      <c r="YY166" s="195"/>
      <c r="YZ166" s="195"/>
      <c r="ZA166" s="195"/>
      <c r="ZB166" s="195"/>
      <c r="ZC166" s="195"/>
      <c r="ZD166" s="195"/>
      <c r="ZE166" s="195"/>
      <c r="ZF166" s="195"/>
      <c r="ZG166" s="195"/>
      <c r="ZH166" s="195"/>
      <c r="ZI166" s="195"/>
      <c r="ZJ166" s="195"/>
      <c r="ZK166" s="195"/>
      <c r="ZL166" s="195"/>
      <c r="ZM166" s="195"/>
      <c r="ZN166" s="195"/>
      <c r="ZO166" s="195"/>
      <c r="ZP166" s="195"/>
      <c r="ZQ166" s="195"/>
      <c r="ZR166" s="195"/>
      <c r="ZS166" s="195"/>
      <c r="ZT166" s="195"/>
      <c r="ZU166" s="195"/>
      <c r="ZV166" s="195"/>
      <c r="ZW166" s="195"/>
      <c r="ZX166" s="195"/>
      <c r="ZY166" s="195"/>
      <c r="ZZ166" s="195"/>
      <c r="AAA166" s="195"/>
      <c r="AAB166" s="195"/>
      <c r="AAC166" s="195"/>
      <c r="AAD166" s="195"/>
      <c r="AAE166" s="195"/>
      <c r="AAF166" s="195"/>
      <c r="AAG166" s="195"/>
      <c r="AAH166" s="195"/>
      <c r="AAI166" s="195"/>
      <c r="AAJ166" s="195"/>
      <c r="AAK166" s="195"/>
      <c r="AAL166" s="195"/>
      <c r="AAM166" s="195"/>
      <c r="AAN166" s="195"/>
      <c r="AAO166" s="195"/>
      <c r="AAP166" s="195"/>
      <c r="AAQ166" s="195"/>
      <c r="AAR166" s="195"/>
      <c r="AAS166" s="195"/>
      <c r="AAT166" s="195"/>
      <c r="AAU166" s="195"/>
      <c r="AAV166" s="195"/>
      <c r="AAW166" s="195"/>
      <c r="AAX166" s="195"/>
      <c r="AAY166" s="195"/>
      <c r="AAZ166" s="195"/>
      <c r="ABA166" s="195"/>
      <c r="ABB166" s="195"/>
      <c r="ABC166" s="195"/>
      <c r="ABD166" s="195"/>
      <c r="ABE166" s="195"/>
      <c r="ABF166" s="195"/>
      <c r="ABG166" s="195"/>
      <c r="ABH166" s="195"/>
      <c r="ABI166" s="195"/>
      <c r="ABJ166" s="195"/>
      <c r="ABK166" s="195"/>
      <c r="ABL166" s="195"/>
      <c r="ABM166" s="195"/>
      <c r="ABN166" s="195"/>
      <c r="ABO166" s="195"/>
      <c r="ABP166" s="195"/>
      <c r="ABQ166" s="195"/>
      <c r="ABR166" s="195"/>
      <c r="ABS166" s="195"/>
      <c r="ABT166" s="195"/>
      <c r="ABU166" s="195"/>
      <c r="ABV166" s="195"/>
      <c r="ABW166" s="195"/>
      <c r="ABX166" s="195"/>
      <c r="ABY166" s="195"/>
      <c r="ABZ166" s="195"/>
      <c r="ACA166" s="195"/>
      <c r="ACB166" s="195"/>
      <c r="ACC166" s="195"/>
      <c r="ACD166" s="195"/>
      <c r="ACE166" s="195"/>
      <c r="ACF166" s="195"/>
      <c r="ACG166" s="195"/>
      <c r="ACH166" s="195"/>
      <c r="ACI166" s="195"/>
      <c r="ACJ166" s="195"/>
      <c r="ACK166" s="195"/>
      <c r="ACL166" s="195"/>
      <c r="ACM166" s="195"/>
      <c r="ACN166" s="195"/>
      <c r="ACO166" s="195"/>
      <c r="ACP166" s="195"/>
      <c r="ACQ166" s="195"/>
      <c r="ACR166" s="195"/>
      <c r="ACS166" s="195"/>
      <c r="ACT166" s="195"/>
      <c r="ACU166" s="195"/>
      <c r="ACV166" s="195"/>
      <c r="ACW166" s="195"/>
      <c r="ACX166" s="195"/>
      <c r="ACY166" s="195"/>
      <c r="ACZ166" s="195"/>
      <c r="ADA166" s="195"/>
      <c r="ADB166" s="195"/>
      <c r="ADC166" s="195"/>
      <c r="ADD166" s="195"/>
      <c r="ADE166" s="195"/>
      <c r="ADF166" s="195"/>
      <c r="ADG166" s="195"/>
      <c r="ADH166" s="195"/>
      <c r="ADI166" s="195"/>
      <c r="ADJ166" s="195"/>
      <c r="ADK166" s="195"/>
      <c r="ADL166" s="195"/>
      <c r="ADM166" s="195"/>
      <c r="ADN166" s="195"/>
      <c r="ADO166" s="195"/>
      <c r="ADP166" s="195"/>
      <c r="ADQ166" s="195"/>
      <c r="ADR166" s="195"/>
      <c r="ADS166" s="195"/>
      <c r="ADT166" s="195"/>
      <c r="ADU166" s="195"/>
      <c r="ADV166" s="195"/>
      <c r="ADW166" s="195"/>
      <c r="ADX166" s="195"/>
      <c r="ADY166" s="195"/>
      <c r="ADZ166" s="195"/>
      <c r="AEA166" s="195"/>
      <c r="AEB166" s="195"/>
      <c r="AEC166" s="195"/>
      <c r="AED166" s="195"/>
      <c r="AEE166" s="195"/>
      <c r="AEF166" s="195"/>
      <c r="AEG166" s="195"/>
      <c r="AEH166" s="195"/>
      <c r="AEI166" s="195"/>
      <c r="AEJ166" s="195"/>
      <c r="AEK166" s="195"/>
      <c r="AEL166" s="195"/>
      <c r="AEM166" s="195"/>
      <c r="AEN166" s="195"/>
      <c r="AEO166" s="195"/>
      <c r="AEP166" s="195"/>
      <c r="AEQ166" s="195"/>
      <c r="AER166" s="195"/>
      <c r="AES166" s="195"/>
      <c r="AET166" s="195"/>
      <c r="AEU166" s="195"/>
      <c r="AEV166" s="195"/>
      <c r="AEW166" s="195"/>
      <c r="AEX166" s="195"/>
      <c r="AEY166" s="195"/>
      <c r="AEZ166" s="195"/>
      <c r="AFA166" s="195"/>
      <c r="AFB166" s="195"/>
      <c r="AFC166" s="195"/>
      <c r="AFD166" s="195"/>
      <c r="AFE166" s="195"/>
      <c r="AFF166" s="195"/>
      <c r="AFG166" s="195"/>
      <c r="AFH166" s="195"/>
      <c r="AFI166" s="195"/>
      <c r="AFJ166" s="195"/>
      <c r="AFK166" s="195"/>
      <c r="AFL166" s="195"/>
      <c r="AFM166" s="195"/>
      <c r="AFN166" s="195"/>
      <c r="AFO166" s="195"/>
      <c r="AFP166" s="195"/>
      <c r="AFQ166" s="195"/>
      <c r="AFR166" s="195"/>
      <c r="AFS166" s="195"/>
      <c r="AFT166" s="195"/>
      <c r="AFU166" s="195"/>
      <c r="AFV166" s="195"/>
      <c r="AFW166" s="195"/>
      <c r="AFX166" s="195"/>
      <c r="AFY166" s="195"/>
      <c r="AFZ166" s="195"/>
      <c r="AGA166" s="195"/>
      <c r="AGB166" s="195"/>
      <c r="AGC166" s="195"/>
      <c r="AGD166" s="195"/>
      <c r="AGE166" s="195"/>
      <c r="AGF166" s="195"/>
      <c r="AGG166" s="195"/>
      <c r="AGH166" s="195"/>
      <c r="AGI166" s="195"/>
      <c r="AGJ166" s="195"/>
      <c r="AGK166" s="195"/>
      <c r="AGL166" s="195"/>
      <c r="AGM166" s="195"/>
      <c r="AGN166" s="195"/>
      <c r="AGO166" s="195"/>
      <c r="AGP166" s="195"/>
      <c r="AGQ166" s="195"/>
      <c r="AGR166" s="195"/>
      <c r="AGS166" s="195"/>
      <c r="AGT166" s="195"/>
      <c r="AGU166" s="195"/>
      <c r="AGV166" s="195"/>
      <c r="AGW166" s="195"/>
      <c r="AGX166" s="195"/>
      <c r="AGY166" s="195"/>
      <c r="AGZ166" s="195"/>
      <c r="AHA166" s="195"/>
      <c r="AHB166" s="195"/>
      <c r="AHC166" s="195"/>
      <c r="AHD166" s="195"/>
      <c r="AHE166" s="195"/>
      <c r="AHF166" s="195"/>
      <c r="AHG166" s="195"/>
      <c r="AHH166" s="195"/>
      <c r="AHI166" s="195"/>
      <c r="AHJ166" s="195"/>
      <c r="AHK166" s="195"/>
      <c r="AHL166" s="195"/>
      <c r="AHM166" s="195"/>
      <c r="AHN166" s="195"/>
      <c r="AHO166" s="195"/>
      <c r="AHP166" s="195"/>
      <c r="AHQ166" s="195"/>
      <c r="AHR166" s="195"/>
      <c r="AHS166" s="195"/>
      <c r="AHT166" s="195"/>
      <c r="AHU166" s="195"/>
      <c r="AHV166" s="195"/>
      <c r="AHW166" s="195"/>
      <c r="AHX166" s="195"/>
      <c r="AHY166" s="195"/>
      <c r="AHZ166" s="195"/>
      <c r="AIA166" s="195"/>
      <c r="AIB166" s="195"/>
      <c r="AIC166" s="195"/>
      <c r="AID166" s="195"/>
      <c r="AIE166" s="195"/>
      <c r="AIF166" s="195"/>
      <c r="AIG166" s="195"/>
      <c r="AIH166" s="195"/>
      <c r="AII166" s="195"/>
      <c r="AIJ166" s="195"/>
      <c r="AIK166" s="195"/>
      <c r="AIL166" s="195"/>
      <c r="AIM166" s="195"/>
      <c r="AIN166" s="195"/>
      <c r="AIO166" s="195"/>
      <c r="AIP166" s="195"/>
      <c r="AIQ166" s="195"/>
      <c r="AIR166" s="195"/>
      <c r="AIS166" s="195"/>
      <c r="AIT166" s="195"/>
      <c r="AIU166" s="195"/>
      <c r="AIV166" s="195"/>
      <c r="AIW166" s="195"/>
      <c r="AIX166" s="195"/>
      <c r="AIY166" s="195"/>
      <c r="AIZ166" s="195"/>
      <c r="AJA166" s="195"/>
      <c r="AJB166" s="195"/>
      <c r="AJC166" s="195"/>
      <c r="AJD166" s="195"/>
      <c r="AJE166" s="195"/>
      <c r="AJF166" s="195"/>
      <c r="AJG166" s="195"/>
      <c r="AJH166" s="195"/>
      <c r="AJI166" s="195"/>
      <c r="AJJ166" s="195"/>
      <c r="AJK166" s="195"/>
      <c r="AJL166" s="195"/>
      <c r="AJM166" s="195"/>
      <c r="AJN166" s="195"/>
      <c r="AJO166" s="195"/>
      <c r="AJP166" s="195"/>
      <c r="AJQ166" s="195"/>
      <c r="AJR166" s="195"/>
      <c r="AJS166" s="195"/>
      <c r="AJT166" s="195"/>
      <c r="AJU166" s="195"/>
      <c r="AJV166" s="195"/>
      <c r="AJW166" s="195"/>
      <c r="AJX166" s="195"/>
      <c r="AJY166" s="195"/>
      <c r="AJZ166" s="195"/>
      <c r="AKA166" s="195"/>
      <c r="AKB166" s="195"/>
      <c r="AKC166" s="195"/>
      <c r="AKD166" s="195"/>
      <c r="AKE166" s="195"/>
      <c r="AKF166" s="195"/>
      <c r="AKG166" s="195"/>
      <c r="AKH166" s="195"/>
      <c r="AKI166" s="195"/>
      <c r="AKJ166" s="195"/>
      <c r="AKK166" s="195"/>
      <c r="AKL166" s="195"/>
      <c r="AKM166" s="195"/>
      <c r="AKN166" s="195"/>
      <c r="AKO166" s="195"/>
      <c r="AKP166" s="195"/>
      <c r="AKQ166" s="195"/>
      <c r="AKR166" s="195"/>
      <c r="AKS166" s="195"/>
      <c r="AKT166" s="195"/>
      <c r="AKU166" s="195"/>
      <c r="AKV166" s="195"/>
      <c r="AKW166" s="195"/>
      <c r="AKX166" s="195"/>
      <c r="AKY166" s="195"/>
      <c r="AKZ166" s="195"/>
      <c r="ALA166" s="195"/>
      <c r="ALB166" s="195"/>
      <c r="ALC166" s="195"/>
      <c r="ALD166" s="195"/>
      <c r="ALE166" s="195"/>
      <c r="ALF166" s="195"/>
      <c r="ALG166" s="195"/>
      <c r="ALH166" s="195"/>
      <c r="ALI166" s="195"/>
      <c r="ALJ166" s="195"/>
      <c r="ALK166" s="195"/>
      <c r="ALL166" s="195"/>
      <c r="ALM166" s="195"/>
      <c r="ALN166" s="195"/>
      <c r="ALO166" s="195"/>
      <c r="ALP166" s="195"/>
      <c r="ALQ166" s="195"/>
      <c r="ALR166" s="195"/>
      <c r="ALS166" s="195"/>
      <c r="ALT166" s="195"/>
      <c r="ALU166" s="195"/>
      <c r="ALV166" s="195"/>
      <c r="ALW166" s="195"/>
      <c r="ALX166" s="195"/>
      <c r="ALY166" s="195"/>
      <c r="ALZ166" s="195"/>
      <c r="AMA166" s="195"/>
      <c r="AMB166" s="195"/>
      <c r="AMC166" s="195"/>
      <c r="AMD166" s="195"/>
      <c r="AME166" s="195"/>
      <c r="AMF166" s="195"/>
      <c r="AMG166" s="195"/>
      <c r="AMH166" s="195"/>
      <c r="AMI166" s="195"/>
      <c r="AMJ166" s="195"/>
    </row>
    <row r="167" spans="1:1024" x14ac:dyDescent="0.2">
      <c r="A167" s="209">
        <v>304</v>
      </c>
      <c r="B167" s="214" t="s">
        <v>76</v>
      </c>
      <c r="C167" s="211" t="s">
        <v>319</v>
      </c>
      <c r="D167" s="212" t="s">
        <v>320</v>
      </c>
      <c r="E167" s="213"/>
      <c r="F167" s="195"/>
      <c r="G167" s="195"/>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c r="CB167" s="195"/>
      <c r="CC167" s="195"/>
      <c r="CD167" s="195"/>
      <c r="CE167" s="195"/>
      <c r="CF167" s="195"/>
      <c r="CG167" s="195"/>
      <c r="CH167" s="195"/>
      <c r="CI167" s="195"/>
      <c r="CJ167" s="195"/>
      <c r="CK167" s="195"/>
      <c r="CL167" s="195"/>
      <c r="CM167" s="195"/>
      <c r="CN167" s="195"/>
      <c r="CO167" s="195"/>
      <c r="CP167" s="195"/>
      <c r="CQ167" s="195"/>
      <c r="CR167" s="195"/>
      <c r="CS167" s="195"/>
      <c r="CT167" s="195"/>
      <c r="CU167" s="195"/>
      <c r="CV167" s="195"/>
      <c r="CW167" s="195"/>
      <c r="CX167" s="195"/>
      <c r="CY167" s="195"/>
      <c r="CZ167" s="195"/>
      <c r="DA167" s="195"/>
      <c r="DB167" s="195"/>
      <c r="DC167" s="195"/>
      <c r="DD167" s="195"/>
      <c r="DE167" s="195"/>
      <c r="DF167" s="195"/>
      <c r="DG167" s="195"/>
      <c r="DH167" s="195"/>
      <c r="DI167" s="195"/>
      <c r="DJ167" s="195"/>
      <c r="DK167" s="195"/>
      <c r="DL167" s="195"/>
      <c r="DM167" s="195"/>
      <c r="DN167" s="195"/>
      <c r="DO167" s="195"/>
      <c r="DP167" s="195"/>
      <c r="DQ167" s="195"/>
      <c r="DR167" s="195"/>
      <c r="DS167" s="195"/>
      <c r="DT167" s="195"/>
      <c r="DU167" s="195"/>
      <c r="DV167" s="195"/>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c r="RG167" s="195"/>
      <c r="RH167" s="195"/>
      <c r="RI167" s="195"/>
      <c r="RJ167" s="195"/>
      <c r="RK167" s="195"/>
      <c r="RL167" s="195"/>
      <c r="RM167" s="195"/>
      <c r="RN167" s="195"/>
      <c r="RO167" s="195"/>
      <c r="RP167" s="195"/>
      <c r="RQ167" s="195"/>
      <c r="RR167" s="195"/>
      <c r="RS167" s="195"/>
      <c r="RT167" s="195"/>
      <c r="RU167" s="195"/>
      <c r="RV167" s="195"/>
      <c r="RW167" s="195"/>
      <c r="RX167" s="195"/>
      <c r="RY167" s="195"/>
      <c r="RZ167" s="195"/>
      <c r="SA167" s="195"/>
      <c r="SB167" s="195"/>
      <c r="SC167" s="195"/>
      <c r="SD167" s="195"/>
      <c r="SE167" s="195"/>
      <c r="SF167" s="195"/>
      <c r="SG167" s="195"/>
      <c r="SH167" s="195"/>
      <c r="SI167" s="195"/>
      <c r="SJ167" s="195"/>
      <c r="SK167" s="195"/>
      <c r="SL167" s="195"/>
      <c r="SM167" s="195"/>
      <c r="SN167" s="195"/>
      <c r="SO167" s="195"/>
      <c r="SP167" s="195"/>
      <c r="SQ167" s="195"/>
      <c r="SR167" s="195"/>
      <c r="SS167" s="195"/>
      <c r="ST167" s="195"/>
      <c r="SU167" s="195"/>
      <c r="SV167" s="195"/>
      <c r="SW167" s="195"/>
      <c r="SX167" s="195"/>
      <c r="SY167" s="195"/>
      <c r="SZ167" s="195"/>
      <c r="TA167" s="195"/>
      <c r="TB167" s="195"/>
      <c r="TC167" s="195"/>
      <c r="TD167" s="195"/>
      <c r="TE167" s="195"/>
      <c r="TF167" s="195"/>
      <c r="TG167" s="195"/>
      <c r="TH167" s="195"/>
      <c r="TI167" s="195"/>
      <c r="TJ167" s="195"/>
      <c r="TK167" s="195"/>
      <c r="TL167" s="195"/>
      <c r="TM167" s="195"/>
      <c r="TN167" s="195"/>
      <c r="TO167" s="195"/>
      <c r="TP167" s="195"/>
      <c r="TQ167" s="195"/>
      <c r="TR167" s="195"/>
      <c r="TS167" s="195"/>
      <c r="TT167" s="195"/>
      <c r="TU167" s="195"/>
      <c r="TV167" s="195"/>
      <c r="TW167" s="195"/>
      <c r="TX167" s="195"/>
      <c r="TY167" s="195"/>
      <c r="TZ167" s="195"/>
      <c r="UA167" s="195"/>
      <c r="UB167" s="195"/>
      <c r="UC167" s="195"/>
      <c r="UD167" s="195"/>
      <c r="UE167" s="195"/>
      <c r="UF167" s="195"/>
      <c r="UG167" s="195"/>
      <c r="UH167" s="195"/>
      <c r="UI167" s="195"/>
      <c r="UJ167" s="195"/>
      <c r="UK167" s="195"/>
      <c r="UL167" s="195"/>
      <c r="UM167" s="195"/>
      <c r="UN167" s="195"/>
      <c r="UO167" s="195"/>
      <c r="UP167" s="195"/>
      <c r="UQ167" s="195"/>
      <c r="UR167" s="195"/>
      <c r="US167" s="195"/>
      <c r="UT167" s="195"/>
      <c r="UU167" s="195"/>
      <c r="UV167" s="195"/>
      <c r="UW167" s="195"/>
      <c r="UX167" s="195"/>
      <c r="UY167" s="195"/>
      <c r="UZ167" s="195"/>
      <c r="VA167" s="195"/>
      <c r="VB167" s="195"/>
      <c r="VC167" s="195"/>
      <c r="VD167" s="195"/>
      <c r="VE167" s="195"/>
      <c r="VF167" s="195"/>
      <c r="VG167" s="195"/>
      <c r="VH167" s="195"/>
      <c r="VI167" s="195"/>
      <c r="VJ167" s="195"/>
      <c r="VK167" s="195"/>
      <c r="VL167" s="195"/>
      <c r="VM167" s="195"/>
      <c r="VN167" s="195"/>
      <c r="VO167" s="195"/>
      <c r="VP167" s="195"/>
      <c r="VQ167" s="195"/>
      <c r="VR167" s="195"/>
      <c r="VS167" s="195"/>
      <c r="VT167" s="195"/>
      <c r="VU167" s="195"/>
      <c r="VV167" s="195"/>
      <c r="VW167" s="195"/>
      <c r="VX167" s="195"/>
      <c r="VY167" s="195"/>
      <c r="VZ167" s="195"/>
      <c r="WA167" s="195"/>
      <c r="WB167" s="195"/>
      <c r="WC167" s="195"/>
      <c r="WD167" s="195"/>
      <c r="WE167" s="195"/>
      <c r="WF167" s="195"/>
      <c r="WG167" s="195"/>
      <c r="WH167" s="195"/>
      <c r="WI167" s="195"/>
      <c r="WJ167" s="195"/>
      <c r="WK167" s="195"/>
      <c r="WL167" s="195"/>
      <c r="WM167" s="195"/>
      <c r="WN167" s="195"/>
      <c r="WO167" s="195"/>
      <c r="WP167" s="195"/>
      <c r="WQ167" s="195"/>
      <c r="WR167" s="195"/>
      <c r="WS167" s="195"/>
      <c r="WT167" s="195"/>
      <c r="WU167" s="195"/>
      <c r="WV167" s="195"/>
      <c r="WW167" s="195"/>
      <c r="WX167" s="195"/>
      <c r="WY167" s="195"/>
      <c r="WZ167" s="195"/>
      <c r="XA167" s="195"/>
      <c r="XB167" s="195"/>
      <c r="XC167" s="195"/>
      <c r="XD167" s="195"/>
      <c r="XE167" s="195"/>
      <c r="XF167" s="195"/>
      <c r="XG167" s="195"/>
      <c r="XH167" s="195"/>
      <c r="XI167" s="195"/>
      <c r="XJ167" s="195"/>
      <c r="XK167" s="195"/>
      <c r="XL167" s="195"/>
      <c r="XM167" s="195"/>
      <c r="XN167" s="195"/>
      <c r="XO167" s="195"/>
      <c r="XP167" s="195"/>
      <c r="XQ167" s="195"/>
      <c r="XR167" s="195"/>
      <c r="XS167" s="195"/>
      <c r="XT167" s="195"/>
      <c r="XU167" s="195"/>
      <c r="XV167" s="195"/>
      <c r="XW167" s="195"/>
      <c r="XX167" s="195"/>
      <c r="XY167" s="195"/>
      <c r="XZ167" s="195"/>
      <c r="YA167" s="195"/>
      <c r="YB167" s="195"/>
      <c r="YC167" s="195"/>
      <c r="YD167" s="195"/>
      <c r="YE167" s="195"/>
      <c r="YF167" s="195"/>
      <c r="YG167" s="195"/>
      <c r="YH167" s="195"/>
      <c r="YI167" s="195"/>
      <c r="YJ167" s="195"/>
      <c r="YK167" s="195"/>
      <c r="YL167" s="195"/>
      <c r="YM167" s="195"/>
      <c r="YN167" s="195"/>
      <c r="YO167" s="195"/>
      <c r="YP167" s="195"/>
      <c r="YQ167" s="195"/>
      <c r="YR167" s="195"/>
      <c r="YS167" s="195"/>
      <c r="YT167" s="195"/>
      <c r="YU167" s="195"/>
      <c r="YV167" s="195"/>
      <c r="YW167" s="195"/>
      <c r="YX167" s="195"/>
      <c r="YY167" s="195"/>
      <c r="YZ167" s="195"/>
      <c r="ZA167" s="195"/>
      <c r="ZB167" s="195"/>
      <c r="ZC167" s="195"/>
      <c r="ZD167" s="195"/>
      <c r="ZE167" s="195"/>
      <c r="ZF167" s="195"/>
      <c r="ZG167" s="195"/>
      <c r="ZH167" s="195"/>
      <c r="ZI167" s="195"/>
      <c r="ZJ167" s="195"/>
      <c r="ZK167" s="195"/>
      <c r="ZL167" s="195"/>
      <c r="ZM167" s="195"/>
      <c r="ZN167" s="195"/>
      <c r="ZO167" s="195"/>
      <c r="ZP167" s="195"/>
      <c r="ZQ167" s="195"/>
      <c r="ZR167" s="195"/>
      <c r="ZS167" s="195"/>
      <c r="ZT167" s="195"/>
      <c r="ZU167" s="195"/>
      <c r="ZV167" s="195"/>
      <c r="ZW167" s="195"/>
      <c r="ZX167" s="195"/>
      <c r="ZY167" s="195"/>
      <c r="ZZ167" s="195"/>
      <c r="AAA167" s="195"/>
      <c r="AAB167" s="195"/>
      <c r="AAC167" s="195"/>
      <c r="AAD167" s="195"/>
      <c r="AAE167" s="195"/>
      <c r="AAF167" s="195"/>
      <c r="AAG167" s="195"/>
      <c r="AAH167" s="195"/>
      <c r="AAI167" s="195"/>
      <c r="AAJ167" s="195"/>
      <c r="AAK167" s="195"/>
      <c r="AAL167" s="195"/>
      <c r="AAM167" s="195"/>
      <c r="AAN167" s="195"/>
      <c r="AAO167" s="195"/>
      <c r="AAP167" s="195"/>
      <c r="AAQ167" s="195"/>
      <c r="AAR167" s="195"/>
      <c r="AAS167" s="195"/>
      <c r="AAT167" s="195"/>
      <c r="AAU167" s="195"/>
      <c r="AAV167" s="195"/>
      <c r="AAW167" s="195"/>
      <c r="AAX167" s="195"/>
      <c r="AAY167" s="195"/>
      <c r="AAZ167" s="195"/>
      <c r="ABA167" s="195"/>
      <c r="ABB167" s="195"/>
      <c r="ABC167" s="195"/>
      <c r="ABD167" s="195"/>
      <c r="ABE167" s="195"/>
      <c r="ABF167" s="195"/>
      <c r="ABG167" s="195"/>
      <c r="ABH167" s="195"/>
      <c r="ABI167" s="195"/>
      <c r="ABJ167" s="195"/>
      <c r="ABK167" s="195"/>
      <c r="ABL167" s="195"/>
      <c r="ABM167" s="195"/>
      <c r="ABN167" s="195"/>
      <c r="ABO167" s="195"/>
      <c r="ABP167" s="195"/>
      <c r="ABQ167" s="195"/>
      <c r="ABR167" s="195"/>
      <c r="ABS167" s="195"/>
      <c r="ABT167" s="195"/>
      <c r="ABU167" s="195"/>
      <c r="ABV167" s="195"/>
      <c r="ABW167" s="195"/>
      <c r="ABX167" s="195"/>
      <c r="ABY167" s="195"/>
      <c r="ABZ167" s="195"/>
      <c r="ACA167" s="195"/>
      <c r="ACB167" s="195"/>
      <c r="ACC167" s="195"/>
      <c r="ACD167" s="195"/>
      <c r="ACE167" s="195"/>
      <c r="ACF167" s="195"/>
      <c r="ACG167" s="195"/>
      <c r="ACH167" s="195"/>
      <c r="ACI167" s="195"/>
      <c r="ACJ167" s="195"/>
      <c r="ACK167" s="195"/>
      <c r="ACL167" s="195"/>
      <c r="ACM167" s="195"/>
      <c r="ACN167" s="195"/>
      <c r="ACO167" s="195"/>
      <c r="ACP167" s="195"/>
      <c r="ACQ167" s="195"/>
      <c r="ACR167" s="195"/>
      <c r="ACS167" s="195"/>
      <c r="ACT167" s="195"/>
      <c r="ACU167" s="195"/>
      <c r="ACV167" s="195"/>
      <c r="ACW167" s="195"/>
      <c r="ACX167" s="195"/>
      <c r="ACY167" s="195"/>
      <c r="ACZ167" s="195"/>
      <c r="ADA167" s="195"/>
      <c r="ADB167" s="195"/>
      <c r="ADC167" s="195"/>
      <c r="ADD167" s="195"/>
      <c r="ADE167" s="195"/>
      <c r="ADF167" s="195"/>
      <c r="ADG167" s="195"/>
      <c r="ADH167" s="195"/>
      <c r="ADI167" s="195"/>
      <c r="ADJ167" s="195"/>
      <c r="ADK167" s="195"/>
      <c r="ADL167" s="195"/>
      <c r="ADM167" s="195"/>
      <c r="ADN167" s="195"/>
      <c r="ADO167" s="195"/>
      <c r="ADP167" s="195"/>
      <c r="ADQ167" s="195"/>
      <c r="ADR167" s="195"/>
      <c r="ADS167" s="195"/>
      <c r="ADT167" s="195"/>
      <c r="ADU167" s="195"/>
      <c r="ADV167" s="195"/>
      <c r="ADW167" s="195"/>
      <c r="ADX167" s="195"/>
      <c r="ADY167" s="195"/>
      <c r="ADZ167" s="195"/>
      <c r="AEA167" s="195"/>
      <c r="AEB167" s="195"/>
      <c r="AEC167" s="195"/>
      <c r="AED167" s="195"/>
      <c r="AEE167" s="195"/>
      <c r="AEF167" s="195"/>
      <c r="AEG167" s="195"/>
      <c r="AEH167" s="195"/>
      <c r="AEI167" s="195"/>
      <c r="AEJ167" s="195"/>
      <c r="AEK167" s="195"/>
      <c r="AEL167" s="195"/>
      <c r="AEM167" s="195"/>
      <c r="AEN167" s="195"/>
      <c r="AEO167" s="195"/>
      <c r="AEP167" s="195"/>
      <c r="AEQ167" s="195"/>
      <c r="AER167" s="195"/>
      <c r="AES167" s="195"/>
      <c r="AET167" s="195"/>
      <c r="AEU167" s="195"/>
      <c r="AEV167" s="195"/>
      <c r="AEW167" s="195"/>
      <c r="AEX167" s="195"/>
      <c r="AEY167" s="195"/>
      <c r="AEZ167" s="195"/>
      <c r="AFA167" s="195"/>
      <c r="AFB167" s="195"/>
      <c r="AFC167" s="195"/>
      <c r="AFD167" s="195"/>
      <c r="AFE167" s="195"/>
      <c r="AFF167" s="195"/>
      <c r="AFG167" s="195"/>
      <c r="AFH167" s="195"/>
      <c r="AFI167" s="195"/>
      <c r="AFJ167" s="195"/>
      <c r="AFK167" s="195"/>
      <c r="AFL167" s="195"/>
      <c r="AFM167" s="195"/>
      <c r="AFN167" s="195"/>
      <c r="AFO167" s="195"/>
      <c r="AFP167" s="195"/>
      <c r="AFQ167" s="195"/>
      <c r="AFR167" s="195"/>
      <c r="AFS167" s="195"/>
      <c r="AFT167" s="195"/>
      <c r="AFU167" s="195"/>
      <c r="AFV167" s="195"/>
      <c r="AFW167" s="195"/>
      <c r="AFX167" s="195"/>
      <c r="AFY167" s="195"/>
      <c r="AFZ167" s="195"/>
      <c r="AGA167" s="195"/>
      <c r="AGB167" s="195"/>
      <c r="AGC167" s="195"/>
      <c r="AGD167" s="195"/>
      <c r="AGE167" s="195"/>
      <c r="AGF167" s="195"/>
      <c r="AGG167" s="195"/>
      <c r="AGH167" s="195"/>
      <c r="AGI167" s="195"/>
      <c r="AGJ167" s="195"/>
      <c r="AGK167" s="195"/>
      <c r="AGL167" s="195"/>
      <c r="AGM167" s="195"/>
      <c r="AGN167" s="195"/>
      <c r="AGO167" s="195"/>
      <c r="AGP167" s="195"/>
      <c r="AGQ167" s="195"/>
      <c r="AGR167" s="195"/>
      <c r="AGS167" s="195"/>
      <c r="AGT167" s="195"/>
      <c r="AGU167" s="195"/>
      <c r="AGV167" s="195"/>
      <c r="AGW167" s="195"/>
      <c r="AGX167" s="195"/>
      <c r="AGY167" s="195"/>
      <c r="AGZ167" s="195"/>
      <c r="AHA167" s="195"/>
      <c r="AHB167" s="195"/>
      <c r="AHC167" s="195"/>
      <c r="AHD167" s="195"/>
      <c r="AHE167" s="195"/>
      <c r="AHF167" s="195"/>
      <c r="AHG167" s="195"/>
      <c r="AHH167" s="195"/>
      <c r="AHI167" s="195"/>
      <c r="AHJ167" s="195"/>
      <c r="AHK167" s="195"/>
      <c r="AHL167" s="195"/>
      <c r="AHM167" s="195"/>
      <c r="AHN167" s="195"/>
      <c r="AHO167" s="195"/>
      <c r="AHP167" s="195"/>
      <c r="AHQ167" s="195"/>
      <c r="AHR167" s="195"/>
      <c r="AHS167" s="195"/>
      <c r="AHT167" s="195"/>
      <c r="AHU167" s="195"/>
      <c r="AHV167" s="195"/>
      <c r="AHW167" s="195"/>
      <c r="AHX167" s="195"/>
      <c r="AHY167" s="195"/>
      <c r="AHZ167" s="195"/>
      <c r="AIA167" s="195"/>
      <c r="AIB167" s="195"/>
      <c r="AIC167" s="195"/>
      <c r="AID167" s="195"/>
      <c r="AIE167" s="195"/>
      <c r="AIF167" s="195"/>
      <c r="AIG167" s="195"/>
      <c r="AIH167" s="195"/>
      <c r="AII167" s="195"/>
      <c r="AIJ167" s="195"/>
      <c r="AIK167" s="195"/>
      <c r="AIL167" s="195"/>
      <c r="AIM167" s="195"/>
      <c r="AIN167" s="195"/>
      <c r="AIO167" s="195"/>
      <c r="AIP167" s="195"/>
      <c r="AIQ167" s="195"/>
      <c r="AIR167" s="195"/>
      <c r="AIS167" s="195"/>
      <c r="AIT167" s="195"/>
      <c r="AIU167" s="195"/>
      <c r="AIV167" s="195"/>
      <c r="AIW167" s="195"/>
      <c r="AIX167" s="195"/>
      <c r="AIY167" s="195"/>
      <c r="AIZ167" s="195"/>
      <c r="AJA167" s="195"/>
      <c r="AJB167" s="195"/>
      <c r="AJC167" s="195"/>
      <c r="AJD167" s="195"/>
      <c r="AJE167" s="195"/>
      <c r="AJF167" s="195"/>
      <c r="AJG167" s="195"/>
      <c r="AJH167" s="195"/>
      <c r="AJI167" s="195"/>
      <c r="AJJ167" s="195"/>
      <c r="AJK167" s="195"/>
      <c r="AJL167" s="195"/>
      <c r="AJM167" s="195"/>
      <c r="AJN167" s="195"/>
      <c r="AJO167" s="195"/>
      <c r="AJP167" s="195"/>
      <c r="AJQ167" s="195"/>
      <c r="AJR167" s="195"/>
      <c r="AJS167" s="195"/>
      <c r="AJT167" s="195"/>
      <c r="AJU167" s="195"/>
      <c r="AJV167" s="195"/>
      <c r="AJW167" s="195"/>
      <c r="AJX167" s="195"/>
      <c r="AJY167" s="195"/>
      <c r="AJZ167" s="195"/>
      <c r="AKA167" s="195"/>
      <c r="AKB167" s="195"/>
      <c r="AKC167" s="195"/>
      <c r="AKD167" s="195"/>
      <c r="AKE167" s="195"/>
      <c r="AKF167" s="195"/>
      <c r="AKG167" s="195"/>
      <c r="AKH167" s="195"/>
      <c r="AKI167" s="195"/>
      <c r="AKJ167" s="195"/>
      <c r="AKK167" s="195"/>
      <c r="AKL167" s="195"/>
      <c r="AKM167" s="195"/>
      <c r="AKN167" s="195"/>
      <c r="AKO167" s="195"/>
      <c r="AKP167" s="195"/>
      <c r="AKQ167" s="195"/>
      <c r="AKR167" s="195"/>
      <c r="AKS167" s="195"/>
      <c r="AKT167" s="195"/>
      <c r="AKU167" s="195"/>
      <c r="AKV167" s="195"/>
      <c r="AKW167" s="195"/>
      <c r="AKX167" s="195"/>
      <c r="AKY167" s="195"/>
      <c r="AKZ167" s="195"/>
      <c r="ALA167" s="195"/>
      <c r="ALB167" s="195"/>
      <c r="ALC167" s="195"/>
      <c r="ALD167" s="195"/>
      <c r="ALE167" s="195"/>
      <c r="ALF167" s="195"/>
      <c r="ALG167" s="195"/>
      <c r="ALH167" s="195"/>
      <c r="ALI167" s="195"/>
      <c r="ALJ167" s="195"/>
      <c r="ALK167" s="195"/>
      <c r="ALL167" s="195"/>
      <c r="ALM167" s="195"/>
      <c r="ALN167" s="195"/>
      <c r="ALO167" s="195"/>
      <c r="ALP167" s="195"/>
      <c r="ALQ167" s="195"/>
      <c r="ALR167" s="195"/>
      <c r="ALS167" s="195"/>
      <c r="ALT167" s="195"/>
      <c r="ALU167" s="195"/>
      <c r="ALV167" s="195"/>
      <c r="ALW167" s="195"/>
      <c r="ALX167" s="195"/>
      <c r="ALY167" s="195"/>
      <c r="ALZ167" s="195"/>
      <c r="AMA167" s="195"/>
      <c r="AMB167" s="195"/>
      <c r="AMC167" s="195"/>
      <c r="AMD167" s="195"/>
      <c r="AME167" s="195"/>
      <c r="AMF167" s="195"/>
      <c r="AMG167" s="195"/>
      <c r="AMH167" s="195"/>
      <c r="AMI167" s="195"/>
      <c r="AMJ167" s="195"/>
    </row>
    <row r="168" spans="1:1024" ht="24" x14ac:dyDescent="0.2">
      <c r="A168" s="209">
        <v>304</v>
      </c>
      <c r="B168" s="210" t="s">
        <v>79</v>
      </c>
      <c r="C168" s="211" t="s">
        <v>321</v>
      </c>
      <c r="D168" s="212" t="s">
        <v>322</v>
      </c>
      <c r="E168" s="213"/>
      <c r="F168" s="195"/>
      <c r="G168" s="195"/>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c r="CB168" s="195"/>
      <c r="CC168" s="195"/>
      <c r="CD168" s="195"/>
      <c r="CE168" s="195"/>
      <c r="CF168" s="195"/>
      <c r="CG168" s="195"/>
      <c r="CH168" s="195"/>
      <c r="CI168" s="195"/>
      <c r="CJ168" s="195"/>
      <c r="CK168" s="195"/>
      <c r="CL168" s="195"/>
      <c r="CM168" s="195"/>
      <c r="CN168" s="195"/>
      <c r="CO168" s="195"/>
      <c r="CP168" s="195"/>
      <c r="CQ168" s="195"/>
      <c r="CR168" s="195"/>
      <c r="CS168" s="195"/>
      <c r="CT168" s="195"/>
      <c r="CU168" s="195"/>
      <c r="CV168" s="195"/>
      <c r="CW168" s="195"/>
      <c r="CX168" s="195"/>
      <c r="CY168" s="195"/>
      <c r="CZ168" s="195"/>
      <c r="DA168" s="195"/>
      <c r="DB168" s="195"/>
      <c r="DC168" s="195"/>
      <c r="DD168" s="195"/>
      <c r="DE168" s="195"/>
      <c r="DF168" s="195"/>
      <c r="DG168" s="195"/>
      <c r="DH168" s="195"/>
      <c r="DI168" s="195"/>
      <c r="DJ168" s="195"/>
      <c r="DK168" s="195"/>
      <c r="DL168" s="195"/>
      <c r="DM168" s="195"/>
      <c r="DN168" s="195"/>
      <c r="DO168" s="195"/>
      <c r="DP168" s="195"/>
      <c r="DQ168" s="195"/>
      <c r="DR168" s="195"/>
      <c r="DS168" s="195"/>
      <c r="DT168" s="195"/>
      <c r="DU168" s="195"/>
      <c r="DV168" s="195"/>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c r="RG168" s="195"/>
      <c r="RH168" s="195"/>
      <c r="RI168" s="195"/>
      <c r="RJ168" s="195"/>
      <c r="RK168" s="195"/>
      <c r="RL168" s="195"/>
      <c r="RM168" s="195"/>
      <c r="RN168" s="195"/>
      <c r="RO168" s="195"/>
      <c r="RP168" s="195"/>
      <c r="RQ168" s="195"/>
      <c r="RR168" s="195"/>
      <c r="RS168" s="195"/>
      <c r="RT168" s="195"/>
      <c r="RU168" s="195"/>
      <c r="RV168" s="195"/>
      <c r="RW168" s="195"/>
      <c r="RX168" s="195"/>
      <c r="RY168" s="195"/>
      <c r="RZ168" s="195"/>
      <c r="SA168" s="195"/>
      <c r="SB168" s="195"/>
      <c r="SC168" s="195"/>
      <c r="SD168" s="195"/>
      <c r="SE168" s="195"/>
      <c r="SF168" s="195"/>
      <c r="SG168" s="195"/>
      <c r="SH168" s="195"/>
      <c r="SI168" s="195"/>
      <c r="SJ168" s="195"/>
      <c r="SK168" s="195"/>
      <c r="SL168" s="195"/>
      <c r="SM168" s="195"/>
      <c r="SN168" s="195"/>
      <c r="SO168" s="195"/>
      <c r="SP168" s="195"/>
      <c r="SQ168" s="195"/>
      <c r="SR168" s="195"/>
      <c r="SS168" s="195"/>
      <c r="ST168" s="195"/>
      <c r="SU168" s="195"/>
      <c r="SV168" s="195"/>
      <c r="SW168" s="195"/>
      <c r="SX168" s="195"/>
      <c r="SY168" s="195"/>
      <c r="SZ168" s="195"/>
      <c r="TA168" s="195"/>
      <c r="TB168" s="195"/>
      <c r="TC168" s="195"/>
      <c r="TD168" s="195"/>
      <c r="TE168" s="195"/>
      <c r="TF168" s="195"/>
      <c r="TG168" s="195"/>
      <c r="TH168" s="195"/>
      <c r="TI168" s="195"/>
      <c r="TJ168" s="195"/>
      <c r="TK168" s="195"/>
      <c r="TL168" s="195"/>
      <c r="TM168" s="195"/>
      <c r="TN168" s="195"/>
      <c r="TO168" s="195"/>
      <c r="TP168" s="195"/>
      <c r="TQ168" s="195"/>
      <c r="TR168" s="195"/>
      <c r="TS168" s="195"/>
      <c r="TT168" s="195"/>
      <c r="TU168" s="195"/>
      <c r="TV168" s="195"/>
      <c r="TW168" s="195"/>
      <c r="TX168" s="195"/>
      <c r="TY168" s="195"/>
      <c r="TZ168" s="195"/>
      <c r="UA168" s="195"/>
      <c r="UB168" s="195"/>
      <c r="UC168" s="195"/>
      <c r="UD168" s="195"/>
      <c r="UE168" s="195"/>
      <c r="UF168" s="195"/>
      <c r="UG168" s="195"/>
      <c r="UH168" s="195"/>
      <c r="UI168" s="195"/>
      <c r="UJ168" s="195"/>
      <c r="UK168" s="195"/>
      <c r="UL168" s="195"/>
      <c r="UM168" s="195"/>
      <c r="UN168" s="195"/>
      <c r="UO168" s="195"/>
      <c r="UP168" s="195"/>
      <c r="UQ168" s="195"/>
      <c r="UR168" s="195"/>
      <c r="US168" s="195"/>
      <c r="UT168" s="195"/>
      <c r="UU168" s="195"/>
      <c r="UV168" s="195"/>
      <c r="UW168" s="195"/>
      <c r="UX168" s="195"/>
      <c r="UY168" s="195"/>
      <c r="UZ168" s="195"/>
      <c r="VA168" s="195"/>
      <c r="VB168" s="195"/>
      <c r="VC168" s="195"/>
      <c r="VD168" s="195"/>
      <c r="VE168" s="195"/>
      <c r="VF168" s="195"/>
      <c r="VG168" s="195"/>
      <c r="VH168" s="195"/>
      <c r="VI168" s="195"/>
      <c r="VJ168" s="195"/>
      <c r="VK168" s="195"/>
      <c r="VL168" s="195"/>
      <c r="VM168" s="195"/>
      <c r="VN168" s="195"/>
      <c r="VO168" s="195"/>
      <c r="VP168" s="195"/>
      <c r="VQ168" s="195"/>
      <c r="VR168" s="195"/>
      <c r="VS168" s="195"/>
      <c r="VT168" s="195"/>
      <c r="VU168" s="195"/>
      <c r="VV168" s="195"/>
      <c r="VW168" s="195"/>
      <c r="VX168" s="195"/>
      <c r="VY168" s="195"/>
      <c r="VZ168" s="195"/>
      <c r="WA168" s="195"/>
      <c r="WB168" s="195"/>
      <c r="WC168" s="195"/>
      <c r="WD168" s="195"/>
      <c r="WE168" s="195"/>
      <c r="WF168" s="195"/>
      <c r="WG168" s="195"/>
      <c r="WH168" s="195"/>
      <c r="WI168" s="195"/>
      <c r="WJ168" s="195"/>
      <c r="WK168" s="195"/>
      <c r="WL168" s="195"/>
      <c r="WM168" s="195"/>
      <c r="WN168" s="195"/>
      <c r="WO168" s="195"/>
      <c r="WP168" s="195"/>
      <c r="WQ168" s="195"/>
      <c r="WR168" s="195"/>
      <c r="WS168" s="195"/>
      <c r="WT168" s="195"/>
      <c r="WU168" s="195"/>
      <c r="WV168" s="195"/>
      <c r="WW168" s="195"/>
      <c r="WX168" s="195"/>
      <c r="WY168" s="195"/>
      <c r="WZ168" s="195"/>
      <c r="XA168" s="195"/>
      <c r="XB168" s="195"/>
      <c r="XC168" s="195"/>
      <c r="XD168" s="195"/>
      <c r="XE168" s="195"/>
      <c r="XF168" s="195"/>
      <c r="XG168" s="195"/>
      <c r="XH168" s="195"/>
      <c r="XI168" s="195"/>
      <c r="XJ168" s="195"/>
      <c r="XK168" s="195"/>
      <c r="XL168" s="195"/>
      <c r="XM168" s="195"/>
      <c r="XN168" s="195"/>
      <c r="XO168" s="195"/>
      <c r="XP168" s="195"/>
      <c r="XQ168" s="195"/>
      <c r="XR168" s="195"/>
      <c r="XS168" s="195"/>
      <c r="XT168" s="195"/>
      <c r="XU168" s="195"/>
      <c r="XV168" s="195"/>
      <c r="XW168" s="195"/>
      <c r="XX168" s="195"/>
      <c r="XY168" s="195"/>
      <c r="XZ168" s="195"/>
      <c r="YA168" s="195"/>
      <c r="YB168" s="195"/>
      <c r="YC168" s="195"/>
      <c r="YD168" s="195"/>
      <c r="YE168" s="195"/>
      <c r="YF168" s="195"/>
      <c r="YG168" s="195"/>
      <c r="YH168" s="195"/>
      <c r="YI168" s="195"/>
      <c r="YJ168" s="195"/>
      <c r="YK168" s="195"/>
      <c r="YL168" s="195"/>
      <c r="YM168" s="195"/>
      <c r="YN168" s="195"/>
      <c r="YO168" s="195"/>
      <c r="YP168" s="195"/>
      <c r="YQ168" s="195"/>
      <c r="YR168" s="195"/>
      <c r="YS168" s="195"/>
      <c r="YT168" s="195"/>
      <c r="YU168" s="195"/>
      <c r="YV168" s="195"/>
      <c r="YW168" s="195"/>
      <c r="YX168" s="195"/>
      <c r="YY168" s="195"/>
      <c r="YZ168" s="195"/>
      <c r="ZA168" s="195"/>
      <c r="ZB168" s="195"/>
      <c r="ZC168" s="195"/>
      <c r="ZD168" s="195"/>
      <c r="ZE168" s="195"/>
      <c r="ZF168" s="195"/>
      <c r="ZG168" s="195"/>
      <c r="ZH168" s="195"/>
      <c r="ZI168" s="195"/>
      <c r="ZJ168" s="195"/>
      <c r="ZK168" s="195"/>
      <c r="ZL168" s="195"/>
      <c r="ZM168" s="195"/>
      <c r="ZN168" s="195"/>
      <c r="ZO168" s="195"/>
      <c r="ZP168" s="195"/>
      <c r="ZQ168" s="195"/>
      <c r="ZR168" s="195"/>
      <c r="ZS168" s="195"/>
      <c r="ZT168" s="195"/>
      <c r="ZU168" s="195"/>
      <c r="ZV168" s="195"/>
      <c r="ZW168" s="195"/>
      <c r="ZX168" s="195"/>
      <c r="ZY168" s="195"/>
      <c r="ZZ168" s="195"/>
      <c r="AAA168" s="195"/>
      <c r="AAB168" s="195"/>
      <c r="AAC168" s="195"/>
      <c r="AAD168" s="195"/>
      <c r="AAE168" s="195"/>
      <c r="AAF168" s="195"/>
      <c r="AAG168" s="195"/>
      <c r="AAH168" s="195"/>
      <c r="AAI168" s="195"/>
      <c r="AAJ168" s="195"/>
      <c r="AAK168" s="195"/>
      <c r="AAL168" s="195"/>
      <c r="AAM168" s="195"/>
      <c r="AAN168" s="195"/>
      <c r="AAO168" s="195"/>
      <c r="AAP168" s="195"/>
      <c r="AAQ168" s="195"/>
      <c r="AAR168" s="195"/>
      <c r="AAS168" s="195"/>
      <c r="AAT168" s="195"/>
      <c r="AAU168" s="195"/>
      <c r="AAV168" s="195"/>
      <c r="AAW168" s="195"/>
      <c r="AAX168" s="195"/>
      <c r="AAY168" s="195"/>
      <c r="AAZ168" s="195"/>
      <c r="ABA168" s="195"/>
      <c r="ABB168" s="195"/>
      <c r="ABC168" s="195"/>
      <c r="ABD168" s="195"/>
      <c r="ABE168" s="195"/>
      <c r="ABF168" s="195"/>
      <c r="ABG168" s="195"/>
      <c r="ABH168" s="195"/>
      <c r="ABI168" s="195"/>
      <c r="ABJ168" s="195"/>
      <c r="ABK168" s="195"/>
      <c r="ABL168" s="195"/>
      <c r="ABM168" s="195"/>
      <c r="ABN168" s="195"/>
      <c r="ABO168" s="195"/>
      <c r="ABP168" s="195"/>
      <c r="ABQ168" s="195"/>
      <c r="ABR168" s="195"/>
      <c r="ABS168" s="195"/>
      <c r="ABT168" s="195"/>
      <c r="ABU168" s="195"/>
      <c r="ABV168" s="195"/>
      <c r="ABW168" s="195"/>
      <c r="ABX168" s="195"/>
      <c r="ABY168" s="195"/>
      <c r="ABZ168" s="195"/>
      <c r="ACA168" s="195"/>
      <c r="ACB168" s="195"/>
      <c r="ACC168" s="195"/>
      <c r="ACD168" s="195"/>
      <c r="ACE168" s="195"/>
      <c r="ACF168" s="195"/>
      <c r="ACG168" s="195"/>
      <c r="ACH168" s="195"/>
      <c r="ACI168" s="195"/>
      <c r="ACJ168" s="195"/>
      <c r="ACK168" s="195"/>
      <c r="ACL168" s="195"/>
      <c r="ACM168" s="195"/>
      <c r="ACN168" s="195"/>
      <c r="ACO168" s="195"/>
      <c r="ACP168" s="195"/>
      <c r="ACQ168" s="195"/>
      <c r="ACR168" s="195"/>
      <c r="ACS168" s="195"/>
      <c r="ACT168" s="195"/>
      <c r="ACU168" s="195"/>
      <c r="ACV168" s="195"/>
      <c r="ACW168" s="195"/>
      <c r="ACX168" s="195"/>
      <c r="ACY168" s="195"/>
      <c r="ACZ168" s="195"/>
      <c r="ADA168" s="195"/>
      <c r="ADB168" s="195"/>
      <c r="ADC168" s="195"/>
      <c r="ADD168" s="195"/>
      <c r="ADE168" s="195"/>
      <c r="ADF168" s="195"/>
      <c r="ADG168" s="195"/>
      <c r="ADH168" s="195"/>
      <c r="ADI168" s="195"/>
      <c r="ADJ168" s="195"/>
      <c r="ADK168" s="195"/>
      <c r="ADL168" s="195"/>
      <c r="ADM168" s="195"/>
      <c r="ADN168" s="195"/>
      <c r="ADO168" s="195"/>
      <c r="ADP168" s="195"/>
      <c r="ADQ168" s="195"/>
      <c r="ADR168" s="195"/>
      <c r="ADS168" s="195"/>
      <c r="ADT168" s="195"/>
      <c r="ADU168" s="195"/>
      <c r="ADV168" s="195"/>
      <c r="ADW168" s="195"/>
      <c r="ADX168" s="195"/>
      <c r="ADY168" s="195"/>
      <c r="ADZ168" s="195"/>
      <c r="AEA168" s="195"/>
      <c r="AEB168" s="195"/>
      <c r="AEC168" s="195"/>
      <c r="AED168" s="195"/>
      <c r="AEE168" s="195"/>
      <c r="AEF168" s="195"/>
      <c r="AEG168" s="195"/>
      <c r="AEH168" s="195"/>
      <c r="AEI168" s="195"/>
      <c r="AEJ168" s="195"/>
      <c r="AEK168" s="195"/>
      <c r="AEL168" s="195"/>
      <c r="AEM168" s="195"/>
      <c r="AEN168" s="195"/>
      <c r="AEO168" s="195"/>
      <c r="AEP168" s="195"/>
      <c r="AEQ168" s="195"/>
      <c r="AER168" s="195"/>
      <c r="AES168" s="195"/>
      <c r="AET168" s="195"/>
      <c r="AEU168" s="195"/>
      <c r="AEV168" s="195"/>
      <c r="AEW168" s="195"/>
      <c r="AEX168" s="195"/>
      <c r="AEY168" s="195"/>
      <c r="AEZ168" s="195"/>
      <c r="AFA168" s="195"/>
      <c r="AFB168" s="195"/>
      <c r="AFC168" s="195"/>
      <c r="AFD168" s="195"/>
      <c r="AFE168" s="195"/>
      <c r="AFF168" s="195"/>
      <c r="AFG168" s="195"/>
      <c r="AFH168" s="195"/>
      <c r="AFI168" s="195"/>
      <c r="AFJ168" s="195"/>
      <c r="AFK168" s="195"/>
      <c r="AFL168" s="195"/>
      <c r="AFM168" s="195"/>
      <c r="AFN168" s="195"/>
      <c r="AFO168" s="195"/>
      <c r="AFP168" s="195"/>
      <c r="AFQ168" s="195"/>
      <c r="AFR168" s="195"/>
      <c r="AFS168" s="195"/>
      <c r="AFT168" s="195"/>
      <c r="AFU168" s="195"/>
      <c r="AFV168" s="195"/>
      <c r="AFW168" s="195"/>
      <c r="AFX168" s="195"/>
      <c r="AFY168" s="195"/>
      <c r="AFZ168" s="195"/>
      <c r="AGA168" s="195"/>
      <c r="AGB168" s="195"/>
      <c r="AGC168" s="195"/>
      <c r="AGD168" s="195"/>
      <c r="AGE168" s="195"/>
      <c r="AGF168" s="195"/>
      <c r="AGG168" s="195"/>
      <c r="AGH168" s="195"/>
      <c r="AGI168" s="195"/>
      <c r="AGJ168" s="195"/>
      <c r="AGK168" s="195"/>
      <c r="AGL168" s="195"/>
      <c r="AGM168" s="195"/>
      <c r="AGN168" s="195"/>
      <c r="AGO168" s="195"/>
      <c r="AGP168" s="195"/>
      <c r="AGQ168" s="195"/>
      <c r="AGR168" s="195"/>
      <c r="AGS168" s="195"/>
      <c r="AGT168" s="195"/>
      <c r="AGU168" s="195"/>
      <c r="AGV168" s="195"/>
      <c r="AGW168" s="195"/>
      <c r="AGX168" s="195"/>
      <c r="AGY168" s="195"/>
      <c r="AGZ168" s="195"/>
      <c r="AHA168" s="195"/>
      <c r="AHB168" s="195"/>
      <c r="AHC168" s="195"/>
      <c r="AHD168" s="195"/>
      <c r="AHE168" s="195"/>
      <c r="AHF168" s="195"/>
      <c r="AHG168" s="195"/>
      <c r="AHH168" s="195"/>
      <c r="AHI168" s="195"/>
      <c r="AHJ168" s="195"/>
      <c r="AHK168" s="195"/>
      <c r="AHL168" s="195"/>
      <c r="AHM168" s="195"/>
      <c r="AHN168" s="195"/>
      <c r="AHO168" s="195"/>
      <c r="AHP168" s="195"/>
      <c r="AHQ168" s="195"/>
      <c r="AHR168" s="195"/>
      <c r="AHS168" s="195"/>
      <c r="AHT168" s="195"/>
      <c r="AHU168" s="195"/>
      <c r="AHV168" s="195"/>
      <c r="AHW168" s="195"/>
      <c r="AHX168" s="195"/>
      <c r="AHY168" s="195"/>
      <c r="AHZ168" s="195"/>
      <c r="AIA168" s="195"/>
      <c r="AIB168" s="195"/>
      <c r="AIC168" s="195"/>
      <c r="AID168" s="195"/>
      <c r="AIE168" s="195"/>
      <c r="AIF168" s="195"/>
      <c r="AIG168" s="195"/>
      <c r="AIH168" s="195"/>
      <c r="AII168" s="195"/>
      <c r="AIJ168" s="195"/>
      <c r="AIK168" s="195"/>
      <c r="AIL168" s="195"/>
      <c r="AIM168" s="195"/>
      <c r="AIN168" s="195"/>
      <c r="AIO168" s="195"/>
      <c r="AIP168" s="195"/>
      <c r="AIQ168" s="195"/>
      <c r="AIR168" s="195"/>
      <c r="AIS168" s="195"/>
      <c r="AIT168" s="195"/>
      <c r="AIU168" s="195"/>
      <c r="AIV168" s="195"/>
      <c r="AIW168" s="195"/>
      <c r="AIX168" s="195"/>
      <c r="AIY168" s="195"/>
      <c r="AIZ168" s="195"/>
      <c r="AJA168" s="195"/>
      <c r="AJB168" s="195"/>
      <c r="AJC168" s="195"/>
      <c r="AJD168" s="195"/>
      <c r="AJE168" s="195"/>
      <c r="AJF168" s="195"/>
      <c r="AJG168" s="195"/>
      <c r="AJH168" s="195"/>
      <c r="AJI168" s="195"/>
      <c r="AJJ168" s="195"/>
      <c r="AJK168" s="195"/>
      <c r="AJL168" s="195"/>
      <c r="AJM168" s="195"/>
      <c r="AJN168" s="195"/>
      <c r="AJO168" s="195"/>
      <c r="AJP168" s="195"/>
      <c r="AJQ168" s="195"/>
      <c r="AJR168" s="195"/>
      <c r="AJS168" s="195"/>
      <c r="AJT168" s="195"/>
      <c r="AJU168" s="195"/>
      <c r="AJV168" s="195"/>
      <c r="AJW168" s="195"/>
      <c r="AJX168" s="195"/>
      <c r="AJY168" s="195"/>
      <c r="AJZ168" s="195"/>
      <c r="AKA168" s="195"/>
      <c r="AKB168" s="195"/>
      <c r="AKC168" s="195"/>
      <c r="AKD168" s="195"/>
      <c r="AKE168" s="195"/>
      <c r="AKF168" s="195"/>
      <c r="AKG168" s="195"/>
      <c r="AKH168" s="195"/>
      <c r="AKI168" s="195"/>
      <c r="AKJ168" s="195"/>
      <c r="AKK168" s="195"/>
      <c r="AKL168" s="195"/>
      <c r="AKM168" s="195"/>
      <c r="AKN168" s="195"/>
      <c r="AKO168" s="195"/>
      <c r="AKP168" s="195"/>
      <c r="AKQ168" s="195"/>
      <c r="AKR168" s="195"/>
      <c r="AKS168" s="195"/>
      <c r="AKT168" s="195"/>
      <c r="AKU168" s="195"/>
      <c r="AKV168" s="195"/>
      <c r="AKW168" s="195"/>
      <c r="AKX168" s="195"/>
      <c r="AKY168" s="195"/>
      <c r="AKZ168" s="195"/>
      <c r="ALA168" s="195"/>
      <c r="ALB168" s="195"/>
      <c r="ALC168" s="195"/>
      <c r="ALD168" s="195"/>
      <c r="ALE168" s="195"/>
      <c r="ALF168" s="195"/>
      <c r="ALG168" s="195"/>
      <c r="ALH168" s="195"/>
      <c r="ALI168" s="195"/>
      <c r="ALJ168" s="195"/>
      <c r="ALK168" s="195"/>
      <c r="ALL168" s="195"/>
      <c r="ALM168" s="195"/>
      <c r="ALN168" s="195"/>
      <c r="ALO168" s="195"/>
      <c r="ALP168" s="195"/>
      <c r="ALQ168" s="195"/>
      <c r="ALR168" s="195"/>
      <c r="ALS168" s="195"/>
      <c r="ALT168" s="195"/>
      <c r="ALU168" s="195"/>
      <c r="ALV168" s="195"/>
      <c r="ALW168" s="195"/>
      <c r="ALX168" s="195"/>
      <c r="ALY168" s="195"/>
      <c r="ALZ168" s="195"/>
      <c r="AMA168" s="195"/>
      <c r="AMB168" s="195"/>
      <c r="AMC168" s="195"/>
      <c r="AMD168" s="195"/>
      <c r="AME168" s="195"/>
      <c r="AMF168" s="195"/>
      <c r="AMG168" s="195"/>
      <c r="AMH168" s="195"/>
      <c r="AMI168" s="195"/>
      <c r="AMJ168" s="195"/>
    </row>
    <row r="169" spans="1:1024" x14ac:dyDescent="0.2">
      <c r="A169" s="209">
        <v>305</v>
      </c>
      <c r="B169" s="214" t="s">
        <v>76</v>
      </c>
      <c r="C169" s="211" t="s">
        <v>323</v>
      </c>
      <c r="D169" s="212" t="s">
        <v>324</v>
      </c>
      <c r="E169" s="213"/>
      <c r="F169" s="195"/>
      <c r="G169" s="195"/>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c r="CB169" s="195"/>
      <c r="CC169" s="195"/>
      <c r="CD169" s="195"/>
      <c r="CE169" s="195"/>
      <c r="CF169" s="195"/>
      <c r="CG169" s="195"/>
      <c r="CH169" s="195"/>
      <c r="CI169" s="195"/>
      <c r="CJ169" s="195"/>
      <c r="CK169" s="195"/>
      <c r="CL169" s="195"/>
      <c r="CM169" s="195"/>
      <c r="CN169" s="195"/>
      <c r="CO169" s="195"/>
      <c r="CP169" s="195"/>
      <c r="CQ169" s="195"/>
      <c r="CR169" s="195"/>
      <c r="CS169" s="195"/>
      <c r="CT169" s="195"/>
      <c r="CU169" s="195"/>
      <c r="CV169" s="195"/>
      <c r="CW169" s="195"/>
      <c r="CX169" s="195"/>
      <c r="CY169" s="195"/>
      <c r="CZ169" s="195"/>
      <c r="DA169" s="195"/>
      <c r="DB169" s="195"/>
      <c r="DC169" s="195"/>
      <c r="DD169" s="195"/>
      <c r="DE169" s="195"/>
      <c r="DF169" s="195"/>
      <c r="DG169" s="195"/>
      <c r="DH169" s="195"/>
      <c r="DI169" s="195"/>
      <c r="DJ169" s="195"/>
      <c r="DK169" s="195"/>
      <c r="DL169" s="195"/>
      <c r="DM169" s="195"/>
      <c r="DN169" s="195"/>
      <c r="DO169" s="195"/>
      <c r="DP169" s="195"/>
      <c r="DQ169" s="195"/>
      <c r="DR169" s="195"/>
      <c r="DS169" s="195"/>
      <c r="DT169" s="195"/>
      <c r="DU169" s="195"/>
      <c r="DV169" s="195"/>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c r="FO169" s="195"/>
      <c r="FP169" s="195"/>
      <c r="FQ169" s="195"/>
      <c r="FR169" s="195"/>
      <c r="FS169" s="195"/>
      <c r="FT169" s="195"/>
      <c r="FU169" s="195"/>
      <c r="FV169" s="195"/>
      <c r="FW169" s="195"/>
      <c r="FX169" s="195"/>
      <c r="FY169" s="195"/>
      <c r="FZ169" s="195"/>
      <c r="GA169" s="195"/>
      <c r="GB169" s="195"/>
      <c r="GC169" s="195"/>
      <c r="GD169" s="195"/>
      <c r="GE169" s="195"/>
      <c r="GF169" s="195"/>
      <c r="GG169" s="195"/>
      <c r="GH169" s="195"/>
      <c r="GI169" s="195"/>
      <c r="GJ169" s="195"/>
      <c r="GK169" s="195"/>
      <c r="GL169" s="195"/>
      <c r="GM169" s="195"/>
      <c r="GN169" s="195"/>
      <c r="GO169" s="195"/>
      <c r="GP169" s="195"/>
      <c r="GQ169" s="195"/>
      <c r="GR169" s="195"/>
      <c r="GS169" s="195"/>
      <c r="GT169" s="195"/>
      <c r="GU169" s="195"/>
      <c r="GV169" s="195"/>
      <c r="GW169" s="195"/>
      <c r="GX169" s="195"/>
      <c r="GY169" s="195"/>
      <c r="GZ169" s="195"/>
      <c r="HA169" s="195"/>
      <c r="HB169" s="195"/>
      <c r="HC169" s="195"/>
      <c r="HD169" s="195"/>
      <c r="HE169" s="195"/>
      <c r="HF169" s="195"/>
      <c r="HG169" s="195"/>
      <c r="HH169" s="195"/>
      <c r="HI169" s="195"/>
      <c r="HJ169" s="195"/>
      <c r="HK169" s="195"/>
      <c r="HL169" s="195"/>
      <c r="HM169" s="195"/>
      <c r="HN169" s="195"/>
      <c r="HO169" s="195"/>
      <c r="HP169" s="195"/>
      <c r="HQ169" s="195"/>
      <c r="HR169" s="195"/>
      <c r="HS169" s="195"/>
      <c r="HT169" s="195"/>
      <c r="HU169" s="195"/>
      <c r="HV169" s="195"/>
      <c r="HW169" s="195"/>
      <c r="HX169" s="195"/>
      <c r="HY169" s="195"/>
      <c r="HZ169" s="195"/>
      <c r="IA169" s="195"/>
      <c r="IB169" s="195"/>
      <c r="IC169" s="195"/>
      <c r="ID169" s="195"/>
      <c r="IE169" s="195"/>
      <c r="IF169" s="195"/>
      <c r="IG169" s="195"/>
      <c r="IH169" s="195"/>
      <c r="II169" s="195"/>
      <c r="IJ169" s="195"/>
      <c r="IK169" s="195"/>
      <c r="IL169" s="195"/>
      <c r="IM169" s="195"/>
      <c r="IN169" s="195"/>
      <c r="IO169" s="195"/>
      <c r="IP169" s="195"/>
      <c r="IQ169" s="195"/>
      <c r="IR169" s="195"/>
      <c r="IS169" s="195"/>
      <c r="IT169" s="195"/>
      <c r="IU169" s="195"/>
      <c r="IV169" s="195"/>
      <c r="IW169" s="195"/>
      <c r="IX169" s="195"/>
      <c r="IY169" s="195"/>
      <c r="IZ169" s="195"/>
      <c r="JA169" s="195"/>
      <c r="JB169" s="195"/>
      <c r="JC169" s="195"/>
      <c r="JD169" s="195"/>
      <c r="JE169" s="195"/>
      <c r="JF169" s="195"/>
      <c r="JG169" s="195"/>
      <c r="JH169" s="195"/>
      <c r="JI169" s="195"/>
      <c r="JJ169" s="195"/>
      <c r="JK169" s="195"/>
      <c r="JL169" s="195"/>
      <c r="JM169" s="195"/>
      <c r="JN169" s="195"/>
      <c r="JO169" s="195"/>
      <c r="JP169" s="195"/>
      <c r="JQ169" s="195"/>
      <c r="JR169" s="195"/>
      <c r="JS169" s="195"/>
      <c r="JT169" s="195"/>
      <c r="JU169" s="195"/>
      <c r="JV169" s="195"/>
      <c r="JW169" s="195"/>
      <c r="JX169" s="195"/>
      <c r="JY169" s="195"/>
      <c r="JZ169" s="195"/>
      <c r="KA169" s="195"/>
      <c r="KB169" s="195"/>
      <c r="KC169" s="195"/>
      <c r="KD169" s="195"/>
      <c r="KE169" s="195"/>
      <c r="KF169" s="195"/>
      <c r="KG169" s="195"/>
      <c r="KH169" s="195"/>
      <c r="KI169" s="195"/>
      <c r="KJ169" s="195"/>
      <c r="KK169" s="195"/>
      <c r="KL169" s="195"/>
      <c r="KM169" s="195"/>
      <c r="KN169" s="195"/>
      <c r="KO169" s="195"/>
      <c r="KP169" s="195"/>
      <c r="KQ169" s="195"/>
      <c r="KR169" s="195"/>
      <c r="KS169" s="195"/>
      <c r="KT169" s="195"/>
      <c r="KU169" s="195"/>
      <c r="KV169" s="195"/>
      <c r="KW169" s="195"/>
      <c r="KX169" s="195"/>
      <c r="KY169" s="195"/>
      <c r="KZ169" s="195"/>
      <c r="LA169" s="195"/>
      <c r="LB169" s="195"/>
      <c r="LC169" s="195"/>
      <c r="LD169" s="195"/>
      <c r="LE169" s="195"/>
      <c r="LF169" s="195"/>
      <c r="LG169" s="195"/>
      <c r="LH169" s="195"/>
      <c r="LI169" s="195"/>
      <c r="LJ169" s="195"/>
      <c r="LK169" s="195"/>
      <c r="LL169" s="195"/>
      <c r="LM169" s="195"/>
      <c r="LN169" s="195"/>
      <c r="LO169" s="195"/>
      <c r="LP169" s="195"/>
      <c r="LQ169" s="195"/>
      <c r="LR169" s="195"/>
      <c r="LS169" s="195"/>
      <c r="LT169" s="195"/>
      <c r="LU169" s="195"/>
      <c r="LV169" s="195"/>
      <c r="LW169" s="195"/>
      <c r="LX169" s="195"/>
      <c r="LY169" s="195"/>
      <c r="LZ169" s="195"/>
      <c r="MA169" s="195"/>
      <c r="MB169" s="195"/>
      <c r="MC169" s="195"/>
      <c r="MD169" s="195"/>
      <c r="ME169" s="195"/>
      <c r="MF169" s="195"/>
      <c r="MG169" s="195"/>
      <c r="MH169" s="195"/>
      <c r="MI169" s="195"/>
      <c r="MJ169" s="195"/>
      <c r="MK169" s="195"/>
      <c r="ML169" s="195"/>
      <c r="MM169" s="195"/>
      <c r="MN169" s="195"/>
      <c r="MO169" s="195"/>
      <c r="MP169" s="195"/>
      <c r="MQ169" s="195"/>
      <c r="MR169" s="195"/>
      <c r="MS169" s="195"/>
      <c r="MT169" s="195"/>
      <c r="MU169" s="195"/>
      <c r="MV169" s="195"/>
      <c r="MW169" s="195"/>
      <c r="MX169" s="195"/>
      <c r="MY169" s="195"/>
      <c r="MZ169" s="195"/>
      <c r="NA169" s="195"/>
      <c r="NB169" s="195"/>
      <c r="NC169" s="195"/>
      <c r="ND169" s="195"/>
      <c r="NE169" s="195"/>
      <c r="NF169" s="195"/>
      <c r="NG169" s="195"/>
      <c r="NH169" s="195"/>
      <c r="NI169" s="195"/>
      <c r="NJ169" s="195"/>
      <c r="NK169" s="195"/>
      <c r="NL169" s="195"/>
      <c r="NM169" s="195"/>
      <c r="NN169" s="195"/>
      <c r="NO169" s="195"/>
      <c r="NP169" s="195"/>
      <c r="NQ169" s="195"/>
      <c r="NR169" s="195"/>
      <c r="NS169" s="195"/>
      <c r="NT169" s="195"/>
      <c r="NU169" s="195"/>
      <c r="NV169" s="195"/>
      <c r="NW169" s="195"/>
      <c r="NX169" s="195"/>
      <c r="NY169" s="195"/>
      <c r="NZ169" s="195"/>
      <c r="OA169" s="195"/>
      <c r="OB169" s="195"/>
      <c r="OC169" s="195"/>
      <c r="OD169" s="195"/>
      <c r="OE169" s="195"/>
      <c r="OF169" s="195"/>
      <c r="OG169" s="195"/>
      <c r="OH169" s="195"/>
      <c r="OI169" s="195"/>
      <c r="OJ169" s="195"/>
      <c r="OK169" s="195"/>
      <c r="OL169" s="195"/>
      <c r="OM169" s="195"/>
      <c r="ON169" s="195"/>
      <c r="OO169" s="195"/>
      <c r="OP169" s="195"/>
      <c r="OQ169" s="195"/>
      <c r="OR169" s="195"/>
      <c r="OS169" s="195"/>
      <c r="OT169" s="195"/>
      <c r="OU169" s="195"/>
      <c r="OV169" s="195"/>
      <c r="OW169" s="195"/>
      <c r="OX169" s="195"/>
      <c r="OY169" s="195"/>
      <c r="OZ169" s="195"/>
      <c r="PA169" s="195"/>
      <c r="PB169" s="195"/>
      <c r="PC169" s="195"/>
      <c r="PD169" s="195"/>
      <c r="PE169" s="195"/>
      <c r="PF169" s="195"/>
      <c r="PG169" s="195"/>
      <c r="PH169" s="195"/>
      <c r="PI169" s="195"/>
      <c r="PJ169" s="195"/>
      <c r="PK169" s="195"/>
      <c r="PL169" s="195"/>
      <c r="PM169" s="195"/>
      <c r="PN169" s="195"/>
      <c r="PO169" s="195"/>
      <c r="PP169" s="195"/>
      <c r="PQ169" s="195"/>
      <c r="PR169" s="195"/>
      <c r="PS169" s="195"/>
      <c r="PT169" s="195"/>
      <c r="PU169" s="195"/>
      <c r="PV169" s="195"/>
      <c r="PW169" s="195"/>
      <c r="PX169" s="195"/>
      <c r="PY169" s="195"/>
      <c r="PZ169" s="195"/>
      <c r="QA169" s="195"/>
      <c r="QB169" s="195"/>
      <c r="QC169" s="195"/>
      <c r="QD169" s="195"/>
      <c r="QE169" s="195"/>
      <c r="QF169" s="195"/>
      <c r="QG169" s="195"/>
      <c r="QH169" s="195"/>
      <c r="QI169" s="195"/>
      <c r="QJ169" s="195"/>
      <c r="QK169" s="195"/>
      <c r="QL169" s="195"/>
      <c r="QM169" s="195"/>
      <c r="QN169" s="195"/>
      <c r="QO169" s="195"/>
      <c r="QP169" s="195"/>
      <c r="QQ169" s="195"/>
      <c r="QR169" s="195"/>
      <c r="QS169" s="195"/>
      <c r="QT169" s="195"/>
      <c r="QU169" s="195"/>
      <c r="QV169" s="195"/>
      <c r="QW169" s="195"/>
      <c r="QX169" s="195"/>
      <c r="QY169" s="195"/>
      <c r="QZ169" s="195"/>
      <c r="RA169" s="195"/>
      <c r="RB169" s="195"/>
      <c r="RC169" s="195"/>
      <c r="RD169" s="195"/>
      <c r="RE169" s="195"/>
      <c r="RF169" s="195"/>
      <c r="RG169" s="195"/>
      <c r="RH169" s="195"/>
      <c r="RI169" s="195"/>
      <c r="RJ169" s="195"/>
      <c r="RK169" s="195"/>
      <c r="RL169" s="195"/>
      <c r="RM169" s="195"/>
      <c r="RN169" s="195"/>
      <c r="RO169" s="195"/>
      <c r="RP169" s="195"/>
      <c r="RQ169" s="195"/>
      <c r="RR169" s="195"/>
      <c r="RS169" s="195"/>
      <c r="RT169" s="195"/>
      <c r="RU169" s="195"/>
      <c r="RV169" s="195"/>
      <c r="RW169" s="195"/>
      <c r="RX169" s="195"/>
      <c r="RY169" s="195"/>
      <c r="RZ169" s="195"/>
      <c r="SA169" s="195"/>
      <c r="SB169" s="195"/>
      <c r="SC169" s="195"/>
      <c r="SD169" s="195"/>
      <c r="SE169" s="195"/>
      <c r="SF169" s="195"/>
      <c r="SG169" s="195"/>
      <c r="SH169" s="195"/>
      <c r="SI169" s="195"/>
      <c r="SJ169" s="195"/>
      <c r="SK169" s="195"/>
      <c r="SL169" s="195"/>
      <c r="SM169" s="195"/>
      <c r="SN169" s="195"/>
      <c r="SO169" s="195"/>
      <c r="SP169" s="195"/>
      <c r="SQ169" s="195"/>
      <c r="SR169" s="195"/>
      <c r="SS169" s="195"/>
      <c r="ST169" s="195"/>
      <c r="SU169" s="195"/>
      <c r="SV169" s="195"/>
      <c r="SW169" s="195"/>
      <c r="SX169" s="195"/>
      <c r="SY169" s="195"/>
      <c r="SZ169" s="195"/>
      <c r="TA169" s="195"/>
      <c r="TB169" s="195"/>
      <c r="TC169" s="195"/>
      <c r="TD169" s="195"/>
      <c r="TE169" s="195"/>
      <c r="TF169" s="195"/>
      <c r="TG169" s="195"/>
      <c r="TH169" s="195"/>
      <c r="TI169" s="195"/>
      <c r="TJ169" s="195"/>
      <c r="TK169" s="195"/>
      <c r="TL169" s="195"/>
      <c r="TM169" s="195"/>
      <c r="TN169" s="195"/>
      <c r="TO169" s="195"/>
      <c r="TP169" s="195"/>
      <c r="TQ169" s="195"/>
      <c r="TR169" s="195"/>
      <c r="TS169" s="195"/>
      <c r="TT169" s="195"/>
      <c r="TU169" s="195"/>
      <c r="TV169" s="195"/>
      <c r="TW169" s="195"/>
      <c r="TX169" s="195"/>
      <c r="TY169" s="195"/>
      <c r="TZ169" s="195"/>
      <c r="UA169" s="195"/>
      <c r="UB169" s="195"/>
      <c r="UC169" s="195"/>
      <c r="UD169" s="195"/>
      <c r="UE169" s="195"/>
      <c r="UF169" s="195"/>
      <c r="UG169" s="195"/>
      <c r="UH169" s="195"/>
      <c r="UI169" s="195"/>
      <c r="UJ169" s="195"/>
      <c r="UK169" s="195"/>
      <c r="UL169" s="195"/>
      <c r="UM169" s="195"/>
      <c r="UN169" s="195"/>
      <c r="UO169" s="195"/>
      <c r="UP169" s="195"/>
      <c r="UQ169" s="195"/>
      <c r="UR169" s="195"/>
      <c r="US169" s="195"/>
      <c r="UT169" s="195"/>
      <c r="UU169" s="195"/>
      <c r="UV169" s="195"/>
      <c r="UW169" s="195"/>
      <c r="UX169" s="195"/>
      <c r="UY169" s="195"/>
      <c r="UZ169" s="195"/>
      <c r="VA169" s="195"/>
      <c r="VB169" s="195"/>
      <c r="VC169" s="195"/>
      <c r="VD169" s="195"/>
      <c r="VE169" s="195"/>
      <c r="VF169" s="195"/>
      <c r="VG169" s="195"/>
      <c r="VH169" s="195"/>
      <c r="VI169" s="195"/>
      <c r="VJ169" s="195"/>
      <c r="VK169" s="195"/>
      <c r="VL169" s="195"/>
      <c r="VM169" s="195"/>
      <c r="VN169" s="195"/>
      <c r="VO169" s="195"/>
      <c r="VP169" s="195"/>
      <c r="VQ169" s="195"/>
      <c r="VR169" s="195"/>
      <c r="VS169" s="195"/>
      <c r="VT169" s="195"/>
      <c r="VU169" s="195"/>
      <c r="VV169" s="195"/>
      <c r="VW169" s="195"/>
      <c r="VX169" s="195"/>
      <c r="VY169" s="195"/>
      <c r="VZ169" s="195"/>
      <c r="WA169" s="195"/>
      <c r="WB169" s="195"/>
      <c r="WC169" s="195"/>
      <c r="WD169" s="195"/>
      <c r="WE169" s="195"/>
      <c r="WF169" s="195"/>
      <c r="WG169" s="195"/>
      <c r="WH169" s="195"/>
      <c r="WI169" s="195"/>
      <c r="WJ169" s="195"/>
      <c r="WK169" s="195"/>
      <c r="WL169" s="195"/>
      <c r="WM169" s="195"/>
      <c r="WN169" s="195"/>
      <c r="WO169" s="195"/>
      <c r="WP169" s="195"/>
      <c r="WQ169" s="195"/>
      <c r="WR169" s="195"/>
      <c r="WS169" s="195"/>
      <c r="WT169" s="195"/>
      <c r="WU169" s="195"/>
      <c r="WV169" s="195"/>
      <c r="WW169" s="195"/>
      <c r="WX169" s="195"/>
      <c r="WY169" s="195"/>
      <c r="WZ169" s="195"/>
      <c r="XA169" s="195"/>
      <c r="XB169" s="195"/>
      <c r="XC169" s="195"/>
      <c r="XD169" s="195"/>
      <c r="XE169" s="195"/>
      <c r="XF169" s="195"/>
      <c r="XG169" s="195"/>
      <c r="XH169" s="195"/>
      <c r="XI169" s="195"/>
      <c r="XJ169" s="195"/>
      <c r="XK169" s="195"/>
      <c r="XL169" s="195"/>
      <c r="XM169" s="195"/>
      <c r="XN169" s="195"/>
      <c r="XO169" s="195"/>
      <c r="XP169" s="195"/>
      <c r="XQ169" s="195"/>
      <c r="XR169" s="195"/>
      <c r="XS169" s="195"/>
      <c r="XT169" s="195"/>
      <c r="XU169" s="195"/>
      <c r="XV169" s="195"/>
      <c r="XW169" s="195"/>
      <c r="XX169" s="195"/>
      <c r="XY169" s="195"/>
      <c r="XZ169" s="195"/>
      <c r="YA169" s="195"/>
      <c r="YB169" s="195"/>
      <c r="YC169" s="195"/>
      <c r="YD169" s="195"/>
      <c r="YE169" s="195"/>
      <c r="YF169" s="195"/>
      <c r="YG169" s="195"/>
      <c r="YH169" s="195"/>
      <c r="YI169" s="195"/>
      <c r="YJ169" s="195"/>
      <c r="YK169" s="195"/>
      <c r="YL169" s="195"/>
      <c r="YM169" s="195"/>
      <c r="YN169" s="195"/>
      <c r="YO169" s="195"/>
      <c r="YP169" s="195"/>
      <c r="YQ169" s="195"/>
      <c r="YR169" s="195"/>
      <c r="YS169" s="195"/>
      <c r="YT169" s="195"/>
      <c r="YU169" s="195"/>
      <c r="YV169" s="195"/>
      <c r="YW169" s="195"/>
      <c r="YX169" s="195"/>
      <c r="YY169" s="195"/>
      <c r="YZ169" s="195"/>
      <c r="ZA169" s="195"/>
      <c r="ZB169" s="195"/>
      <c r="ZC169" s="195"/>
      <c r="ZD169" s="195"/>
      <c r="ZE169" s="195"/>
      <c r="ZF169" s="195"/>
      <c r="ZG169" s="195"/>
      <c r="ZH169" s="195"/>
      <c r="ZI169" s="195"/>
      <c r="ZJ169" s="195"/>
      <c r="ZK169" s="195"/>
      <c r="ZL169" s="195"/>
      <c r="ZM169" s="195"/>
      <c r="ZN169" s="195"/>
      <c r="ZO169" s="195"/>
      <c r="ZP169" s="195"/>
      <c r="ZQ169" s="195"/>
      <c r="ZR169" s="195"/>
      <c r="ZS169" s="195"/>
      <c r="ZT169" s="195"/>
      <c r="ZU169" s="195"/>
      <c r="ZV169" s="195"/>
      <c r="ZW169" s="195"/>
      <c r="ZX169" s="195"/>
      <c r="ZY169" s="195"/>
      <c r="ZZ169" s="195"/>
      <c r="AAA169" s="195"/>
      <c r="AAB169" s="195"/>
      <c r="AAC169" s="195"/>
      <c r="AAD169" s="195"/>
      <c r="AAE169" s="195"/>
      <c r="AAF169" s="195"/>
      <c r="AAG169" s="195"/>
      <c r="AAH169" s="195"/>
      <c r="AAI169" s="195"/>
      <c r="AAJ169" s="195"/>
      <c r="AAK169" s="195"/>
      <c r="AAL169" s="195"/>
      <c r="AAM169" s="195"/>
      <c r="AAN169" s="195"/>
      <c r="AAO169" s="195"/>
      <c r="AAP169" s="195"/>
      <c r="AAQ169" s="195"/>
      <c r="AAR169" s="195"/>
      <c r="AAS169" s="195"/>
      <c r="AAT169" s="195"/>
      <c r="AAU169" s="195"/>
      <c r="AAV169" s="195"/>
      <c r="AAW169" s="195"/>
      <c r="AAX169" s="195"/>
      <c r="AAY169" s="195"/>
      <c r="AAZ169" s="195"/>
      <c r="ABA169" s="195"/>
      <c r="ABB169" s="195"/>
      <c r="ABC169" s="195"/>
      <c r="ABD169" s="195"/>
      <c r="ABE169" s="195"/>
      <c r="ABF169" s="195"/>
      <c r="ABG169" s="195"/>
      <c r="ABH169" s="195"/>
      <c r="ABI169" s="195"/>
      <c r="ABJ169" s="195"/>
      <c r="ABK169" s="195"/>
      <c r="ABL169" s="195"/>
      <c r="ABM169" s="195"/>
      <c r="ABN169" s="195"/>
      <c r="ABO169" s="195"/>
      <c r="ABP169" s="195"/>
      <c r="ABQ169" s="195"/>
      <c r="ABR169" s="195"/>
      <c r="ABS169" s="195"/>
      <c r="ABT169" s="195"/>
      <c r="ABU169" s="195"/>
      <c r="ABV169" s="195"/>
      <c r="ABW169" s="195"/>
      <c r="ABX169" s="195"/>
      <c r="ABY169" s="195"/>
      <c r="ABZ169" s="195"/>
      <c r="ACA169" s="195"/>
      <c r="ACB169" s="195"/>
      <c r="ACC169" s="195"/>
      <c r="ACD169" s="195"/>
      <c r="ACE169" s="195"/>
      <c r="ACF169" s="195"/>
      <c r="ACG169" s="195"/>
      <c r="ACH169" s="195"/>
      <c r="ACI169" s="195"/>
      <c r="ACJ169" s="195"/>
      <c r="ACK169" s="195"/>
      <c r="ACL169" s="195"/>
      <c r="ACM169" s="195"/>
      <c r="ACN169" s="195"/>
      <c r="ACO169" s="195"/>
      <c r="ACP169" s="195"/>
      <c r="ACQ169" s="195"/>
      <c r="ACR169" s="195"/>
      <c r="ACS169" s="195"/>
      <c r="ACT169" s="195"/>
      <c r="ACU169" s="195"/>
      <c r="ACV169" s="195"/>
      <c r="ACW169" s="195"/>
      <c r="ACX169" s="195"/>
      <c r="ACY169" s="195"/>
      <c r="ACZ169" s="195"/>
      <c r="ADA169" s="195"/>
      <c r="ADB169" s="195"/>
      <c r="ADC169" s="195"/>
      <c r="ADD169" s="195"/>
      <c r="ADE169" s="195"/>
      <c r="ADF169" s="195"/>
      <c r="ADG169" s="195"/>
      <c r="ADH169" s="195"/>
      <c r="ADI169" s="195"/>
      <c r="ADJ169" s="195"/>
      <c r="ADK169" s="195"/>
      <c r="ADL169" s="195"/>
      <c r="ADM169" s="195"/>
      <c r="ADN169" s="195"/>
      <c r="ADO169" s="195"/>
      <c r="ADP169" s="195"/>
      <c r="ADQ169" s="195"/>
      <c r="ADR169" s="195"/>
      <c r="ADS169" s="195"/>
      <c r="ADT169" s="195"/>
      <c r="ADU169" s="195"/>
      <c r="ADV169" s="195"/>
      <c r="ADW169" s="195"/>
      <c r="ADX169" s="195"/>
      <c r="ADY169" s="195"/>
      <c r="ADZ169" s="195"/>
      <c r="AEA169" s="195"/>
      <c r="AEB169" s="195"/>
      <c r="AEC169" s="195"/>
      <c r="AED169" s="195"/>
      <c r="AEE169" s="195"/>
      <c r="AEF169" s="195"/>
      <c r="AEG169" s="195"/>
      <c r="AEH169" s="195"/>
      <c r="AEI169" s="195"/>
      <c r="AEJ169" s="195"/>
      <c r="AEK169" s="195"/>
      <c r="AEL169" s="195"/>
      <c r="AEM169" s="195"/>
      <c r="AEN169" s="195"/>
      <c r="AEO169" s="195"/>
      <c r="AEP169" s="195"/>
      <c r="AEQ169" s="195"/>
      <c r="AER169" s="195"/>
      <c r="AES169" s="195"/>
      <c r="AET169" s="195"/>
      <c r="AEU169" s="195"/>
      <c r="AEV169" s="195"/>
      <c r="AEW169" s="195"/>
      <c r="AEX169" s="195"/>
      <c r="AEY169" s="195"/>
      <c r="AEZ169" s="195"/>
      <c r="AFA169" s="195"/>
      <c r="AFB169" s="195"/>
      <c r="AFC169" s="195"/>
      <c r="AFD169" s="195"/>
      <c r="AFE169" s="195"/>
      <c r="AFF169" s="195"/>
      <c r="AFG169" s="195"/>
      <c r="AFH169" s="195"/>
      <c r="AFI169" s="195"/>
      <c r="AFJ169" s="195"/>
      <c r="AFK169" s="195"/>
      <c r="AFL169" s="195"/>
      <c r="AFM169" s="195"/>
      <c r="AFN169" s="195"/>
      <c r="AFO169" s="195"/>
      <c r="AFP169" s="195"/>
      <c r="AFQ169" s="195"/>
      <c r="AFR169" s="195"/>
      <c r="AFS169" s="195"/>
      <c r="AFT169" s="195"/>
      <c r="AFU169" s="195"/>
      <c r="AFV169" s="195"/>
      <c r="AFW169" s="195"/>
      <c r="AFX169" s="195"/>
      <c r="AFY169" s="195"/>
      <c r="AFZ169" s="195"/>
      <c r="AGA169" s="195"/>
      <c r="AGB169" s="195"/>
      <c r="AGC169" s="195"/>
      <c r="AGD169" s="195"/>
      <c r="AGE169" s="195"/>
      <c r="AGF169" s="195"/>
      <c r="AGG169" s="195"/>
      <c r="AGH169" s="195"/>
      <c r="AGI169" s="195"/>
      <c r="AGJ169" s="195"/>
      <c r="AGK169" s="195"/>
      <c r="AGL169" s="195"/>
      <c r="AGM169" s="195"/>
      <c r="AGN169" s="195"/>
      <c r="AGO169" s="195"/>
      <c r="AGP169" s="195"/>
      <c r="AGQ169" s="195"/>
      <c r="AGR169" s="195"/>
      <c r="AGS169" s="195"/>
      <c r="AGT169" s="195"/>
      <c r="AGU169" s="195"/>
      <c r="AGV169" s="195"/>
      <c r="AGW169" s="195"/>
      <c r="AGX169" s="195"/>
      <c r="AGY169" s="195"/>
      <c r="AGZ169" s="195"/>
      <c r="AHA169" s="195"/>
      <c r="AHB169" s="195"/>
      <c r="AHC169" s="195"/>
      <c r="AHD169" s="195"/>
      <c r="AHE169" s="195"/>
      <c r="AHF169" s="195"/>
      <c r="AHG169" s="195"/>
      <c r="AHH169" s="195"/>
      <c r="AHI169" s="195"/>
      <c r="AHJ169" s="195"/>
      <c r="AHK169" s="195"/>
      <c r="AHL169" s="195"/>
      <c r="AHM169" s="195"/>
      <c r="AHN169" s="195"/>
      <c r="AHO169" s="195"/>
      <c r="AHP169" s="195"/>
      <c r="AHQ169" s="195"/>
      <c r="AHR169" s="195"/>
      <c r="AHS169" s="195"/>
      <c r="AHT169" s="195"/>
      <c r="AHU169" s="195"/>
      <c r="AHV169" s="195"/>
      <c r="AHW169" s="195"/>
      <c r="AHX169" s="195"/>
      <c r="AHY169" s="195"/>
      <c r="AHZ169" s="195"/>
      <c r="AIA169" s="195"/>
      <c r="AIB169" s="195"/>
      <c r="AIC169" s="195"/>
      <c r="AID169" s="195"/>
      <c r="AIE169" s="195"/>
      <c r="AIF169" s="195"/>
      <c r="AIG169" s="195"/>
      <c r="AIH169" s="195"/>
      <c r="AII169" s="195"/>
      <c r="AIJ169" s="195"/>
      <c r="AIK169" s="195"/>
      <c r="AIL169" s="195"/>
      <c r="AIM169" s="195"/>
      <c r="AIN169" s="195"/>
      <c r="AIO169" s="195"/>
      <c r="AIP169" s="195"/>
      <c r="AIQ169" s="195"/>
      <c r="AIR169" s="195"/>
      <c r="AIS169" s="195"/>
      <c r="AIT169" s="195"/>
      <c r="AIU169" s="195"/>
      <c r="AIV169" s="195"/>
      <c r="AIW169" s="195"/>
      <c r="AIX169" s="195"/>
      <c r="AIY169" s="195"/>
      <c r="AIZ169" s="195"/>
      <c r="AJA169" s="195"/>
      <c r="AJB169" s="195"/>
      <c r="AJC169" s="195"/>
      <c r="AJD169" s="195"/>
      <c r="AJE169" s="195"/>
      <c r="AJF169" s="195"/>
      <c r="AJG169" s="195"/>
      <c r="AJH169" s="195"/>
      <c r="AJI169" s="195"/>
      <c r="AJJ169" s="195"/>
      <c r="AJK169" s="195"/>
      <c r="AJL169" s="195"/>
      <c r="AJM169" s="195"/>
      <c r="AJN169" s="195"/>
      <c r="AJO169" s="195"/>
      <c r="AJP169" s="195"/>
      <c r="AJQ169" s="195"/>
      <c r="AJR169" s="195"/>
      <c r="AJS169" s="195"/>
      <c r="AJT169" s="195"/>
      <c r="AJU169" s="195"/>
      <c r="AJV169" s="195"/>
      <c r="AJW169" s="195"/>
      <c r="AJX169" s="195"/>
      <c r="AJY169" s="195"/>
      <c r="AJZ169" s="195"/>
      <c r="AKA169" s="195"/>
      <c r="AKB169" s="195"/>
      <c r="AKC169" s="195"/>
      <c r="AKD169" s="195"/>
      <c r="AKE169" s="195"/>
      <c r="AKF169" s="195"/>
      <c r="AKG169" s="195"/>
      <c r="AKH169" s="195"/>
      <c r="AKI169" s="195"/>
      <c r="AKJ169" s="195"/>
      <c r="AKK169" s="195"/>
      <c r="AKL169" s="195"/>
      <c r="AKM169" s="195"/>
      <c r="AKN169" s="195"/>
      <c r="AKO169" s="195"/>
      <c r="AKP169" s="195"/>
      <c r="AKQ169" s="195"/>
      <c r="AKR169" s="195"/>
      <c r="AKS169" s="195"/>
      <c r="AKT169" s="195"/>
      <c r="AKU169" s="195"/>
      <c r="AKV169" s="195"/>
      <c r="AKW169" s="195"/>
      <c r="AKX169" s="195"/>
      <c r="AKY169" s="195"/>
      <c r="AKZ169" s="195"/>
      <c r="ALA169" s="195"/>
      <c r="ALB169" s="195"/>
      <c r="ALC169" s="195"/>
      <c r="ALD169" s="195"/>
      <c r="ALE169" s="195"/>
      <c r="ALF169" s="195"/>
      <c r="ALG169" s="195"/>
      <c r="ALH169" s="195"/>
      <c r="ALI169" s="195"/>
      <c r="ALJ169" s="195"/>
      <c r="ALK169" s="195"/>
      <c r="ALL169" s="195"/>
      <c r="ALM169" s="195"/>
      <c r="ALN169" s="195"/>
      <c r="ALO169" s="195"/>
      <c r="ALP169" s="195"/>
      <c r="ALQ169" s="195"/>
      <c r="ALR169" s="195"/>
      <c r="ALS169" s="195"/>
      <c r="ALT169" s="195"/>
      <c r="ALU169" s="195"/>
      <c r="ALV169" s="195"/>
      <c r="ALW169" s="195"/>
      <c r="ALX169" s="195"/>
      <c r="ALY169" s="195"/>
      <c r="ALZ169" s="195"/>
      <c r="AMA169" s="195"/>
      <c r="AMB169" s="195"/>
      <c r="AMC169" s="195"/>
      <c r="AMD169" s="195"/>
      <c r="AME169" s="195"/>
      <c r="AMF169" s="195"/>
      <c r="AMG169" s="195"/>
      <c r="AMH169" s="195"/>
      <c r="AMI169" s="195"/>
      <c r="AMJ169" s="195"/>
    </row>
    <row r="170" spans="1:1024" x14ac:dyDescent="0.2">
      <c r="A170" s="209">
        <v>305</v>
      </c>
      <c r="B170" s="210" t="s">
        <v>79</v>
      </c>
      <c r="C170" s="211" t="s">
        <v>325</v>
      </c>
      <c r="D170" s="212" t="s">
        <v>326</v>
      </c>
      <c r="E170" s="213"/>
      <c r="F170" s="195"/>
      <c r="G170" s="195"/>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c r="CB170" s="195"/>
      <c r="CC170" s="195"/>
      <c r="CD170" s="195"/>
      <c r="CE170" s="195"/>
      <c r="CF170" s="195"/>
      <c r="CG170" s="195"/>
      <c r="CH170" s="195"/>
      <c r="CI170" s="195"/>
      <c r="CJ170" s="195"/>
      <c r="CK170" s="195"/>
      <c r="CL170" s="195"/>
      <c r="CM170" s="195"/>
      <c r="CN170" s="195"/>
      <c r="CO170" s="195"/>
      <c r="CP170" s="195"/>
      <c r="CQ170" s="195"/>
      <c r="CR170" s="195"/>
      <c r="CS170" s="195"/>
      <c r="CT170" s="195"/>
      <c r="CU170" s="195"/>
      <c r="CV170" s="195"/>
      <c r="CW170" s="195"/>
      <c r="CX170" s="195"/>
      <c r="CY170" s="195"/>
      <c r="CZ170" s="195"/>
      <c r="DA170" s="195"/>
      <c r="DB170" s="195"/>
      <c r="DC170" s="195"/>
      <c r="DD170" s="195"/>
      <c r="DE170" s="195"/>
      <c r="DF170" s="195"/>
      <c r="DG170" s="195"/>
      <c r="DH170" s="195"/>
      <c r="DI170" s="195"/>
      <c r="DJ170" s="195"/>
      <c r="DK170" s="195"/>
      <c r="DL170" s="195"/>
      <c r="DM170" s="195"/>
      <c r="DN170" s="195"/>
      <c r="DO170" s="195"/>
      <c r="DP170" s="195"/>
      <c r="DQ170" s="195"/>
      <c r="DR170" s="195"/>
      <c r="DS170" s="195"/>
      <c r="DT170" s="195"/>
      <c r="DU170" s="195"/>
      <c r="DV170" s="195"/>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c r="RG170" s="195"/>
      <c r="RH170" s="195"/>
      <c r="RI170" s="195"/>
      <c r="RJ170" s="195"/>
      <c r="RK170" s="195"/>
      <c r="RL170" s="195"/>
      <c r="RM170" s="195"/>
      <c r="RN170" s="195"/>
      <c r="RO170" s="195"/>
      <c r="RP170" s="195"/>
      <c r="RQ170" s="195"/>
      <c r="RR170" s="195"/>
      <c r="RS170" s="195"/>
      <c r="RT170" s="195"/>
      <c r="RU170" s="195"/>
      <c r="RV170" s="195"/>
      <c r="RW170" s="195"/>
      <c r="RX170" s="195"/>
      <c r="RY170" s="195"/>
      <c r="RZ170" s="195"/>
      <c r="SA170" s="195"/>
      <c r="SB170" s="195"/>
      <c r="SC170" s="195"/>
      <c r="SD170" s="195"/>
      <c r="SE170" s="195"/>
      <c r="SF170" s="195"/>
      <c r="SG170" s="195"/>
      <c r="SH170" s="195"/>
      <c r="SI170" s="195"/>
      <c r="SJ170" s="195"/>
      <c r="SK170" s="195"/>
      <c r="SL170" s="195"/>
      <c r="SM170" s="195"/>
      <c r="SN170" s="195"/>
      <c r="SO170" s="195"/>
      <c r="SP170" s="195"/>
      <c r="SQ170" s="195"/>
      <c r="SR170" s="195"/>
      <c r="SS170" s="195"/>
      <c r="ST170" s="195"/>
      <c r="SU170" s="195"/>
      <c r="SV170" s="195"/>
      <c r="SW170" s="195"/>
      <c r="SX170" s="195"/>
      <c r="SY170" s="195"/>
      <c r="SZ170" s="195"/>
      <c r="TA170" s="195"/>
      <c r="TB170" s="195"/>
      <c r="TC170" s="195"/>
      <c r="TD170" s="195"/>
      <c r="TE170" s="195"/>
      <c r="TF170" s="195"/>
      <c r="TG170" s="195"/>
      <c r="TH170" s="195"/>
      <c r="TI170" s="195"/>
      <c r="TJ170" s="195"/>
      <c r="TK170" s="195"/>
      <c r="TL170" s="195"/>
      <c r="TM170" s="195"/>
      <c r="TN170" s="195"/>
      <c r="TO170" s="195"/>
      <c r="TP170" s="195"/>
      <c r="TQ170" s="195"/>
      <c r="TR170" s="195"/>
      <c r="TS170" s="195"/>
      <c r="TT170" s="195"/>
      <c r="TU170" s="195"/>
      <c r="TV170" s="195"/>
      <c r="TW170" s="195"/>
      <c r="TX170" s="195"/>
      <c r="TY170" s="195"/>
      <c r="TZ170" s="195"/>
      <c r="UA170" s="195"/>
      <c r="UB170" s="195"/>
      <c r="UC170" s="195"/>
      <c r="UD170" s="195"/>
      <c r="UE170" s="195"/>
      <c r="UF170" s="195"/>
      <c r="UG170" s="195"/>
      <c r="UH170" s="195"/>
      <c r="UI170" s="195"/>
      <c r="UJ170" s="195"/>
      <c r="UK170" s="195"/>
      <c r="UL170" s="195"/>
      <c r="UM170" s="195"/>
      <c r="UN170" s="195"/>
      <c r="UO170" s="195"/>
      <c r="UP170" s="195"/>
      <c r="UQ170" s="195"/>
      <c r="UR170" s="195"/>
      <c r="US170" s="195"/>
      <c r="UT170" s="195"/>
      <c r="UU170" s="195"/>
      <c r="UV170" s="195"/>
      <c r="UW170" s="195"/>
      <c r="UX170" s="195"/>
      <c r="UY170" s="195"/>
      <c r="UZ170" s="195"/>
      <c r="VA170" s="195"/>
      <c r="VB170" s="195"/>
      <c r="VC170" s="195"/>
      <c r="VD170" s="195"/>
      <c r="VE170" s="195"/>
      <c r="VF170" s="195"/>
      <c r="VG170" s="195"/>
      <c r="VH170" s="195"/>
      <c r="VI170" s="195"/>
      <c r="VJ170" s="195"/>
      <c r="VK170" s="195"/>
      <c r="VL170" s="195"/>
      <c r="VM170" s="195"/>
      <c r="VN170" s="195"/>
      <c r="VO170" s="195"/>
      <c r="VP170" s="195"/>
      <c r="VQ170" s="195"/>
      <c r="VR170" s="195"/>
      <c r="VS170" s="195"/>
      <c r="VT170" s="195"/>
      <c r="VU170" s="195"/>
      <c r="VV170" s="195"/>
      <c r="VW170" s="195"/>
      <c r="VX170" s="195"/>
      <c r="VY170" s="195"/>
      <c r="VZ170" s="195"/>
      <c r="WA170" s="195"/>
      <c r="WB170" s="195"/>
      <c r="WC170" s="195"/>
      <c r="WD170" s="195"/>
      <c r="WE170" s="195"/>
      <c r="WF170" s="195"/>
      <c r="WG170" s="195"/>
      <c r="WH170" s="195"/>
      <c r="WI170" s="195"/>
      <c r="WJ170" s="195"/>
      <c r="WK170" s="195"/>
      <c r="WL170" s="195"/>
      <c r="WM170" s="195"/>
      <c r="WN170" s="195"/>
      <c r="WO170" s="195"/>
      <c r="WP170" s="195"/>
      <c r="WQ170" s="195"/>
      <c r="WR170" s="195"/>
      <c r="WS170" s="195"/>
      <c r="WT170" s="195"/>
      <c r="WU170" s="195"/>
      <c r="WV170" s="195"/>
      <c r="WW170" s="195"/>
      <c r="WX170" s="195"/>
      <c r="WY170" s="195"/>
      <c r="WZ170" s="195"/>
      <c r="XA170" s="195"/>
      <c r="XB170" s="195"/>
      <c r="XC170" s="195"/>
      <c r="XD170" s="195"/>
      <c r="XE170" s="195"/>
      <c r="XF170" s="195"/>
      <c r="XG170" s="195"/>
      <c r="XH170" s="195"/>
      <c r="XI170" s="195"/>
      <c r="XJ170" s="195"/>
      <c r="XK170" s="195"/>
      <c r="XL170" s="195"/>
      <c r="XM170" s="195"/>
      <c r="XN170" s="195"/>
      <c r="XO170" s="195"/>
      <c r="XP170" s="195"/>
      <c r="XQ170" s="195"/>
      <c r="XR170" s="195"/>
      <c r="XS170" s="195"/>
      <c r="XT170" s="195"/>
      <c r="XU170" s="195"/>
      <c r="XV170" s="195"/>
      <c r="XW170" s="195"/>
      <c r="XX170" s="195"/>
      <c r="XY170" s="195"/>
      <c r="XZ170" s="195"/>
      <c r="YA170" s="195"/>
      <c r="YB170" s="195"/>
      <c r="YC170" s="195"/>
      <c r="YD170" s="195"/>
      <c r="YE170" s="195"/>
      <c r="YF170" s="195"/>
      <c r="YG170" s="195"/>
      <c r="YH170" s="195"/>
      <c r="YI170" s="195"/>
      <c r="YJ170" s="195"/>
      <c r="YK170" s="195"/>
      <c r="YL170" s="195"/>
      <c r="YM170" s="195"/>
      <c r="YN170" s="195"/>
      <c r="YO170" s="195"/>
      <c r="YP170" s="195"/>
      <c r="YQ170" s="195"/>
      <c r="YR170" s="195"/>
      <c r="YS170" s="195"/>
      <c r="YT170" s="195"/>
      <c r="YU170" s="195"/>
      <c r="YV170" s="195"/>
      <c r="YW170" s="195"/>
      <c r="YX170" s="195"/>
      <c r="YY170" s="195"/>
      <c r="YZ170" s="195"/>
      <c r="ZA170" s="195"/>
      <c r="ZB170" s="195"/>
      <c r="ZC170" s="195"/>
      <c r="ZD170" s="195"/>
      <c r="ZE170" s="195"/>
      <c r="ZF170" s="195"/>
      <c r="ZG170" s="195"/>
      <c r="ZH170" s="195"/>
      <c r="ZI170" s="195"/>
      <c r="ZJ170" s="195"/>
      <c r="ZK170" s="195"/>
      <c r="ZL170" s="195"/>
      <c r="ZM170" s="195"/>
      <c r="ZN170" s="195"/>
      <c r="ZO170" s="195"/>
      <c r="ZP170" s="195"/>
      <c r="ZQ170" s="195"/>
      <c r="ZR170" s="195"/>
      <c r="ZS170" s="195"/>
      <c r="ZT170" s="195"/>
      <c r="ZU170" s="195"/>
      <c r="ZV170" s="195"/>
      <c r="ZW170" s="195"/>
      <c r="ZX170" s="195"/>
      <c r="ZY170" s="195"/>
      <c r="ZZ170" s="195"/>
      <c r="AAA170" s="195"/>
      <c r="AAB170" s="195"/>
      <c r="AAC170" s="195"/>
      <c r="AAD170" s="195"/>
      <c r="AAE170" s="195"/>
      <c r="AAF170" s="195"/>
      <c r="AAG170" s="195"/>
      <c r="AAH170" s="195"/>
      <c r="AAI170" s="195"/>
      <c r="AAJ170" s="195"/>
      <c r="AAK170" s="195"/>
      <c r="AAL170" s="195"/>
      <c r="AAM170" s="195"/>
      <c r="AAN170" s="195"/>
      <c r="AAO170" s="195"/>
      <c r="AAP170" s="195"/>
      <c r="AAQ170" s="195"/>
      <c r="AAR170" s="195"/>
      <c r="AAS170" s="195"/>
      <c r="AAT170" s="195"/>
      <c r="AAU170" s="195"/>
      <c r="AAV170" s="195"/>
      <c r="AAW170" s="195"/>
      <c r="AAX170" s="195"/>
      <c r="AAY170" s="195"/>
      <c r="AAZ170" s="195"/>
      <c r="ABA170" s="195"/>
      <c r="ABB170" s="195"/>
      <c r="ABC170" s="195"/>
      <c r="ABD170" s="195"/>
      <c r="ABE170" s="195"/>
      <c r="ABF170" s="195"/>
      <c r="ABG170" s="195"/>
      <c r="ABH170" s="195"/>
      <c r="ABI170" s="195"/>
      <c r="ABJ170" s="195"/>
      <c r="ABK170" s="195"/>
      <c r="ABL170" s="195"/>
      <c r="ABM170" s="195"/>
      <c r="ABN170" s="195"/>
      <c r="ABO170" s="195"/>
      <c r="ABP170" s="195"/>
      <c r="ABQ170" s="195"/>
      <c r="ABR170" s="195"/>
      <c r="ABS170" s="195"/>
      <c r="ABT170" s="195"/>
      <c r="ABU170" s="195"/>
      <c r="ABV170" s="195"/>
      <c r="ABW170" s="195"/>
      <c r="ABX170" s="195"/>
      <c r="ABY170" s="195"/>
      <c r="ABZ170" s="195"/>
      <c r="ACA170" s="195"/>
      <c r="ACB170" s="195"/>
      <c r="ACC170" s="195"/>
      <c r="ACD170" s="195"/>
      <c r="ACE170" s="195"/>
      <c r="ACF170" s="195"/>
      <c r="ACG170" s="195"/>
      <c r="ACH170" s="195"/>
      <c r="ACI170" s="195"/>
      <c r="ACJ170" s="195"/>
      <c r="ACK170" s="195"/>
      <c r="ACL170" s="195"/>
      <c r="ACM170" s="195"/>
      <c r="ACN170" s="195"/>
      <c r="ACO170" s="195"/>
      <c r="ACP170" s="195"/>
      <c r="ACQ170" s="195"/>
      <c r="ACR170" s="195"/>
      <c r="ACS170" s="195"/>
      <c r="ACT170" s="195"/>
      <c r="ACU170" s="195"/>
      <c r="ACV170" s="195"/>
      <c r="ACW170" s="195"/>
      <c r="ACX170" s="195"/>
      <c r="ACY170" s="195"/>
      <c r="ACZ170" s="195"/>
      <c r="ADA170" s="195"/>
      <c r="ADB170" s="195"/>
      <c r="ADC170" s="195"/>
      <c r="ADD170" s="195"/>
      <c r="ADE170" s="195"/>
      <c r="ADF170" s="195"/>
      <c r="ADG170" s="195"/>
      <c r="ADH170" s="195"/>
      <c r="ADI170" s="195"/>
      <c r="ADJ170" s="195"/>
      <c r="ADK170" s="195"/>
      <c r="ADL170" s="195"/>
      <c r="ADM170" s="195"/>
      <c r="ADN170" s="195"/>
      <c r="ADO170" s="195"/>
      <c r="ADP170" s="195"/>
      <c r="ADQ170" s="195"/>
      <c r="ADR170" s="195"/>
      <c r="ADS170" s="195"/>
      <c r="ADT170" s="195"/>
      <c r="ADU170" s="195"/>
      <c r="ADV170" s="195"/>
      <c r="ADW170" s="195"/>
      <c r="ADX170" s="195"/>
      <c r="ADY170" s="195"/>
      <c r="ADZ170" s="195"/>
      <c r="AEA170" s="195"/>
      <c r="AEB170" s="195"/>
      <c r="AEC170" s="195"/>
      <c r="AED170" s="195"/>
      <c r="AEE170" s="195"/>
      <c r="AEF170" s="195"/>
      <c r="AEG170" s="195"/>
      <c r="AEH170" s="195"/>
      <c r="AEI170" s="195"/>
      <c r="AEJ170" s="195"/>
      <c r="AEK170" s="195"/>
      <c r="AEL170" s="195"/>
      <c r="AEM170" s="195"/>
      <c r="AEN170" s="195"/>
      <c r="AEO170" s="195"/>
      <c r="AEP170" s="195"/>
      <c r="AEQ170" s="195"/>
      <c r="AER170" s="195"/>
      <c r="AES170" s="195"/>
      <c r="AET170" s="195"/>
      <c r="AEU170" s="195"/>
      <c r="AEV170" s="195"/>
      <c r="AEW170" s="195"/>
      <c r="AEX170" s="195"/>
      <c r="AEY170" s="195"/>
      <c r="AEZ170" s="195"/>
      <c r="AFA170" s="195"/>
      <c r="AFB170" s="195"/>
      <c r="AFC170" s="195"/>
      <c r="AFD170" s="195"/>
      <c r="AFE170" s="195"/>
      <c r="AFF170" s="195"/>
      <c r="AFG170" s="195"/>
      <c r="AFH170" s="195"/>
      <c r="AFI170" s="195"/>
      <c r="AFJ170" s="195"/>
      <c r="AFK170" s="195"/>
      <c r="AFL170" s="195"/>
      <c r="AFM170" s="195"/>
      <c r="AFN170" s="195"/>
      <c r="AFO170" s="195"/>
      <c r="AFP170" s="195"/>
      <c r="AFQ170" s="195"/>
      <c r="AFR170" s="195"/>
      <c r="AFS170" s="195"/>
      <c r="AFT170" s="195"/>
      <c r="AFU170" s="195"/>
      <c r="AFV170" s="195"/>
      <c r="AFW170" s="195"/>
      <c r="AFX170" s="195"/>
      <c r="AFY170" s="195"/>
      <c r="AFZ170" s="195"/>
      <c r="AGA170" s="195"/>
      <c r="AGB170" s="195"/>
      <c r="AGC170" s="195"/>
      <c r="AGD170" s="195"/>
      <c r="AGE170" s="195"/>
      <c r="AGF170" s="195"/>
      <c r="AGG170" s="195"/>
      <c r="AGH170" s="195"/>
      <c r="AGI170" s="195"/>
      <c r="AGJ170" s="195"/>
      <c r="AGK170" s="195"/>
      <c r="AGL170" s="195"/>
      <c r="AGM170" s="195"/>
      <c r="AGN170" s="195"/>
      <c r="AGO170" s="195"/>
      <c r="AGP170" s="195"/>
      <c r="AGQ170" s="195"/>
      <c r="AGR170" s="195"/>
      <c r="AGS170" s="195"/>
      <c r="AGT170" s="195"/>
      <c r="AGU170" s="195"/>
      <c r="AGV170" s="195"/>
      <c r="AGW170" s="195"/>
      <c r="AGX170" s="195"/>
      <c r="AGY170" s="195"/>
      <c r="AGZ170" s="195"/>
      <c r="AHA170" s="195"/>
      <c r="AHB170" s="195"/>
      <c r="AHC170" s="195"/>
      <c r="AHD170" s="195"/>
      <c r="AHE170" s="195"/>
      <c r="AHF170" s="195"/>
      <c r="AHG170" s="195"/>
      <c r="AHH170" s="195"/>
      <c r="AHI170" s="195"/>
      <c r="AHJ170" s="195"/>
      <c r="AHK170" s="195"/>
      <c r="AHL170" s="195"/>
      <c r="AHM170" s="195"/>
      <c r="AHN170" s="195"/>
      <c r="AHO170" s="195"/>
      <c r="AHP170" s="195"/>
      <c r="AHQ170" s="195"/>
      <c r="AHR170" s="195"/>
      <c r="AHS170" s="195"/>
      <c r="AHT170" s="195"/>
      <c r="AHU170" s="195"/>
      <c r="AHV170" s="195"/>
      <c r="AHW170" s="195"/>
      <c r="AHX170" s="195"/>
      <c r="AHY170" s="195"/>
      <c r="AHZ170" s="195"/>
      <c r="AIA170" s="195"/>
      <c r="AIB170" s="195"/>
      <c r="AIC170" s="195"/>
      <c r="AID170" s="195"/>
      <c r="AIE170" s="195"/>
      <c r="AIF170" s="195"/>
      <c r="AIG170" s="195"/>
      <c r="AIH170" s="195"/>
      <c r="AII170" s="195"/>
      <c r="AIJ170" s="195"/>
      <c r="AIK170" s="195"/>
      <c r="AIL170" s="195"/>
      <c r="AIM170" s="195"/>
      <c r="AIN170" s="195"/>
      <c r="AIO170" s="195"/>
      <c r="AIP170" s="195"/>
      <c r="AIQ170" s="195"/>
      <c r="AIR170" s="195"/>
      <c r="AIS170" s="195"/>
      <c r="AIT170" s="195"/>
      <c r="AIU170" s="195"/>
      <c r="AIV170" s="195"/>
      <c r="AIW170" s="195"/>
      <c r="AIX170" s="195"/>
      <c r="AIY170" s="195"/>
      <c r="AIZ170" s="195"/>
      <c r="AJA170" s="195"/>
      <c r="AJB170" s="195"/>
      <c r="AJC170" s="195"/>
      <c r="AJD170" s="195"/>
      <c r="AJE170" s="195"/>
      <c r="AJF170" s="195"/>
      <c r="AJG170" s="195"/>
      <c r="AJH170" s="195"/>
      <c r="AJI170" s="195"/>
      <c r="AJJ170" s="195"/>
      <c r="AJK170" s="195"/>
      <c r="AJL170" s="195"/>
      <c r="AJM170" s="195"/>
      <c r="AJN170" s="195"/>
      <c r="AJO170" s="195"/>
      <c r="AJP170" s="195"/>
      <c r="AJQ170" s="195"/>
      <c r="AJR170" s="195"/>
      <c r="AJS170" s="195"/>
      <c r="AJT170" s="195"/>
      <c r="AJU170" s="195"/>
      <c r="AJV170" s="195"/>
      <c r="AJW170" s="195"/>
      <c r="AJX170" s="195"/>
      <c r="AJY170" s="195"/>
      <c r="AJZ170" s="195"/>
      <c r="AKA170" s="195"/>
      <c r="AKB170" s="195"/>
      <c r="AKC170" s="195"/>
      <c r="AKD170" s="195"/>
      <c r="AKE170" s="195"/>
      <c r="AKF170" s="195"/>
      <c r="AKG170" s="195"/>
      <c r="AKH170" s="195"/>
      <c r="AKI170" s="195"/>
      <c r="AKJ170" s="195"/>
      <c r="AKK170" s="195"/>
      <c r="AKL170" s="195"/>
      <c r="AKM170" s="195"/>
      <c r="AKN170" s="195"/>
      <c r="AKO170" s="195"/>
      <c r="AKP170" s="195"/>
      <c r="AKQ170" s="195"/>
      <c r="AKR170" s="195"/>
      <c r="AKS170" s="195"/>
      <c r="AKT170" s="195"/>
      <c r="AKU170" s="195"/>
      <c r="AKV170" s="195"/>
      <c r="AKW170" s="195"/>
      <c r="AKX170" s="195"/>
      <c r="AKY170" s="195"/>
      <c r="AKZ170" s="195"/>
      <c r="ALA170" s="195"/>
      <c r="ALB170" s="195"/>
      <c r="ALC170" s="195"/>
      <c r="ALD170" s="195"/>
      <c r="ALE170" s="195"/>
      <c r="ALF170" s="195"/>
      <c r="ALG170" s="195"/>
      <c r="ALH170" s="195"/>
      <c r="ALI170" s="195"/>
      <c r="ALJ170" s="195"/>
      <c r="ALK170" s="195"/>
      <c r="ALL170" s="195"/>
      <c r="ALM170" s="195"/>
      <c r="ALN170" s="195"/>
      <c r="ALO170" s="195"/>
      <c r="ALP170" s="195"/>
      <c r="ALQ170" s="195"/>
      <c r="ALR170" s="195"/>
      <c r="ALS170" s="195"/>
      <c r="ALT170" s="195"/>
      <c r="ALU170" s="195"/>
      <c r="ALV170" s="195"/>
      <c r="ALW170" s="195"/>
      <c r="ALX170" s="195"/>
      <c r="ALY170" s="195"/>
      <c r="ALZ170" s="195"/>
      <c r="AMA170" s="195"/>
      <c r="AMB170" s="195"/>
      <c r="AMC170" s="195"/>
      <c r="AMD170" s="195"/>
      <c r="AME170" s="195"/>
      <c r="AMF170" s="195"/>
      <c r="AMG170" s="195"/>
      <c r="AMH170" s="195"/>
      <c r="AMI170" s="195"/>
      <c r="AMJ170" s="195"/>
    </row>
    <row r="171" spans="1:1024" ht="24" x14ac:dyDescent="0.2">
      <c r="A171" s="209">
        <v>307</v>
      </c>
      <c r="B171" s="214" t="s">
        <v>76</v>
      </c>
      <c r="C171" s="211" t="s">
        <v>327</v>
      </c>
      <c r="D171" s="212" t="s">
        <v>328</v>
      </c>
      <c r="E171" s="213"/>
      <c r="F171" s="195"/>
      <c r="G171" s="195"/>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c r="CB171" s="195"/>
      <c r="CC171" s="195"/>
      <c r="CD171" s="195"/>
      <c r="CE171" s="195"/>
      <c r="CF171" s="195"/>
      <c r="CG171" s="195"/>
      <c r="CH171" s="195"/>
      <c r="CI171" s="195"/>
      <c r="CJ171" s="195"/>
      <c r="CK171" s="195"/>
      <c r="CL171" s="195"/>
      <c r="CM171" s="195"/>
      <c r="CN171" s="195"/>
      <c r="CO171" s="195"/>
      <c r="CP171" s="195"/>
      <c r="CQ171" s="195"/>
      <c r="CR171" s="195"/>
      <c r="CS171" s="195"/>
      <c r="CT171" s="195"/>
      <c r="CU171" s="195"/>
      <c r="CV171" s="195"/>
      <c r="CW171" s="195"/>
      <c r="CX171" s="195"/>
      <c r="CY171" s="195"/>
      <c r="CZ171" s="195"/>
      <c r="DA171" s="195"/>
      <c r="DB171" s="195"/>
      <c r="DC171" s="195"/>
      <c r="DD171" s="195"/>
      <c r="DE171" s="195"/>
      <c r="DF171" s="195"/>
      <c r="DG171" s="195"/>
      <c r="DH171" s="195"/>
      <c r="DI171" s="195"/>
      <c r="DJ171" s="195"/>
      <c r="DK171" s="195"/>
      <c r="DL171" s="195"/>
      <c r="DM171" s="195"/>
      <c r="DN171" s="195"/>
      <c r="DO171" s="195"/>
      <c r="DP171" s="195"/>
      <c r="DQ171" s="195"/>
      <c r="DR171" s="195"/>
      <c r="DS171" s="195"/>
      <c r="DT171" s="195"/>
      <c r="DU171" s="195"/>
      <c r="DV171" s="195"/>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c r="RG171" s="195"/>
      <c r="RH171" s="195"/>
      <c r="RI171" s="195"/>
      <c r="RJ171" s="195"/>
      <c r="RK171" s="195"/>
      <c r="RL171" s="195"/>
      <c r="RM171" s="195"/>
      <c r="RN171" s="195"/>
      <c r="RO171" s="195"/>
      <c r="RP171" s="195"/>
      <c r="RQ171" s="195"/>
      <c r="RR171" s="195"/>
      <c r="RS171" s="195"/>
      <c r="RT171" s="195"/>
      <c r="RU171" s="195"/>
      <c r="RV171" s="195"/>
      <c r="RW171" s="195"/>
      <c r="RX171" s="195"/>
      <c r="RY171" s="195"/>
      <c r="RZ171" s="195"/>
      <c r="SA171" s="195"/>
      <c r="SB171" s="195"/>
      <c r="SC171" s="195"/>
      <c r="SD171" s="195"/>
      <c r="SE171" s="195"/>
      <c r="SF171" s="195"/>
      <c r="SG171" s="195"/>
      <c r="SH171" s="195"/>
      <c r="SI171" s="195"/>
      <c r="SJ171" s="195"/>
      <c r="SK171" s="195"/>
      <c r="SL171" s="195"/>
      <c r="SM171" s="195"/>
      <c r="SN171" s="195"/>
      <c r="SO171" s="195"/>
      <c r="SP171" s="195"/>
      <c r="SQ171" s="195"/>
      <c r="SR171" s="195"/>
      <c r="SS171" s="195"/>
      <c r="ST171" s="195"/>
      <c r="SU171" s="195"/>
      <c r="SV171" s="195"/>
      <c r="SW171" s="195"/>
      <c r="SX171" s="195"/>
      <c r="SY171" s="195"/>
      <c r="SZ171" s="195"/>
      <c r="TA171" s="195"/>
      <c r="TB171" s="195"/>
      <c r="TC171" s="195"/>
      <c r="TD171" s="195"/>
      <c r="TE171" s="195"/>
      <c r="TF171" s="195"/>
      <c r="TG171" s="195"/>
      <c r="TH171" s="195"/>
      <c r="TI171" s="195"/>
      <c r="TJ171" s="195"/>
      <c r="TK171" s="195"/>
      <c r="TL171" s="195"/>
      <c r="TM171" s="195"/>
      <c r="TN171" s="195"/>
      <c r="TO171" s="195"/>
      <c r="TP171" s="195"/>
      <c r="TQ171" s="195"/>
      <c r="TR171" s="195"/>
      <c r="TS171" s="195"/>
      <c r="TT171" s="195"/>
      <c r="TU171" s="195"/>
      <c r="TV171" s="195"/>
      <c r="TW171" s="195"/>
      <c r="TX171" s="195"/>
      <c r="TY171" s="195"/>
      <c r="TZ171" s="195"/>
      <c r="UA171" s="195"/>
      <c r="UB171" s="195"/>
      <c r="UC171" s="195"/>
      <c r="UD171" s="195"/>
      <c r="UE171" s="195"/>
      <c r="UF171" s="195"/>
      <c r="UG171" s="195"/>
      <c r="UH171" s="195"/>
      <c r="UI171" s="195"/>
      <c r="UJ171" s="195"/>
      <c r="UK171" s="195"/>
      <c r="UL171" s="195"/>
      <c r="UM171" s="195"/>
      <c r="UN171" s="195"/>
      <c r="UO171" s="195"/>
      <c r="UP171" s="195"/>
      <c r="UQ171" s="195"/>
      <c r="UR171" s="195"/>
      <c r="US171" s="195"/>
      <c r="UT171" s="195"/>
      <c r="UU171" s="195"/>
      <c r="UV171" s="195"/>
      <c r="UW171" s="195"/>
      <c r="UX171" s="195"/>
      <c r="UY171" s="195"/>
      <c r="UZ171" s="195"/>
      <c r="VA171" s="195"/>
      <c r="VB171" s="195"/>
      <c r="VC171" s="195"/>
      <c r="VD171" s="195"/>
      <c r="VE171" s="195"/>
      <c r="VF171" s="195"/>
      <c r="VG171" s="195"/>
      <c r="VH171" s="195"/>
      <c r="VI171" s="195"/>
      <c r="VJ171" s="195"/>
      <c r="VK171" s="195"/>
      <c r="VL171" s="195"/>
      <c r="VM171" s="195"/>
      <c r="VN171" s="195"/>
      <c r="VO171" s="195"/>
      <c r="VP171" s="195"/>
      <c r="VQ171" s="195"/>
      <c r="VR171" s="195"/>
      <c r="VS171" s="195"/>
      <c r="VT171" s="195"/>
      <c r="VU171" s="195"/>
      <c r="VV171" s="195"/>
      <c r="VW171" s="195"/>
      <c r="VX171" s="195"/>
      <c r="VY171" s="195"/>
      <c r="VZ171" s="195"/>
      <c r="WA171" s="195"/>
      <c r="WB171" s="195"/>
      <c r="WC171" s="195"/>
      <c r="WD171" s="195"/>
      <c r="WE171" s="195"/>
      <c r="WF171" s="195"/>
      <c r="WG171" s="195"/>
      <c r="WH171" s="195"/>
      <c r="WI171" s="195"/>
      <c r="WJ171" s="195"/>
      <c r="WK171" s="195"/>
      <c r="WL171" s="195"/>
      <c r="WM171" s="195"/>
      <c r="WN171" s="195"/>
      <c r="WO171" s="195"/>
      <c r="WP171" s="195"/>
      <c r="WQ171" s="195"/>
      <c r="WR171" s="195"/>
      <c r="WS171" s="195"/>
      <c r="WT171" s="195"/>
      <c r="WU171" s="195"/>
      <c r="WV171" s="195"/>
      <c r="WW171" s="195"/>
      <c r="WX171" s="195"/>
      <c r="WY171" s="195"/>
      <c r="WZ171" s="195"/>
      <c r="XA171" s="195"/>
      <c r="XB171" s="195"/>
      <c r="XC171" s="195"/>
      <c r="XD171" s="195"/>
      <c r="XE171" s="195"/>
      <c r="XF171" s="195"/>
      <c r="XG171" s="195"/>
      <c r="XH171" s="195"/>
      <c r="XI171" s="195"/>
      <c r="XJ171" s="195"/>
      <c r="XK171" s="195"/>
      <c r="XL171" s="195"/>
      <c r="XM171" s="195"/>
      <c r="XN171" s="195"/>
      <c r="XO171" s="195"/>
      <c r="XP171" s="195"/>
      <c r="XQ171" s="195"/>
      <c r="XR171" s="195"/>
      <c r="XS171" s="195"/>
      <c r="XT171" s="195"/>
      <c r="XU171" s="195"/>
      <c r="XV171" s="195"/>
      <c r="XW171" s="195"/>
      <c r="XX171" s="195"/>
      <c r="XY171" s="195"/>
      <c r="XZ171" s="195"/>
      <c r="YA171" s="195"/>
      <c r="YB171" s="195"/>
      <c r="YC171" s="195"/>
      <c r="YD171" s="195"/>
      <c r="YE171" s="195"/>
      <c r="YF171" s="195"/>
      <c r="YG171" s="195"/>
      <c r="YH171" s="195"/>
      <c r="YI171" s="195"/>
      <c r="YJ171" s="195"/>
      <c r="YK171" s="195"/>
      <c r="YL171" s="195"/>
      <c r="YM171" s="195"/>
      <c r="YN171" s="195"/>
      <c r="YO171" s="195"/>
      <c r="YP171" s="195"/>
      <c r="YQ171" s="195"/>
      <c r="YR171" s="195"/>
      <c r="YS171" s="195"/>
      <c r="YT171" s="195"/>
      <c r="YU171" s="195"/>
      <c r="YV171" s="195"/>
      <c r="YW171" s="195"/>
      <c r="YX171" s="195"/>
      <c r="YY171" s="195"/>
      <c r="YZ171" s="195"/>
      <c r="ZA171" s="195"/>
      <c r="ZB171" s="195"/>
      <c r="ZC171" s="195"/>
      <c r="ZD171" s="195"/>
      <c r="ZE171" s="195"/>
      <c r="ZF171" s="195"/>
      <c r="ZG171" s="195"/>
      <c r="ZH171" s="195"/>
      <c r="ZI171" s="195"/>
      <c r="ZJ171" s="195"/>
      <c r="ZK171" s="195"/>
      <c r="ZL171" s="195"/>
      <c r="ZM171" s="195"/>
      <c r="ZN171" s="195"/>
      <c r="ZO171" s="195"/>
      <c r="ZP171" s="195"/>
      <c r="ZQ171" s="195"/>
      <c r="ZR171" s="195"/>
      <c r="ZS171" s="195"/>
      <c r="ZT171" s="195"/>
      <c r="ZU171" s="195"/>
      <c r="ZV171" s="195"/>
      <c r="ZW171" s="195"/>
      <c r="ZX171" s="195"/>
      <c r="ZY171" s="195"/>
      <c r="ZZ171" s="195"/>
      <c r="AAA171" s="195"/>
      <c r="AAB171" s="195"/>
      <c r="AAC171" s="195"/>
      <c r="AAD171" s="195"/>
      <c r="AAE171" s="195"/>
      <c r="AAF171" s="195"/>
      <c r="AAG171" s="195"/>
      <c r="AAH171" s="195"/>
      <c r="AAI171" s="195"/>
      <c r="AAJ171" s="195"/>
      <c r="AAK171" s="195"/>
      <c r="AAL171" s="195"/>
      <c r="AAM171" s="195"/>
      <c r="AAN171" s="195"/>
      <c r="AAO171" s="195"/>
      <c r="AAP171" s="195"/>
      <c r="AAQ171" s="195"/>
      <c r="AAR171" s="195"/>
      <c r="AAS171" s="195"/>
      <c r="AAT171" s="195"/>
      <c r="AAU171" s="195"/>
      <c r="AAV171" s="195"/>
      <c r="AAW171" s="195"/>
      <c r="AAX171" s="195"/>
      <c r="AAY171" s="195"/>
      <c r="AAZ171" s="195"/>
      <c r="ABA171" s="195"/>
      <c r="ABB171" s="195"/>
      <c r="ABC171" s="195"/>
      <c r="ABD171" s="195"/>
      <c r="ABE171" s="195"/>
      <c r="ABF171" s="195"/>
      <c r="ABG171" s="195"/>
      <c r="ABH171" s="195"/>
      <c r="ABI171" s="195"/>
      <c r="ABJ171" s="195"/>
      <c r="ABK171" s="195"/>
      <c r="ABL171" s="195"/>
      <c r="ABM171" s="195"/>
      <c r="ABN171" s="195"/>
      <c r="ABO171" s="195"/>
      <c r="ABP171" s="195"/>
      <c r="ABQ171" s="195"/>
      <c r="ABR171" s="195"/>
      <c r="ABS171" s="195"/>
      <c r="ABT171" s="195"/>
      <c r="ABU171" s="195"/>
      <c r="ABV171" s="195"/>
      <c r="ABW171" s="195"/>
      <c r="ABX171" s="195"/>
      <c r="ABY171" s="195"/>
      <c r="ABZ171" s="195"/>
      <c r="ACA171" s="195"/>
      <c r="ACB171" s="195"/>
      <c r="ACC171" s="195"/>
      <c r="ACD171" s="195"/>
      <c r="ACE171" s="195"/>
      <c r="ACF171" s="195"/>
      <c r="ACG171" s="195"/>
      <c r="ACH171" s="195"/>
      <c r="ACI171" s="195"/>
      <c r="ACJ171" s="195"/>
      <c r="ACK171" s="195"/>
      <c r="ACL171" s="195"/>
      <c r="ACM171" s="195"/>
      <c r="ACN171" s="195"/>
      <c r="ACO171" s="195"/>
      <c r="ACP171" s="195"/>
      <c r="ACQ171" s="195"/>
      <c r="ACR171" s="195"/>
      <c r="ACS171" s="195"/>
      <c r="ACT171" s="195"/>
      <c r="ACU171" s="195"/>
      <c r="ACV171" s="195"/>
      <c r="ACW171" s="195"/>
      <c r="ACX171" s="195"/>
      <c r="ACY171" s="195"/>
      <c r="ACZ171" s="195"/>
      <c r="ADA171" s="195"/>
      <c r="ADB171" s="195"/>
      <c r="ADC171" s="195"/>
      <c r="ADD171" s="195"/>
      <c r="ADE171" s="195"/>
      <c r="ADF171" s="195"/>
      <c r="ADG171" s="195"/>
      <c r="ADH171" s="195"/>
      <c r="ADI171" s="195"/>
      <c r="ADJ171" s="195"/>
      <c r="ADK171" s="195"/>
      <c r="ADL171" s="195"/>
      <c r="ADM171" s="195"/>
      <c r="ADN171" s="195"/>
      <c r="ADO171" s="195"/>
      <c r="ADP171" s="195"/>
      <c r="ADQ171" s="195"/>
      <c r="ADR171" s="195"/>
      <c r="ADS171" s="195"/>
      <c r="ADT171" s="195"/>
      <c r="ADU171" s="195"/>
      <c r="ADV171" s="195"/>
      <c r="ADW171" s="195"/>
      <c r="ADX171" s="195"/>
      <c r="ADY171" s="195"/>
      <c r="ADZ171" s="195"/>
      <c r="AEA171" s="195"/>
      <c r="AEB171" s="195"/>
      <c r="AEC171" s="195"/>
      <c r="AED171" s="195"/>
      <c r="AEE171" s="195"/>
      <c r="AEF171" s="195"/>
      <c r="AEG171" s="195"/>
      <c r="AEH171" s="195"/>
      <c r="AEI171" s="195"/>
      <c r="AEJ171" s="195"/>
      <c r="AEK171" s="195"/>
      <c r="AEL171" s="195"/>
      <c r="AEM171" s="195"/>
      <c r="AEN171" s="195"/>
      <c r="AEO171" s="195"/>
      <c r="AEP171" s="195"/>
      <c r="AEQ171" s="195"/>
      <c r="AER171" s="195"/>
      <c r="AES171" s="195"/>
      <c r="AET171" s="195"/>
      <c r="AEU171" s="195"/>
      <c r="AEV171" s="195"/>
      <c r="AEW171" s="195"/>
      <c r="AEX171" s="195"/>
      <c r="AEY171" s="195"/>
      <c r="AEZ171" s="195"/>
      <c r="AFA171" s="195"/>
      <c r="AFB171" s="195"/>
      <c r="AFC171" s="195"/>
      <c r="AFD171" s="195"/>
      <c r="AFE171" s="195"/>
      <c r="AFF171" s="195"/>
      <c r="AFG171" s="195"/>
      <c r="AFH171" s="195"/>
      <c r="AFI171" s="195"/>
      <c r="AFJ171" s="195"/>
      <c r="AFK171" s="195"/>
      <c r="AFL171" s="195"/>
      <c r="AFM171" s="195"/>
      <c r="AFN171" s="195"/>
      <c r="AFO171" s="195"/>
      <c r="AFP171" s="195"/>
      <c r="AFQ171" s="195"/>
      <c r="AFR171" s="195"/>
      <c r="AFS171" s="195"/>
      <c r="AFT171" s="195"/>
      <c r="AFU171" s="195"/>
      <c r="AFV171" s="195"/>
      <c r="AFW171" s="195"/>
      <c r="AFX171" s="195"/>
      <c r="AFY171" s="195"/>
      <c r="AFZ171" s="195"/>
      <c r="AGA171" s="195"/>
      <c r="AGB171" s="195"/>
      <c r="AGC171" s="195"/>
      <c r="AGD171" s="195"/>
      <c r="AGE171" s="195"/>
      <c r="AGF171" s="195"/>
      <c r="AGG171" s="195"/>
      <c r="AGH171" s="195"/>
      <c r="AGI171" s="195"/>
      <c r="AGJ171" s="195"/>
      <c r="AGK171" s="195"/>
      <c r="AGL171" s="195"/>
      <c r="AGM171" s="195"/>
      <c r="AGN171" s="195"/>
      <c r="AGO171" s="195"/>
      <c r="AGP171" s="195"/>
      <c r="AGQ171" s="195"/>
      <c r="AGR171" s="195"/>
      <c r="AGS171" s="195"/>
      <c r="AGT171" s="195"/>
      <c r="AGU171" s="195"/>
      <c r="AGV171" s="195"/>
      <c r="AGW171" s="195"/>
      <c r="AGX171" s="195"/>
      <c r="AGY171" s="195"/>
      <c r="AGZ171" s="195"/>
      <c r="AHA171" s="195"/>
      <c r="AHB171" s="195"/>
      <c r="AHC171" s="195"/>
      <c r="AHD171" s="195"/>
      <c r="AHE171" s="195"/>
      <c r="AHF171" s="195"/>
      <c r="AHG171" s="195"/>
      <c r="AHH171" s="195"/>
      <c r="AHI171" s="195"/>
      <c r="AHJ171" s="195"/>
      <c r="AHK171" s="195"/>
      <c r="AHL171" s="195"/>
      <c r="AHM171" s="195"/>
      <c r="AHN171" s="195"/>
      <c r="AHO171" s="195"/>
      <c r="AHP171" s="195"/>
      <c r="AHQ171" s="195"/>
      <c r="AHR171" s="195"/>
      <c r="AHS171" s="195"/>
      <c r="AHT171" s="195"/>
      <c r="AHU171" s="195"/>
      <c r="AHV171" s="195"/>
      <c r="AHW171" s="195"/>
      <c r="AHX171" s="195"/>
      <c r="AHY171" s="195"/>
      <c r="AHZ171" s="195"/>
      <c r="AIA171" s="195"/>
      <c r="AIB171" s="195"/>
      <c r="AIC171" s="195"/>
      <c r="AID171" s="195"/>
      <c r="AIE171" s="195"/>
      <c r="AIF171" s="195"/>
      <c r="AIG171" s="195"/>
      <c r="AIH171" s="195"/>
      <c r="AII171" s="195"/>
      <c r="AIJ171" s="195"/>
      <c r="AIK171" s="195"/>
      <c r="AIL171" s="195"/>
      <c r="AIM171" s="195"/>
      <c r="AIN171" s="195"/>
      <c r="AIO171" s="195"/>
      <c r="AIP171" s="195"/>
      <c r="AIQ171" s="195"/>
      <c r="AIR171" s="195"/>
      <c r="AIS171" s="195"/>
      <c r="AIT171" s="195"/>
      <c r="AIU171" s="195"/>
      <c r="AIV171" s="195"/>
      <c r="AIW171" s="195"/>
      <c r="AIX171" s="195"/>
      <c r="AIY171" s="195"/>
      <c r="AIZ171" s="195"/>
      <c r="AJA171" s="195"/>
      <c r="AJB171" s="195"/>
      <c r="AJC171" s="195"/>
      <c r="AJD171" s="195"/>
      <c r="AJE171" s="195"/>
      <c r="AJF171" s="195"/>
      <c r="AJG171" s="195"/>
      <c r="AJH171" s="195"/>
      <c r="AJI171" s="195"/>
      <c r="AJJ171" s="195"/>
      <c r="AJK171" s="195"/>
      <c r="AJL171" s="195"/>
      <c r="AJM171" s="195"/>
      <c r="AJN171" s="195"/>
      <c r="AJO171" s="195"/>
      <c r="AJP171" s="195"/>
      <c r="AJQ171" s="195"/>
      <c r="AJR171" s="195"/>
      <c r="AJS171" s="195"/>
      <c r="AJT171" s="195"/>
      <c r="AJU171" s="195"/>
      <c r="AJV171" s="195"/>
      <c r="AJW171" s="195"/>
      <c r="AJX171" s="195"/>
      <c r="AJY171" s="195"/>
      <c r="AJZ171" s="195"/>
      <c r="AKA171" s="195"/>
      <c r="AKB171" s="195"/>
      <c r="AKC171" s="195"/>
      <c r="AKD171" s="195"/>
      <c r="AKE171" s="195"/>
      <c r="AKF171" s="195"/>
      <c r="AKG171" s="195"/>
      <c r="AKH171" s="195"/>
      <c r="AKI171" s="195"/>
      <c r="AKJ171" s="195"/>
      <c r="AKK171" s="195"/>
      <c r="AKL171" s="195"/>
      <c r="AKM171" s="195"/>
      <c r="AKN171" s="195"/>
      <c r="AKO171" s="195"/>
      <c r="AKP171" s="195"/>
      <c r="AKQ171" s="195"/>
      <c r="AKR171" s="195"/>
      <c r="AKS171" s="195"/>
      <c r="AKT171" s="195"/>
      <c r="AKU171" s="195"/>
      <c r="AKV171" s="195"/>
      <c r="AKW171" s="195"/>
      <c r="AKX171" s="195"/>
      <c r="AKY171" s="195"/>
      <c r="AKZ171" s="195"/>
      <c r="ALA171" s="195"/>
      <c r="ALB171" s="195"/>
      <c r="ALC171" s="195"/>
      <c r="ALD171" s="195"/>
      <c r="ALE171" s="195"/>
      <c r="ALF171" s="195"/>
      <c r="ALG171" s="195"/>
      <c r="ALH171" s="195"/>
      <c r="ALI171" s="195"/>
      <c r="ALJ171" s="195"/>
      <c r="ALK171" s="195"/>
      <c r="ALL171" s="195"/>
      <c r="ALM171" s="195"/>
      <c r="ALN171" s="195"/>
      <c r="ALO171" s="195"/>
      <c r="ALP171" s="195"/>
      <c r="ALQ171" s="195"/>
      <c r="ALR171" s="195"/>
      <c r="ALS171" s="195"/>
      <c r="ALT171" s="195"/>
      <c r="ALU171" s="195"/>
      <c r="ALV171" s="195"/>
      <c r="ALW171" s="195"/>
      <c r="ALX171" s="195"/>
      <c r="ALY171" s="195"/>
      <c r="ALZ171" s="195"/>
      <c r="AMA171" s="195"/>
      <c r="AMB171" s="195"/>
      <c r="AMC171" s="195"/>
      <c r="AMD171" s="195"/>
      <c r="AME171" s="195"/>
      <c r="AMF171" s="195"/>
      <c r="AMG171" s="195"/>
      <c r="AMH171" s="195"/>
      <c r="AMI171" s="195"/>
      <c r="AMJ171" s="195"/>
    </row>
    <row r="172" spans="1:1024" ht="36" x14ac:dyDescent="0.2">
      <c r="A172" s="209">
        <v>307</v>
      </c>
      <c r="B172" s="210" t="s">
        <v>79</v>
      </c>
      <c r="C172" s="211" t="s">
        <v>329</v>
      </c>
      <c r="D172" s="212" t="s">
        <v>330</v>
      </c>
      <c r="E172" s="213"/>
      <c r="F172" s="195"/>
      <c r="G172" s="195"/>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c r="CB172" s="195"/>
      <c r="CC172" s="195"/>
      <c r="CD172" s="195"/>
      <c r="CE172" s="195"/>
      <c r="CF172" s="195"/>
      <c r="CG172" s="195"/>
      <c r="CH172" s="195"/>
      <c r="CI172" s="195"/>
      <c r="CJ172" s="195"/>
      <c r="CK172" s="195"/>
      <c r="CL172" s="195"/>
      <c r="CM172" s="195"/>
      <c r="CN172" s="195"/>
      <c r="CO172" s="195"/>
      <c r="CP172" s="195"/>
      <c r="CQ172" s="195"/>
      <c r="CR172" s="195"/>
      <c r="CS172" s="195"/>
      <c r="CT172" s="195"/>
      <c r="CU172" s="195"/>
      <c r="CV172" s="195"/>
      <c r="CW172" s="195"/>
      <c r="CX172" s="195"/>
      <c r="CY172" s="195"/>
      <c r="CZ172" s="195"/>
      <c r="DA172" s="195"/>
      <c r="DB172" s="195"/>
      <c r="DC172" s="195"/>
      <c r="DD172" s="195"/>
      <c r="DE172" s="195"/>
      <c r="DF172" s="195"/>
      <c r="DG172" s="195"/>
      <c r="DH172" s="195"/>
      <c r="DI172" s="195"/>
      <c r="DJ172" s="195"/>
      <c r="DK172" s="195"/>
      <c r="DL172" s="195"/>
      <c r="DM172" s="195"/>
      <c r="DN172" s="195"/>
      <c r="DO172" s="195"/>
      <c r="DP172" s="195"/>
      <c r="DQ172" s="195"/>
      <c r="DR172" s="195"/>
      <c r="DS172" s="195"/>
      <c r="DT172" s="195"/>
      <c r="DU172" s="195"/>
      <c r="DV172" s="195"/>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c r="RG172" s="195"/>
      <c r="RH172" s="195"/>
      <c r="RI172" s="195"/>
      <c r="RJ172" s="195"/>
      <c r="RK172" s="195"/>
      <c r="RL172" s="195"/>
      <c r="RM172" s="195"/>
      <c r="RN172" s="195"/>
      <c r="RO172" s="195"/>
      <c r="RP172" s="195"/>
      <c r="RQ172" s="195"/>
      <c r="RR172" s="195"/>
      <c r="RS172" s="195"/>
      <c r="RT172" s="195"/>
      <c r="RU172" s="195"/>
      <c r="RV172" s="195"/>
      <c r="RW172" s="195"/>
      <c r="RX172" s="195"/>
      <c r="RY172" s="195"/>
      <c r="RZ172" s="195"/>
      <c r="SA172" s="195"/>
      <c r="SB172" s="195"/>
      <c r="SC172" s="195"/>
      <c r="SD172" s="195"/>
      <c r="SE172" s="195"/>
      <c r="SF172" s="195"/>
      <c r="SG172" s="195"/>
      <c r="SH172" s="195"/>
      <c r="SI172" s="195"/>
      <c r="SJ172" s="195"/>
      <c r="SK172" s="195"/>
      <c r="SL172" s="195"/>
      <c r="SM172" s="195"/>
      <c r="SN172" s="195"/>
      <c r="SO172" s="195"/>
      <c r="SP172" s="195"/>
      <c r="SQ172" s="195"/>
      <c r="SR172" s="195"/>
      <c r="SS172" s="195"/>
      <c r="ST172" s="195"/>
      <c r="SU172" s="195"/>
      <c r="SV172" s="195"/>
      <c r="SW172" s="195"/>
      <c r="SX172" s="195"/>
      <c r="SY172" s="195"/>
      <c r="SZ172" s="195"/>
      <c r="TA172" s="195"/>
      <c r="TB172" s="195"/>
      <c r="TC172" s="195"/>
      <c r="TD172" s="195"/>
      <c r="TE172" s="195"/>
      <c r="TF172" s="195"/>
      <c r="TG172" s="195"/>
      <c r="TH172" s="195"/>
      <c r="TI172" s="195"/>
      <c r="TJ172" s="195"/>
      <c r="TK172" s="195"/>
      <c r="TL172" s="195"/>
      <c r="TM172" s="195"/>
      <c r="TN172" s="195"/>
      <c r="TO172" s="195"/>
      <c r="TP172" s="195"/>
      <c r="TQ172" s="195"/>
      <c r="TR172" s="195"/>
      <c r="TS172" s="195"/>
      <c r="TT172" s="195"/>
      <c r="TU172" s="195"/>
      <c r="TV172" s="195"/>
      <c r="TW172" s="195"/>
      <c r="TX172" s="195"/>
      <c r="TY172" s="195"/>
      <c r="TZ172" s="195"/>
      <c r="UA172" s="195"/>
      <c r="UB172" s="195"/>
      <c r="UC172" s="195"/>
      <c r="UD172" s="195"/>
      <c r="UE172" s="195"/>
      <c r="UF172" s="195"/>
      <c r="UG172" s="195"/>
      <c r="UH172" s="195"/>
      <c r="UI172" s="195"/>
      <c r="UJ172" s="195"/>
      <c r="UK172" s="195"/>
      <c r="UL172" s="195"/>
      <c r="UM172" s="195"/>
      <c r="UN172" s="195"/>
      <c r="UO172" s="195"/>
      <c r="UP172" s="195"/>
      <c r="UQ172" s="195"/>
      <c r="UR172" s="195"/>
      <c r="US172" s="195"/>
      <c r="UT172" s="195"/>
      <c r="UU172" s="195"/>
      <c r="UV172" s="195"/>
      <c r="UW172" s="195"/>
      <c r="UX172" s="195"/>
      <c r="UY172" s="195"/>
      <c r="UZ172" s="195"/>
      <c r="VA172" s="195"/>
      <c r="VB172" s="195"/>
      <c r="VC172" s="195"/>
      <c r="VD172" s="195"/>
      <c r="VE172" s="195"/>
      <c r="VF172" s="195"/>
      <c r="VG172" s="195"/>
      <c r="VH172" s="195"/>
      <c r="VI172" s="195"/>
      <c r="VJ172" s="195"/>
      <c r="VK172" s="195"/>
      <c r="VL172" s="195"/>
      <c r="VM172" s="195"/>
      <c r="VN172" s="195"/>
      <c r="VO172" s="195"/>
      <c r="VP172" s="195"/>
      <c r="VQ172" s="195"/>
      <c r="VR172" s="195"/>
      <c r="VS172" s="195"/>
      <c r="VT172" s="195"/>
      <c r="VU172" s="195"/>
      <c r="VV172" s="195"/>
      <c r="VW172" s="195"/>
      <c r="VX172" s="195"/>
      <c r="VY172" s="195"/>
      <c r="VZ172" s="195"/>
      <c r="WA172" s="195"/>
      <c r="WB172" s="195"/>
      <c r="WC172" s="195"/>
      <c r="WD172" s="195"/>
      <c r="WE172" s="195"/>
      <c r="WF172" s="195"/>
      <c r="WG172" s="195"/>
      <c r="WH172" s="195"/>
      <c r="WI172" s="195"/>
      <c r="WJ172" s="195"/>
      <c r="WK172" s="195"/>
      <c r="WL172" s="195"/>
      <c r="WM172" s="195"/>
      <c r="WN172" s="195"/>
      <c r="WO172" s="195"/>
      <c r="WP172" s="195"/>
      <c r="WQ172" s="195"/>
      <c r="WR172" s="195"/>
      <c r="WS172" s="195"/>
      <c r="WT172" s="195"/>
      <c r="WU172" s="195"/>
      <c r="WV172" s="195"/>
      <c r="WW172" s="195"/>
      <c r="WX172" s="195"/>
      <c r="WY172" s="195"/>
      <c r="WZ172" s="195"/>
      <c r="XA172" s="195"/>
      <c r="XB172" s="195"/>
      <c r="XC172" s="195"/>
      <c r="XD172" s="195"/>
      <c r="XE172" s="195"/>
      <c r="XF172" s="195"/>
      <c r="XG172" s="195"/>
      <c r="XH172" s="195"/>
      <c r="XI172" s="195"/>
      <c r="XJ172" s="195"/>
      <c r="XK172" s="195"/>
      <c r="XL172" s="195"/>
      <c r="XM172" s="195"/>
      <c r="XN172" s="195"/>
      <c r="XO172" s="195"/>
      <c r="XP172" s="195"/>
      <c r="XQ172" s="195"/>
      <c r="XR172" s="195"/>
      <c r="XS172" s="195"/>
      <c r="XT172" s="195"/>
      <c r="XU172" s="195"/>
      <c r="XV172" s="195"/>
      <c r="XW172" s="195"/>
      <c r="XX172" s="195"/>
      <c r="XY172" s="195"/>
      <c r="XZ172" s="195"/>
      <c r="YA172" s="195"/>
      <c r="YB172" s="195"/>
      <c r="YC172" s="195"/>
      <c r="YD172" s="195"/>
      <c r="YE172" s="195"/>
      <c r="YF172" s="195"/>
      <c r="YG172" s="195"/>
      <c r="YH172" s="195"/>
      <c r="YI172" s="195"/>
      <c r="YJ172" s="195"/>
      <c r="YK172" s="195"/>
      <c r="YL172" s="195"/>
      <c r="YM172" s="195"/>
      <c r="YN172" s="195"/>
      <c r="YO172" s="195"/>
      <c r="YP172" s="195"/>
      <c r="YQ172" s="195"/>
      <c r="YR172" s="195"/>
      <c r="YS172" s="195"/>
      <c r="YT172" s="195"/>
      <c r="YU172" s="195"/>
      <c r="YV172" s="195"/>
      <c r="YW172" s="195"/>
      <c r="YX172" s="195"/>
      <c r="YY172" s="195"/>
      <c r="YZ172" s="195"/>
      <c r="ZA172" s="195"/>
      <c r="ZB172" s="195"/>
      <c r="ZC172" s="195"/>
      <c r="ZD172" s="195"/>
      <c r="ZE172" s="195"/>
      <c r="ZF172" s="195"/>
      <c r="ZG172" s="195"/>
      <c r="ZH172" s="195"/>
      <c r="ZI172" s="195"/>
      <c r="ZJ172" s="195"/>
      <c r="ZK172" s="195"/>
      <c r="ZL172" s="195"/>
      <c r="ZM172" s="195"/>
      <c r="ZN172" s="195"/>
      <c r="ZO172" s="195"/>
      <c r="ZP172" s="195"/>
      <c r="ZQ172" s="195"/>
      <c r="ZR172" s="195"/>
      <c r="ZS172" s="195"/>
      <c r="ZT172" s="195"/>
      <c r="ZU172" s="195"/>
      <c r="ZV172" s="195"/>
      <c r="ZW172" s="195"/>
      <c r="ZX172" s="195"/>
      <c r="ZY172" s="195"/>
      <c r="ZZ172" s="195"/>
      <c r="AAA172" s="195"/>
      <c r="AAB172" s="195"/>
      <c r="AAC172" s="195"/>
      <c r="AAD172" s="195"/>
      <c r="AAE172" s="195"/>
      <c r="AAF172" s="195"/>
      <c r="AAG172" s="195"/>
      <c r="AAH172" s="195"/>
      <c r="AAI172" s="195"/>
      <c r="AAJ172" s="195"/>
      <c r="AAK172" s="195"/>
      <c r="AAL172" s="195"/>
      <c r="AAM172" s="195"/>
      <c r="AAN172" s="195"/>
      <c r="AAO172" s="195"/>
      <c r="AAP172" s="195"/>
      <c r="AAQ172" s="195"/>
      <c r="AAR172" s="195"/>
      <c r="AAS172" s="195"/>
      <c r="AAT172" s="195"/>
      <c r="AAU172" s="195"/>
      <c r="AAV172" s="195"/>
      <c r="AAW172" s="195"/>
      <c r="AAX172" s="195"/>
      <c r="AAY172" s="195"/>
      <c r="AAZ172" s="195"/>
      <c r="ABA172" s="195"/>
      <c r="ABB172" s="195"/>
      <c r="ABC172" s="195"/>
      <c r="ABD172" s="195"/>
      <c r="ABE172" s="195"/>
      <c r="ABF172" s="195"/>
      <c r="ABG172" s="195"/>
      <c r="ABH172" s="195"/>
      <c r="ABI172" s="195"/>
      <c r="ABJ172" s="195"/>
      <c r="ABK172" s="195"/>
      <c r="ABL172" s="195"/>
      <c r="ABM172" s="195"/>
      <c r="ABN172" s="195"/>
      <c r="ABO172" s="195"/>
      <c r="ABP172" s="195"/>
      <c r="ABQ172" s="195"/>
      <c r="ABR172" s="195"/>
      <c r="ABS172" s="195"/>
      <c r="ABT172" s="195"/>
      <c r="ABU172" s="195"/>
      <c r="ABV172" s="195"/>
      <c r="ABW172" s="195"/>
      <c r="ABX172" s="195"/>
      <c r="ABY172" s="195"/>
      <c r="ABZ172" s="195"/>
      <c r="ACA172" s="195"/>
      <c r="ACB172" s="195"/>
      <c r="ACC172" s="195"/>
      <c r="ACD172" s="195"/>
      <c r="ACE172" s="195"/>
      <c r="ACF172" s="195"/>
      <c r="ACG172" s="195"/>
      <c r="ACH172" s="195"/>
      <c r="ACI172" s="195"/>
      <c r="ACJ172" s="195"/>
      <c r="ACK172" s="195"/>
      <c r="ACL172" s="195"/>
      <c r="ACM172" s="195"/>
      <c r="ACN172" s="195"/>
      <c r="ACO172" s="195"/>
      <c r="ACP172" s="195"/>
      <c r="ACQ172" s="195"/>
      <c r="ACR172" s="195"/>
      <c r="ACS172" s="195"/>
      <c r="ACT172" s="195"/>
      <c r="ACU172" s="195"/>
      <c r="ACV172" s="195"/>
      <c r="ACW172" s="195"/>
      <c r="ACX172" s="195"/>
      <c r="ACY172" s="195"/>
      <c r="ACZ172" s="195"/>
      <c r="ADA172" s="195"/>
      <c r="ADB172" s="195"/>
      <c r="ADC172" s="195"/>
      <c r="ADD172" s="195"/>
      <c r="ADE172" s="195"/>
      <c r="ADF172" s="195"/>
      <c r="ADG172" s="195"/>
      <c r="ADH172" s="195"/>
      <c r="ADI172" s="195"/>
      <c r="ADJ172" s="195"/>
      <c r="ADK172" s="195"/>
      <c r="ADL172" s="195"/>
      <c r="ADM172" s="195"/>
      <c r="ADN172" s="195"/>
      <c r="ADO172" s="195"/>
      <c r="ADP172" s="195"/>
      <c r="ADQ172" s="195"/>
      <c r="ADR172" s="195"/>
      <c r="ADS172" s="195"/>
      <c r="ADT172" s="195"/>
      <c r="ADU172" s="195"/>
      <c r="ADV172" s="195"/>
      <c r="ADW172" s="195"/>
      <c r="ADX172" s="195"/>
      <c r="ADY172" s="195"/>
      <c r="ADZ172" s="195"/>
      <c r="AEA172" s="195"/>
      <c r="AEB172" s="195"/>
      <c r="AEC172" s="195"/>
      <c r="AED172" s="195"/>
      <c r="AEE172" s="195"/>
      <c r="AEF172" s="195"/>
      <c r="AEG172" s="195"/>
      <c r="AEH172" s="195"/>
      <c r="AEI172" s="195"/>
      <c r="AEJ172" s="195"/>
      <c r="AEK172" s="195"/>
      <c r="AEL172" s="195"/>
      <c r="AEM172" s="195"/>
      <c r="AEN172" s="195"/>
      <c r="AEO172" s="195"/>
      <c r="AEP172" s="195"/>
      <c r="AEQ172" s="195"/>
      <c r="AER172" s="195"/>
      <c r="AES172" s="195"/>
      <c r="AET172" s="195"/>
      <c r="AEU172" s="195"/>
      <c r="AEV172" s="195"/>
      <c r="AEW172" s="195"/>
      <c r="AEX172" s="195"/>
      <c r="AEY172" s="195"/>
      <c r="AEZ172" s="195"/>
      <c r="AFA172" s="195"/>
      <c r="AFB172" s="195"/>
      <c r="AFC172" s="195"/>
      <c r="AFD172" s="195"/>
      <c r="AFE172" s="195"/>
      <c r="AFF172" s="195"/>
      <c r="AFG172" s="195"/>
      <c r="AFH172" s="195"/>
      <c r="AFI172" s="195"/>
      <c r="AFJ172" s="195"/>
      <c r="AFK172" s="195"/>
      <c r="AFL172" s="195"/>
      <c r="AFM172" s="195"/>
      <c r="AFN172" s="195"/>
      <c r="AFO172" s="195"/>
      <c r="AFP172" s="195"/>
      <c r="AFQ172" s="195"/>
      <c r="AFR172" s="195"/>
      <c r="AFS172" s="195"/>
      <c r="AFT172" s="195"/>
      <c r="AFU172" s="195"/>
      <c r="AFV172" s="195"/>
      <c r="AFW172" s="195"/>
      <c r="AFX172" s="195"/>
      <c r="AFY172" s="195"/>
      <c r="AFZ172" s="195"/>
      <c r="AGA172" s="195"/>
      <c r="AGB172" s="195"/>
      <c r="AGC172" s="195"/>
      <c r="AGD172" s="195"/>
      <c r="AGE172" s="195"/>
      <c r="AGF172" s="195"/>
      <c r="AGG172" s="195"/>
      <c r="AGH172" s="195"/>
      <c r="AGI172" s="195"/>
      <c r="AGJ172" s="195"/>
      <c r="AGK172" s="195"/>
      <c r="AGL172" s="195"/>
      <c r="AGM172" s="195"/>
      <c r="AGN172" s="195"/>
      <c r="AGO172" s="195"/>
      <c r="AGP172" s="195"/>
      <c r="AGQ172" s="195"/>
      <c r="AGR172" s="195"/>
      <c r="AGS172" s="195"/>
      <c r="AGT172" s="195"/>
      <c r="AGU172" s="195"/>
      <c r="AGV172" s="195"/>
      <c r="AGW172" s="195"/>
      <c r="AGX172" s="195"/>
      <c r="AGY172" s="195"/>
      <c r="AGZ172" s="195"/>
      <c r="AHA172" s="195"/>
      <c r="AHB172" s="195"/>
      <c r="AHC172" s="195"/>
      <c r="AHD172" s="195"/>
      <c r="AHE172" s="195"/>
      <c r="AHF172" s="195"/>
      <c r="AHG172" s="195"/>
      <c r="AHH172" s="195"/>
      <c r="AHI172" s="195"/>
      <c r="AHJ172" s="195"/>
      <c r="AHK172" s="195"/>
      <c r="AHL172" s="195"/>
      <c r="AHM172" s="195"/>
      <c r="AHN172" s="195"/>
      <c r="AHO172" s="195"/>
      <c r="AHP172" s="195"/>
      <c r="AHQ172" s="195"/>
      <c r="AHR172" s="195"/>
      <c r="AHS172" s="195"/>
      <c r="AHT172" s="195"/>
      <c r="AHU172" s="195"/>
      <c r="AHV172" s="195"/>
      <c r="AHW172" s="195"/>
      <c r="AHX172" s="195"/>
      <c r="AHY172" s="195"/>
      <c r="AHZ172" s="195"/>
      <c r="AIA172" s="195"/>
      <c r="AIB172" s="195"/>
      <c r="AIC172" s="195"/>
      <c r="AID172" s="195"/>
      <c r="AIE172" s="195"/>
      <c r="AIF172" s="195"/>
      <c r="AIG172" s="195"/>
      <c r="AIH172" s="195"/>
      <c r="AII172" s="195"/>
      <c r="AIJ172" s="195"/>
      <c r="AIK172" s="195"/>
      <c r="AIL172" s="195"/>
      <c r="AIM172" s="195"/>
      <c r="AIN172" s="195"/>
      <c r="AIO172" s="195"/>
      <c r="AIP172" s="195"/>
      <c r="AIQ172" s="195"/>
      <c r="AIR172" s="195"/>
      <c r="AIS172" s="195"/>
      <c r="AIT172" s="195"/>
      <c r="AIU172" s="195"/>
      <c r="AIV172" s="195"/>
      <c r="AIW172" s="195"/>
      <c r="AIX172" s="195"/>
      <c r="AIY172" s="195"/>
      <c r="AIZ172" s="195"/>
      <c r="AJA172" s="195"/>
      <c r="AJB172" s="195"/>
      <c r="AJC172" s="195"/>
      <c r="AJD172" s="195"/>
      <c r="AJE172" s="195"/>
      <c r="AJF172" s="195"/>
      <c r="AJG172" s="195"/>
      <c r="AJH172" s="195"/>
      <c r="AJI172" s="195"/>
      <c r="AJJ172" s="195"/>
      <c r="AJK172" s="195"/>
      <c r="AJL172" s="195"/>
      <c r="AJM172" s="195"/>
      <c r="AJN172" s="195"/>
      <c r="AJO172" s="195"/>
      <c r="AJP172" s="195"/>
      <c r="AJQ172" s="195"/>
      <c r="AJR172" s="195"/>
      <c r="AJS172" s="195"/>
      <c r="AJT172" s="195"/>
      <c r="AJU172" s="195"/>
      <c r="AJV172" s="195"/>
      <c r="AJW172" s="195"/>
      <c r="AJX172" s="195"/>
      <c r="AJY172" s="195"/>
      <c r="AJZ172" s="195"/>
      <c r="AKA172" s="195"/>
      <c r="AKB172" s="195"/>
      <c r="AKC172" s="195"/>
      <c r="AKD172" s="195"/>
      <c r="AKE172" s="195"/>
      <c r="AKF172" s="195"/>
      <c r="AKG172" s="195"/>
      <c r="AKH172" s="195"/>
      <c r="AKI172" s="195"/>
      <c r="AKJ172" s="195"/>
      <c r="AKK172" s="195"/>
      <c r="AKL172" s="195"/>
      <c r="AKM172" s="195"/>
      <c r="AKN172" s="195"/>
      <c r="AKO172" s="195"/>
      <c r="AKP172" s="195"/>
      <c r="AKQ172" s="195"/>
      <c r="AKR172" s="195"/>
      <c r="AKS172" s="195"/>
      <c r="AKT172" s="195"/>
      <c r="AKU172" s="195"/>
      <c r="AKV172" s="195"/>
      <c r="AKW172" s="195"/>
      <c r="AKX172" s="195"/>
      <c r="AKY172" s="195"/>
      <c r="AKZ172" s="195"/>
      <c r="ALA172" s="195"/>
      <c r="ALB172" s="195"/>
      <c r="ALC172" s="195"/>
      <c r="ALD172" s="195"/>
      <c r="ALE172" s="195"/>
      <c r="ALF172" s="195"/>
      <c r="ALG172" s="195"/>
      <c r="ALH172" s="195"/>
      <c r="ALI172" s="195"/>
      <c r="ALJ172" s="195"/>
      <c r="ALK172" s="195"/>
      <c r="ALL172" s="195"/>
      <c r="ALM172" s="195"/>
      <c r="ALN172" s="195"/>
      <c r="ALO172" s="195"/>
      <c r="ALP172" s="195"/>
      <c r="ALQ172" s="195"/>
      <c r="ALR172" s="195"/>
      <c r="ALS172" s="195"/>
      <c r="ALT172" s="195"/>
      <c r="ALU172" s="195"/>
      <c r="ALV172" s="195"/>
      <c r="ALW172" s="195"/>
      <c r="ALX172" s="195"/>
      <c r="ALY172" s="195"/>
      <c r="ALZ172" s="195"/>
      <c r="AMA172" s="195"/>
      <c r="AMB172" s="195"/>
      <c r="AMC172" s="195"/>
      <c r="AMD172" s="195"/>
      <c r="AME172" s="195"/>
      <c r="AMF172" s="195"/>
      <c r="AMG172" s="195"/>
      <c r="AMH172" s="195"/>
      <c r="AMI172" s="195"/>
      <c r="AMJ172" s="195"/>
    </row>
    <row r="173" spans="1:1024" x14ac:dyDescent="0.2">
      <c r="A173" s="209">
        <v>308</v>
      </c>
      <c r="B173" s="214" t="s">
        <v>76</v>
      </c>
      <c r="C173" s="211" t="s">
        <v>331</v>
      </c>
      <c r="D173" s="212" t="s">
        <v>332</v>
      </c>
      <c r="E173" s="213"/>
      <c r="F173" s="195"/>
      <c r="G173" s="195"/>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c r="CB173" s="195"/>
      <c r="CC173" s="195"/>
      <c r="CD173" s="195"/>
      <c r="CE173" s="195"/>
      <c r="CF173" s="195"/>
      <c r="CG173" s="195"/>
      <c r="CH173" s="195"/>
      <c r="CI173" s="195"/>
      <c r="CJ173" s="195"/>
      <c r="CK173" s="195"/>
      <c r="CL173" s="195"/>
      <c r="CM173" s="195"/>
      <c r="CN173" s="195"/>
      <c r="CO173" s="195"/>
      <c r="CP173" s="195"/>
      <c r="CQ173" s="195"/>
      <c r="CR173" s="195"/>
      <c r="CS173" s="195"/>
      <c r="CT173" s="195"/>
      <c r="CU173" s="195"/>
      <c r="CV173" s="195"/>
      <c r="CW173" s="195"/>
      <c r="CX173" s="195"/>
      <c r="CY173" s="195"/>
      <c r="CZ173" s="195"/>
      <c r="DA173" s="195"/>
      <c r="DB173" s="195"/>
      <c r="DC173" s="195"/>
      <c r="DD173" s="195"/>
      <c r="DE173" s="195"/>
      <c r="DF173" s="195"/>
      <c r="DG173" s="195"/>
      <c r="DH173" s="195"/>
      <c r="DI173" s="195"/>
      <c r="DJ173" s="195"/>
      <c r="DK173" s="195"/>
      <c r="DL173" s="195"/>
      <c r="DM173" s="195"/>
      <c r="DN173" s="195"/>
      <c r="DO173" s="195"/>
      <c r="DP173" s="195"/>
      <c r="DQ173" s="195"/>
      <c r="DR173" s="195"/>
      <c r="DS173" s="195"/>
      <c r="DT173" s="195"/>
      <c r="DU173" s="195"/>
      <c r="DV173" s="195"/>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c r="RG173" s="195"/>
      <c r="RH173" s="195"/>
      <c r="RI173" s="195"/>
      <c r="RJ173" s="195"/>
      <c r="RK173" s="195"/>
      <c r="RL173" s="195"/>
      <c r="RM173" s="195"/>
      <c r="RN173" s="195"/>
      <c r="RO173" s="195"/>
      <c r="RP173" s="195"/>
      <c r="RQ173" s="195"/>
      <c r="RR173" s="195"/>
      <c r="RS173" s="195"/>
      <c r="RT173" s="195"/>
      <c r="RU173" s="195"/>
      <c r="RV173" s="195"/>
      <c r="RW173" s="195"/>
      <c r="RX173" s="195"/>
      <c r="RY173" s="195"/>
      <c r="RZ173" s="195"/>
      <c r="SA173" s="195"/>
      <c r="SB173" s="195"/>
      <c r="SC173" s="195"/>
      <c r="SD173" s="195"/>
      <c r="SE173" s="195"/>
      <c r="SF173" s="195"/>
      <c r="SG173" s="195"/>
      <c r="SH173" s="195"/>
      <c r="SI173" s="195"/>
      <c r="SJ173" s="195"/>
      <c r="SK173" s="195"/>
      <c r="SL173" s="195"/>
      <c r="SM173" s="195"/>
      <c r="SN173" s="195"/>
      <c r="SO173" s="195"/>
      <c r="SP173" s="195"/>
      <c r="SQ173" s="195"/>
      <c r="SR173" s="195"/>
      <c r="SS173" s="195"/>
      <c r="ST173" s="195"/>
      <c r="SU173" s="195"/>
      <c r="SV173" s="195"/>
      <c r="SW173" s="195"/>
      <c r="SX173" s="195"/>
      <c r="SY173" s="195"/>
      <c r="SZ173" s="195"/>
      <c r="TA173" s="195"/>
      <c r="TB173" s="195"/>
      <c r="TC173" s="195"/>
      <c r="TD173" s="195"/>
      <c r="TE173" s="195"/>
      <c r="TF173" s="195"/>
      <c r="TG173" s="195"/>
      <c r="TH173" s="195"/>
      <c r="TI173" s="195"/>
      <c r="TJ173" s="195"/>
      <c r="TK173" s="195"/>
      <c r="TL173" s="195"/>
      <c r="TM173" s="195"/>
      <c r="TN173" s="195"/>
      <c r="TO173" s="195"/>
      <c r="TP173" s="195"/>
      <c r="TQ173" s="195"/>
      <c r="TR173" s="195"/>
      <c r="TS173" s="195"/>
      <c r="TT173" s="195"/>
      <c r="TU173" s="195"/>
      <c r="TV173" s="195"/>
      <c r="TW173" s="195"/>
      <c r="TX173" s="195"/>
      <c r="TY173" s="195"/>
      <c r="TZ173" s="195"/>
      <c r="UA173" s="195"/>
      <c r="UB173" s="195"/>
      <c r="UC173" s="195"/>
      <c r="UD173" s="195"/>
      <c r="UE173" s="195"/>
      <c r="UF173" s="195"/>
      <c r="UG173" s="195"/>
      <c r="UH173" s="195"/>
      <c r="UI173" s="195"/>
      <c r="UJ173" s="195"/>
      <c r="UK173" s="195"/>
      <c r="UL173" s="195"/>
      <c r="UM173" s="195"/>
      <c r="UN173" s="195"/>
      <c r="UO173" s="195"/>
      <c r="UP173" s="195"/>
      <c r="UQ173" s="195"/>
      <c r="UR173" s="195"/>
      <c r="US173" s="195"/>
      <c r="UT173" s="195"/>
      <c r="UU173" s="195"/>
      <c r="UV173" s="195"/>
      <c r="UW173" s="195"/>
      <c r="UX173" s="195"/>
      <c r="UY173" s="195"/>
      <c r="UZ173" s="195"/>
      <c r="VA173" s="195"/>
      <c r="VB173" s="195"/>
      <c r="VC173" s="195"/>
      <c r="VD173" s="195"/>
      <c r="VE173" s="195"/>
      <c r="VF173" s="195"/>
      <c r="VG173" s="195"/>
      <c r="VH173" s="195"/>
      <c r="VI173" s="195"/>
      <c r="VJ173" s="195"/>
      <c r="VK173" s="195"/>
      <c r="VL173" s="195"/>
      <c r="VM173" s="195"/>
      <c r="VN173" s="195"/>
      <c r="VO173" s="195"/>
      <c r="VP173" s="195"/>
      <c r="VQ173" s="195"/>
      <c r="VR173" s="195"/>
      <c r="VS173" s="195"/>
      <c r="VT173" s="195"/>
      <c r="VU173" s="195"/>
      <c r="VV173" s="195"/>
      <c r="VW173" s="195"/>
      <c r="VX173" s="195"/>
      <c r="VY173" s="195"/>
      <c r="VZ173" s="195"/>
      <c r="WA173" s="195"/>
      <c r="WB173" s="195"/>
      <c r="WC173" s="195"/>
      <c r="WD173" s="195"/>
      <c r="WE173" s="195"/>
      <c r="WF173" s="195"/>
      <c r="WG173" s="195"/>
      <c r="WH173" s="195"/>
      <c r="WI173" s="195"/>
      <c r="WJ173" s="195"/>
      <c r="WK173" s="195"/>
      <c r="WL173" s="195"/>
      <c r="WM173" s="195"/>
      <c r="WN173" s="195"/>
      <c r="WO173" s="195"/>
      <c r="WP173" s="195"/>
      <c r="WQ173" s="195"/>
      <c r="WR173" s="195"/>
      <c r="WS173" s="195"/>
      <c r="WT173" s="195"/>
      <c r="WU173" s="195"/>
      <c r="WV173" s="195"/>
      <c r="WW173" s="195"/>
      <c r="WX173" s="195"/>
      <c r="WY173" s="195"/>
      <c r="WZ173" s="195"/>
      <c r="XA173" s="195"/>
      <c r="XB173" s="195"/>
      <c r="XC173" s="195"/>
      <c r="XD173" s="195"/>
      <c r="XE173" s="195"/>
      <c r="XF173" s="195"/>
      <c r="XG173" s="195"/>
      <c r="XH173" s="195"/>
      <c r="XI173" s="195"/>
      <c r="XJ173" s="195"/>
      <c r="XK173" s="195"/>
      <c r="XL173" s="195"/>
      <c r="XM173" s="195"/>
      <c r="XN173" s="195"/>
      <c r="XO173" s="195"/>
      <c r="XP173" s="195"/>
      <c r="XQ173" s="195"/>
      <c r="XR173" s="195"/>
      <c r="XS173" s="195"/>
      <c r="XT173" s="195"/>
      <c r="XU173" s="195"/>
      <c r="XV173" s="195"/>
      <c r="XW173" s="195"/>
      <c r="XX173" s="195"/>
      <c r="XY173" s="195"/>
      <c r="XZ173" s="195"/>
      <c r="YA173" s="195"/>
      <c r="YB173" s="195"/>
      <c r="YC173" s="195"/>
      <c r="YD173" s="195"/>
      <c r="YE173" s="195"/>
      <c r="YF173" s="195"/>
      <c r="YG173" s="195"/>
      <c r="YH173" s="195"/>
      <c r="YI173" s="195"/>
      <c r="YJ173" s="195"/>
      <c r="YK173" s="195"/>
      <c r="YL173" s="195"/>
      <c r="YM173" s="195"/>
      <c r="YN173" s="195"/>
      <c r="YO173" s="195"/>
      <c r="YP173" s="195"/>
      <c r="YQ173" s="195"/>
      <c r="YR173" s="195"/>
      <c r="YS173" s="195"/>
      <c r="YT173" s="195"/>
      <c r="YU173" s="195"/>
      <c r="YV173" s="195"/>
      <c r="YW173" s="195"/>
      <c r="YX173" s="195"/>
      <c r="YY173" s="195"/>
      <c r="YZ173" s="195"/>
      <c r="ZA173" s="195"/>
      <c r="ZB173" s="195"/>
      <c r="ZC173" s="195"/>
      <c r="ZD173" s="195"/>
      <c r="ZE173" s="195"/>
      <c r="ZF173" s="195"/>
      <c r="ZG173" s="195"/>
      <c r="ZH173" s="195"/>
      <c r="ZI173" s="195"/>
      <c r="ZJ173" s="195"/>
      <c r="ZK173" s="195"/>
      <c r="ZL173" s="195"/>
      <c r="ZM173" s="195"/>
      <c r="ZN173" s="195"/>
      <c r="ZO173" s="195"/>
      <c r="ZP173" s="195"/>
      <c r="ZQ173" s="195"/>
      <c r="ZR173" s="195"/>
      <c r="ZS173" s="195"/>
      <c r="ZT173" s="195"/>
      <c r="ZU173" s="195"/>
      <c r="ZV173" s="195"/>
      <c r="ZW173" s="195"/>
      <c r="ZX173" s="195"/>
      <c r="ZY173" s="195"/>
      <c r="ZZ173" s="195"/>
      <c r="AAA173" s="195"/>
      <c r="AAB173" s="195"/>
      <c r="AAC173" s="195"/>
      <c r="AAD173" s="195"/>
      <c r="AAE173" s="195"/>
      <c r="AAF173" s="195"/>
      <c r="AAG173" s="195"/>
      <c r="AAH173" s="195"/>
      <c r="AAI173" s="195"/>
      <c r="AAJ173" s="195"/>
      <c r="AAK173" s="195"/>
      <c r="AAL173" s="195"/>
      <c r="AAM173" s="195"/>
      <c r="AAN173" s="195"/>
      <c r="AAO173" s="195"/>
      <c r="AAP173" s="195"/>
      <c r="AAQ173" s="195"/>
      <c r="AAR173" s="195"/>
      <c r="AAS173" s="195"/>
      <c r="AAT173" s="195"/>
      <c r="AAU173" s="195"/>
      <c r="AAV173" s="195"/>
      <c r="AAW173" s="195"/>
      <c r="AAX173" s="195"/>
      <c r="AAY173" s="195"/>
      <c r="AAZ173" s="195"/>
      <c r="ABA173" s="195"/>
      <c r="ABB173" s="195"/>
      <c r="ABC173" s="195"/>
      <c r="ABD173" s="195"/>
      <c r="ABE173" s="195"/>
      <c r="ABF173" s="195"/>
      <c r="ABG173" s="195"/>
      <c r="ABH173" s="195"/>
      <c r="ABI173" s="195"/>
      <c r="ABJ173" s="195"/>
      <c r="ABK173" s="195"/>
      <c r="ABL173" s="195"/>
      <c r="ABM173" s="195"/>
      <c r="ABN173" s="195"/>
      <c r="ABO173" s="195"/>
      <c r="ABP173" s="195"/>
      <c r="ABQ173" s="195"/>
      <c r="ABR173" s="195"/>
      <c r="ABS173" s="195"/>
      <c r="ABT173" s="195"/>
      <c r="ABU173" s="195"/>
      <c r="ABV173" s="195"/>
      <c r="ABW173" s="195"/>
      <c r="ABX173" s="195"/>
      <c r="ABY173" s="195"/>
      <c r="ABZ173" s="195"/>
      <c r="ACA173" s="195"/>
      <c r="ACB173" s="195"/>
      <c r="ACC173" s="195"/>
      <c r="ACD173" s="195"/>
      <c r="ACE173" s="195"/>
      <c r="ACF173" s="195"/>
      <c r="ACG173" s="195"/>
      <c r="ACH173" s="195"/>
      <c r="ACI173" s="195"/>
      <c r="ACJ173" s="195"/>
      <c r="ACK173" s="195"/>
      <c r="ACL173" s="195"/>
      <c r="ACM173" s="195"/>
      <c r="ACN173" s="195"/>
      <c r="ACO173" s="195"/>
      <c r="ACP173" s="195"/>
      <c r="ACQ173" s="195"/>
      <c r="ACR173" s="195"/>
      <c r="ACS173" s="195"/>
      <c r="ACT173" s="195"/>
      <c r="ACU173" s="195"/>
      <c r="ACV173" s="195"/>
      <c r="ACW173" s="195"/>
      <c r="ACX173" s="195"/>
      <c r="ACY173" s="195"/>
      <c r="ACZ173" s="195"/>
      <c r="ADA173" s="195"/>
      <c r="ADB173" s="195"/>
      <c r="ADC173" s="195"/>
      <c r="ADD173" s="195"/>
      <c r="ADE173" s="195"/>
      <c r="ADF173" s="195"/>
      <c r="ADG173" s="195"/>
      <c r="ADH173" s="195"/>
      <c r="ADI173" s="195"/>
      <c r="ADJ173" s="195"/>
      <c r="ADK173" s="195"/>
      <c r="ADL173" s="195"/>
      <c r="ADM173" s="195"/>
      <c r="ADN173" s="195"/>
      <c r="ADO173" s="195"/>
      <c r="ADP173" s="195"/>
      <c r="ADQ173" s="195"/>
      <c r="ADR173" s="195"/>
      <c r="ADS173" s="195"/>
      <c r="ADT173" s="195"/>
      <c r="ADU173" s="195"/>
      <c r="ADV173" s="195"/>
      <c r="ADW173" s="195"/>
      <c r="ADX173" s="195"/>
      <c r="ADY173" s="195"/>
      <c r="ADZ173" s="195"/>
      <c r="AEA173" s="195"/>
      <c r="AEB173" s="195"/>
      <c r="AEC173" s="195"/>
      <c r="AED173" s="195"/>
      <c r="AEE173" s="195"/>
      <c r="AEF173" s="195"/>
      <c r="AEG173" s="195"/>
      <c r="AEH173" s="195"/>
      <c r="AEI173" s="195"/>
      <c r="AEJ173" s="195"/>
      <c r="AEK173" s="195"/>
      <c r="AEL173" s="195"/>
      <c r="AEM173" s="195"/>
      <c r="AEN173" s="195"/>
      <c r="AEO173" s="195"/>
      <c r="AEP173" s="195"/>
      <c r="AEQ173" s="195"/>
      <c r="AER173" s="195"/>
      <c r="AES173" s="195"/>
      <c r="AET173" s="195"/>
      <c r="AEU173" s="195"/>
      <c r="AEV173" s="195"/>
      <c r="AEW173" s="195"/>
      <c r="AEX173" s="195"/>
      <c r="AEY173" s="195"/>
      <c r="AEZ173" s="195"/>
      <c r="AFA173" s="195"/>
      <c r="AFB173" s="195"/>
      <c r="AFC173" s="195"/>
      <c r="AFD173" s="195"/>
      <c r="AFE173" s="195"/>
      <c r="AFF173" s="195"/>
      <c r="AFG173" s="195"/>
      <c r="AFH173" s="195"/>
      <c r="AFI173" s="195"/>
      <c r="AFJ173" s="195"/>
      <c r="AFK173" s="195"/>
      <c r="AFL173" s="195"/>
      <c r="AFM173" s="195"/>
      <c r="AFN173" s="195"/>
      <c r="AFO173" s="195"/>
      <c r="AFP173" s="195"/>
      <c r="AFQ173" s="195"/>
      <c r="AFR173" s="195"/>
      <c r="AFS173" s="195"/>
      <c r="AFT173" s="195"/>
      <c r="AFU173" s="195"/>
      <c r="AFV173" s="195"/>
      <c r="AFW173" s="195"/>
      <c r="AFX173" s="195"/>
      <c r="AFY173" s="195"/>
      <c r="AFZ173" s="195"/>
      <c r="AGA173" s="195"/>
      <c r="AGB173" s="195"/>
      <c r="AGC173" s="195"/>
      <c r="AGD173" s="195"/>
      <c r="AGE173" s="195"/>
      <c r="AGF173" s="195"/>
      <c r="AGG173" s="195"/>
      <c r="AGH173" s="195"/>
      <c r="AGI173" s="195"/>
      <c r="AGJ173" s="195"/>
      <c r="AGK173" s="195"/>
      <c r="AGL173" s="195"/>
      <c r="AGM173" s="195"/>
      <c r="AGN173" s="195"/>
      <c r="AGO173" s="195"/>
      <c r="AGP173" s="195"/>
      <c r="AGQ173" s="195"/>
      <c r="AGR173" s="195"/>
      <c r="AGS173" s="195"/>
      <c r="AGT173" s="195"/>
      <c r="AGU173" s="195"/>
      <c r="AGV173" s="195"/>
      <c r="AGW173" s="195"/>
      <c r="AGX173" s="195"/>
      <c r="AGY173" s="195"/>
      <c r="AGZ173" s="195"/>
      <c r="AHA173" s="195"/>
      <c r="AHB173" s="195"/>
      <c r="AHC173" s="195"/>
      <c r="AHD173" s="195"/>
      <c r="AHE173" s="195"/>
      <c r="AHF173" s="195"/>
      <c r="AHG173" s="195"/>
      <c r="AHH173" s="195"/>
      <c r="AHI173" s="195"/>
      <c r="AHJ173" s="195"/>
      <c r="AHK173" s="195"/>
      <c r="AHL173" s="195"/>
      <c r="AHM173" s="195"/>
      <c r="AHN173" s="195"/>
      <c r="AHO173" s="195"/>
      <c r="AHP173" s="195"/>
      <c r="AHQ173" s="195"/>
      <c r="AHR173" s="195"/>
      <c r="AHS173" s="195"/>
      <c r="AHT173" s="195"/>
      <c r="AHU173" s="195"/>
      <c r="AHV173" s="195"/>
      <c r="AHW173" s="195"/>
      <c r="AHX173" s="195"/>
      <c r="AHY173" s="195"/>
      <c r="AHZ173" s="195"/>
      <c r="AIA173" s="195"/>
      <c r="AIB173" s="195"/>
      <c r="AIC173" s="195"/>
      <c r="AID173" s="195"/>
      <c r="AIE173" s="195"/>
      <c r="AIF173" s="195"/>
      <c r="AIG173" s="195"/>
      <c r="AIH173" s="195"/>
      <c r="AII173" s="195"/>
      <c r="AIJ173" s="195"/>
      <c r="AIK173" s="195"/>
      <c r="AIL173" s="195"/>
      <c r="AIM173" s="195"/>
      <c r="AIN173" s="195"/>
      <c r="AIO173" s="195"/>
      <c r="AIP173" s="195"/>
      <c r="AIQ173" s="195"/>
      <c r="AIR173" s="195"/>
      <c r="AIS173" s="195"/>
      <c r="AIT173" s="195"/>
      <c r="AIU173" s="195"/>
      <c r="AIV173" s="195"/>
      <c r="AIW173" s="195"/>
      <c r="AIX173" s="195"/>
      <c r="AIY173" s="195"/>
      <c r="AIZ173" s="195"/>
      <c r="AJA173" s="195"/>
      <c r="AJB173" s="195"/>
      <c r="AJC173" s="195"/>
      <c r="AJD173" s="195"/>
      <c r="AJE173" s="195"/>
      <c r="AJF173" s="195"/>
      <c r="AJG173" s="195"/>
      <c r="AJH173" s="195"/>
      <c r="AJI173" s="195"/>
      <c r="AJJ173" s="195"/>
      <c r="AJK173" s="195"/>
      <c r="AJL173" s="195"/>
      <c r="AJM173" s="195"/>
      <c r="AJN173" s="195"/>
      <c r="AJO173" s="195"/>
      <c r="AJP173" s="195"/>
      <c r="AJQ173" s="195"/>
      <c r="AJR173" s="195"/>
      <c r="AJS173" s="195"/>
      <c r="AJT173" s="195"/>
      <c r="AJU173" s="195"/>
      <c r="AJV173" s="195"/>
      <c r="AJW173" s="195"/>
      <c r="AJX173" s="195"/>
      <c r="AJY173" s="195"/>
      <c r="AJZ173" s="195"/>
      <c r="AKA173" s="195"/>
      <c r="AKB173" s="195"/>
      <c r="AKC173" s="195"/>
      <c r="AKD173" s="195"/>
      <c r="AKE173" s="195"/>
      <c r="AKF173" s="195"/>
      <c r="AKG173" s="195"/>
      <c r="AKH173" s="195"/>
      <c r="AKI173" s="195"/>
      <c r="AKJ173" s="195"/>
      <c r="AKK173" s="195"/>
      <c r="AKL173" s="195"/>
      <c r="AKM173" s="195"/>
      <c r="AKN173" s="195"/>
      <c r="AKO173" s="195"/>
      <c r="AKP173" s="195"/>
      <c r="AKQ173" s="195"/>
      <c r="AKR173" s="195"/>
      <c r="AKS173" s="195"/>
      <c r="AKT173" s="195"/>
      <c r="AKU173" s="195"/>
      <c r="AKV173" s="195"/>
      <c r="AKW173" s="195"/>
      <c r="AKX173" s="195"/>
      <c r="AKY173" s="195"/>
      <c r="AKZ173" s="195"/>
      <c r="ALA173" s="195"/>
      <c r="ALB173" s="195"/>
      <c r="ALC173" s="195"/>
      <c r="ALD173" s="195"/>
      <c r="ALE173" s="195"/>
      <c r="ALF173" s="195"/>
      <c r="ALG173" s="195"/>
      <c r="ALH173" s="195"/>
      <c r="ALI173" s="195"/>
      <c r="ALJ173" s="195"/>
      <c r="ALK173" s="195"/>
      <c r="ALL173" s="195"/>
      <c r="ALM173" s="195"/>
      <c r="ALN173" s="195"/>
      <c r="ALO173" s="195"/>
      <c r="ALP173" s="195"/>
      <c r="ALQ173" s="195"/>
      <c r="ALR173" s="195"/>
      <c r="ALS173" s="195"/>
      <c r="ALT173" s="195"/>
      <c r="ALU173" s="195"/>
      <c r="ALV173" s="195"/>
      <c r="ALW173" s="195"/>
      <c r="ALX173" s="195"/>
      <c r="ALY173" s="195"/>
      <c r="ALZ173" s="195"/>
      <c r="AMA173" s="195"/>
      <c r="AMB173" s="195"/>
      <c r="AMC173" s="195"/>
      <c r="AMD173" s="195"/>
      <c r="AME173" s="195"/>
      <c r="AMF173" s="195"/>
      <c r="AMG173" s="195"/>
      <c r="AMH173" s="195"/>
      <c r="AMI173" s="195"/>
      <c r="AMJ173" s="195"/>
    </row>
    <row r="174" spans="1:1024" x14ac:dyDescent="0.2">
      <c r="A174" s="209">
        <v>308</v>
      </c>
      <c r="B174" s="210" t="s">
        <v>79</v>
      </c>
      <c r="C174" s="211" t="s">
        <v>333</v>
      </c>
      <c r="D174" s="212" t="s">
        <v>334</v>
      </c>
      <c r="E174" s="213"/>
      <c r="F174" s="195"/>
      <c r="G174" s="195"/>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c r="CB174" s="195"/>
      <c r="CC174" s="195"/>
      <c r="CD174" s="195"/>
      <c r="CE174" s="195"/>
      <c r="CF174" s="195"/>
      <c r="CG174" s="195"/>
      <c r="CH174" s="195"/>
      <c r="CI174" s="195"/>
      <c r="CJ174" s="195"/>
      <c r="CK174" s="195"/>
      <c r="CL174" s="195"/>
      <c r="CM174" s="195"/>
      <c r="CN174" s="195"/>
      <c r="CO174" s="195"/>
      <c r="CP174" s="195"/>
      <c r="CQ174" s="195"/>
      <c r="CR174" s="195"/>
      <c r="CS174" s="195"/>
      <c r="CT174" s="195"/>
      <c r="CU174" s="195"/>
      <c r="CV174" s="195"/>
      <c r="CW174" s="195"/>
      <c r="CX174" s="195"/>
      <c r="CY174" s="195"/>
      <c r="CZ174" s="195"/>
      <c r="DA174" s="195"/>
      <c r="DB174" s="195"/>
      <c r="DC174" s="195"/>
      <c r="DD174" s="195"/>
      <c r="DE174" s="195"/>
      <c r="DF174" s="195"/>
      <c r="DG174" s="195"/>
      <c r="DH174" s="195"/>
      <c r="DI174" s="195"/>
      <c r="DJ174" s="195"/>
      <c r="DK174" s="195"/>
      <c r="DL174" s="195"/>
      <c r="DM174" s="195"/>
      <c r="DN174" s="195"/>
      <c r="DO174" s="195"/>
      <c r="DP174" s="195"/>
      <c r="DQ174" s="195"/>
      <c r="DR174" s="195"/>
      <c r="DS174" s="195"/>
      <c r="DT174" s="195"/>
      <c r="DU174" s="195"/>
      <c r="DV174" s="195"/>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c r="FO174" s="195"/>
      <c r="FP174" s="195"/>
      <c r="FQ174" s="195"/>
      <c r="FR174" s="195"/>
      <c r="FS174" s="195"/>
      <c r="FT174" s="195"/>
      <c r="FU174" s="195"/>
      <c r="FV174" s="195"/>
      <c r="FW174" s="195"/>
      <c r="FX174" s="195"/>
      <c r="FY174" s="195"/>
      <c r="FZ174" s="195"/>
      <c r="GA174" s="195"/>
      <c r="GB174" s="195"/>
      <c r="GC174" s="195"/>
      <c r="GD174" s="195"/>
      <c r="GE174" s="195"/>
      <c r="GF174" s="195"/>
      <c r="GG174" s="195"/>
      <c r="GH174" s="195"/>
      <c r="GI174" s="195"/>
      <c r="GJ174" s="195"/>
      <c r="GK174" s="195"/>
      <c r="GL174" s="195"/>
      <c r="GM174" s="195"/>
      <c r="GN174" s="195"/>
      <c r="GO174" s="195"/>
      <c r="GP174" s="195"/>
      <c r="GQ174" s="195"/>
      <c r="GR174" s="195"/>
      <c r="GS174" s="195"/>
      <c r="GT174" s="195"/>
      <c r="GU174" s="195"/>
      <c r="GV174" s="195"/>
      <c r="GW174" s="195"/>
      <c r="GX174" s="195"/>
      <c r="GY174" s="195"/>
      <c r="GZ174" s="195"/>
      <c r="HA174" s="195"/>
      <c r="HB174" s="195"/>
      <c r="HC174" s="195"/>
      <c r="HD174" s="195"/>
      <c r="HE174" s="195"/>
      <c r="HF174" s="195"/>
      <c r="HG174" s="195"/>
      <c r="HH174" s="195"/>
      <c r="HI174" s="195"/>
      <c r="HJ174" s="195"/>
      <c r="HK174" s="195"/>
      <c r="HL174" s="195"/>
      <c r="HM174" s="195"/>
      <c r="HN174" s="195"/>
      <c r="HO174" s="195"/>
      <c r="HP174" s="195"/>
      <c r="HQ174" s="195"/>
      <c r="HR174" s="195"/>
      <c r="HS174" s="195"/>
      <c r="HT174" s="195"/>
      <c r="HU174" s="195"/>
      <c r="HV174" s="195"/>
      <c r="HW174" s="195"/>
      <c r="HX174" s="195"/>
      <c r="HY174" s="195"/>
      <c r="HZ174" s="195"/>
      <c r="IA174" s="195"/>
      <c r="IB174" s="195"/>
      <c r="IC174" s="195"/>
      <c r="ID174" s="195"/>
      <c r="IE174" s="195"/>
      <c r="IF174" s="195"/>
      <c r="IG174" s="195"/>
      <c r="IH174" s="195"/>
      <c r="II174" s="195"/>
      <c r="IJ174" s="195"/>
      <c r="IK174" s="195"/>
      <c r="IL174" s="195"/>
      <c r="IM174" s="195"/>
      <c r="IN174" s="195"/>
      <c r="IO174" s="195"/>
      <c r="IP174" s="195"/>
      <c r="IQ174" s="195"/>
      <c r="IR174" s="195"/>
      <c r="IS174" s="195"/>
      <c r="IT174" s="195"/>
      <c r="IU174" s="195"/>
      <c r="IV174" s="195"/>
      <c r="IW174" s="195"/>
      <c r="IX174" s="195"/>
      <c r="IY174" s="195"/>
      <c r="IZ174" s="195"/>
      <c r="JA174" s="195"/>
      <c r="JB174" s="195"/>
      <c r="JC174" s="195"/>
      <c r="JD174" s="195"/>
      <c r="JE174" s="195"/>
      <c r="JF174" s="195"/>
      <c r="JG174" s="195"/>
      <c r="JH174" s="195"/>
      <c r="JI174" s="195"/>
      <c r="JJ174" s="195"/>
      <c r="JK174" s="195"/>
      <c r="JL174" s="195"/>
      <c r="JM174" s="195"/>
      <c r="JN174" s="195"/>
      <c r="JO174" s="195"/>
      <c r="JP174" s="195"/>
      <c r="JQ174" s="195"/>
      <c r="JR174" s="195"/>
      <c r="JS174" s="195"/>
      <c r="JT174" s="195"/>
      <c r="JU174" s="195"/>
      <c r="JV174" s="195"/>
      <c r="JW174" s="195"/>
      <c r="JX174" s="195"/>
      <c r="JY174" s="195"/>
      <c r="JZ174" s="195"/>
      <c r="KA174" s="195"/>
      <c r="KB174" s="195"/>
      <c r="KC174" s="195"/>
      <c r="KD174" s="195"/>
      <c r="KE174" s="195"/>
      <c r="KF174" s="195"/>
      <c r="KG174" s="195"/>
      <c r="KH174" s="195"/>
      <c r="KI174" s="195"/>
      <c r="KJ174" s="195"/>
      <c r="KK174" s="195"/>
      <c r="KL174" s="195"/>
      <c r="KM174" s="195"/>
      <c r="KN174" s="195"/>
      <c r="KO174" s="195"/>
      <c r="KP174" s="195"/>
      <c r="KQ174" s="195"/>
      <c r="KR174" s="195"/>
      <c r="KS174" s="195"/>
      <c r="KT174" s="195"/>
      <c r="KU174" s="195"/>
      <c r="KV174" s="195"/>
      <c r="KW174" s="195"/>
      <c r="KX174" s="195"/>
      <c r="KY174" s="195"/>
      <c r="KZ174" s="195"/>
      <c r="LA174" s="195"/>
      <c r="LB174" s="195"/>
      <c r="LC174" s="195"/>
      <c r="LD174" s="195"/>
      <c r="LE174" s="195"/>
      <c r="LF174" s="195"/>
      <c r="LG174" s="195"/>
      <c r="LH174" s="195"/>
      <c r="LI174" s="195"/>
      <c r="LJ174" s="195"/>
      <c r="LK174" s="195"/>
      <c r="LL174" s="195"/>
      <c r="LM174" s="195"/>
      <c r="LN174" s="195"/>
      <c r="LO174" s="195"/>
      <c r="LP174" s="195"/>
      <c r="LQ174" s="195"/>
      <c r="LR174" s="195"/>
      <c r="LS174" s="195"/>
      <c r="LT174" s="195"/>
      <c r="LU174" s="195"/>
      <c r="LV174" s="195"/>
      <c r="LW174" s="195"/>
      <c r="LX174" s="195"/>
      <c r="LY174" s="195"/>
      <c r="LZ174" s="195"/>
      <c r="MA174" s="195"/>
      <c r="MB174" s="195"/>
      <c r="MC174" s="195"/>
      <c r="MD174" s="195"/>
      <c r="ME174" s="195"/>
      <c r="MF174" s="195"/>
      <c r="MG174" s="195"/>
      <c r="MH174" s="195"/>
      <c r="MI174" s="195"/>
      <c r="MJ174" s="195"/>
      <c r="MK174" s="195"/>
      <c r="ML174" s="195"/>
      <c r="MM174" s="195"/>
      <c r="MN174" s="195"/>
      <c r="MO174" s="195"/>
      <c r="MP174" s="195"/>
      <c r="MQ174" s="195"/>
      <c r="MR174" s="195"/>
      <c r="MS174" s="195"/>
      <c r="MT174" s="195"/>
      <c r="MU174" s="195"/>
      <c r="MV174" s="195"/>
      <c r="MW174" s="195"/>
      <c r="MX174" s="195"/>
      <c r="MY174" s="195"/>
      <c r="MZ174" s="195"/>
      <c r="NA174" s="195"/>
      <c r="NB174" s="195"/>
      <c r="NC174" s="195"/>
      <c r="ND174" s="195"/>
      <c r="NE174" s="195"/>
      <c r="NF174" s="195"/>
      <c r="NG174" s="195"/>
      <c r="NH174" s="195"/>
      <c r="NI174" s="195"/>
      <c r="NJ174" s="195"/>
      <c r="NK174" s="195"/>
      <c r="NL174" s="195"/>
      <c r="NM174" s="195"/>
      <c r="NN174" s="195"/>
      <c r="NO174" s="195"/>
      <c r="NP174" s="195"/>
      <c r="NQ174" s="195"/>
      <c r="NR174" s="195"/>
      <c r="NS174" s="195"/>
      <c r="NT174" s="195"/>
      <c r="NU174" s="195"/>
      <c r="NV174" s="195"/>
      <c r="NW174" s="195"/>
      <c r="NX174" s="195"/>
      <c r="NY174" s="195"/>
      <c r="NZ174" s="195"/>
      <c r="OA174" s="195"/>
      <c r="OB174" s="195"/>
      <c r="OC174" s="195"/>
      <c r="OD174" s="195"/>
      <c r="OE174" s="195"/>
      <c r="OF174" s="195"/>
      <c r="OG174" s="195"/>
      <c r="OH174" s="195"/>
      <c r="OI174" s="195"/>
      <c r="OJ174" s="195"/>
      <c r="OK174" s="195"/>
      <c r="OL174" s="195"/>
      <c r="OM174" s="195"/>
      <c r="ON174" s="195"/>
      <c r="OO174" s="195"/>
      <c r="OP174" s="195"/>
      <c r="OQ174" s="195"/>
      <c r="OR174" s="195"/>
      <c r="OS174" s="195"/>
      <c r="OT174" s="195"/>
      <c r="OU174" s="195"/>
      <c r="OV174" s="195"/>
      <c r="OW174" s="195"/>
      <c r="OX174" s="195"/>
      <c r="OY174" s="195"/>
      <c r="OZ174" s="195"/>
      <c r="PA174" s="195"/>
      <c r="PB174" s="195"/>
      <c r="PC174" s="195"/>
      <c r="PD174" s="195"/>
      <c r="PE174" s="195"/>
      <c r="PF174" s="195"/>
      <c r="PG174" s="195"/>
      <c r="PH174" s="195"/>
      <c r="PI174" s="195"/>
      <c r="PJ174" s="195"/>
      <c r="PK174" s="195"/>
      <c r="PL174" s="195"/>
      <c r="PM174" s="195"/>
      <c r="PN174" s="195"/>
      <c r="PO174" s="195"/>
      <c r="PP174" s="195"/>
      <c r="PQ174" s="195"/>
      <c r="PR174" s="195"/>
      <c r="PS174" s="195"/>
      <c r="PT174" s="195"/>
      <c r="PU174" s="195"/>
      <c r="PV174" s="195"/>
      <c r="PW174" s="195"/>
      <c r="PX174" s="195"/>
      <c r="PY174" s="195"/>
      <c r="PZ174" s="195"/>
      <c r="QA174" s="195"/>
      <c r="QB174" s="195"/>
      <c r="QC174" s="195"/>
      <c r="QD174" s="195"/>
      <c r="QE174" s="195"/>
      <c r="QF174" s="195"/>
      <c r="QG174" s="195"/>
      <c r="QH174" s="195"/>
      <c r="QI174" s="195"/>
      <c r="QJ174" s="195"/>
      <c r="QK174" s="195"/>
      <c r="QL174" s="195"/>
      <c r="QM174" s="195"/>
      <c r="QN174" s="195"/>
      <c r="QO174" s="195"/>
      <c r="QP174" s="195"/>
      <c r="QQ174" s="195"/>
      <c r="QR174" s="195"/>
      <c r="QS174" s="195"/>
      <c r="QT174" s="195"/>
      <c r="QU174" s="195"/>
      <c r="QV174" s="195"/>
      <c r="QW174" s="195"/>
      <c r="QX174" s="195"/>
      <c r="QY174" s="195"/>
      <c r="QZ174" s="195"/>
      <c r="RA174" s="195"/>
      <c r="RB174" s="195"/>
      <c r="RC174" s="195"/>
      <c r="RD174" s="195"/>
      <c r="RE174" s="195"/>
      <c r="RF174" s="195"/>
      <c r="RG174" s="195"/>
      <c r="RH174" s="195"/>
      <c r="RI174" s="195"/>
      <c r="RJ174" s="195"/>
      <c r="RK174" s="195"/>
      <c r="RL174" s="195"/>
      <c r="RM174" s="195"/>
      <c r="RN174" s="195"/>
      <c r="RO174" s="195"/>
      <c r="RP174" s="195"/>
      <c r="RQ174" s="195"/>
      <c r="RR174" s="195"/>
      <c r="RS174" s="195"/>
      <c r="RT174" s="195"/>
      <c r="RU174" s="195"/>
      <c r="RV174" s="195"/>
      <c r="RW174" s="195"/>
      <c r="RX174" s="195"/>
      <c r="RY174" s="195"/>
      <c r="RZ174" s="195"/>
      <c r="SA174" s="195"/>
      <c r="SB174" s="195"/>
      <c r="SC174" s="195"/>
      <c r="SD174" s="195"/>
      <c r="SE174" s="195"/>
      <c r="SF174" s="195"/>
      <c r="SG174" s="195"/>
      <c r="SH174" s="195"/>
      <c r="SI174" s="195"/>
      <c r="SJ174" s="195"/>
      <c r="SK174" s="195"/>
      <c r="SL174" s="195"/>
      <c r="SM174" s="195"/>
      <c r="SN174" s="195"/>
      <c r="SO174" s="195"/>
      <c r="SP174" s="195"/>
      <c r="SQ174" s="195"/>
      <c r="SR174" s="195"/>
      <c r="SS174" s="195"/>
      <c r="ST174" s="195"/>
      <c r="SU174" s="195"/>
      <c r="SV174" s="195"/>
      <c r="SW174" s="195"/>
      <c r="SX174" s="195"/>
      <c r="SY174" s="195"/>
      <c r="SZ174" s="195"/>
      <c r="TA174" s="195"/>
      <c r="TB174" s="195"/>
      <c r="TC174" s="195"/>
      <c r="TD174" s="195"/>
      <c r="TE174" s="195"/>
      <c r="TF174" s="195"/>
      <c r="TG174" s="195"/>
      <c r="TH174" s="195"/>
      <c r="TI174" s="195"/>
      <c r="TJ174" s="195"/>
      <c r="TK174" s="195"/>
      <c r="TL174" s="195"/>
      <c r="TM174" s="195"/>
      <c r="TN174" s="195"/>
      <c r="TO174" s="195"/>
      <c r="TP174" s="195"/>
      <c r="TQ174" s="195"/>
      <c r="TR174" s="195"/>
      <c r="TS174" s="195"/>
      <c r="TT174" s="195"/>
      <c r="TU174" s="195"/>
      <c r="TV174" s="195"/>
      <c r="TW174" s="195"/>
      <c r="TX174" s="195"/>
      <c r="TY174" s="195"/>
      <c r="TZ174" s="195"/>
      <c r="UA174" s="195"/>
      <c r="UB174" s="195"/>
      <c r="UC174" s="195"/>
      <c r="UD174" s="195"/>
      <c r="UE174" s="195"/>
      <c r="UF174" s="195"/>
      <c r="UG174" s="195"/>
      <c r="UH174" s="195"/>
      <c r="UI174" s="195"/>
      <c r="UJ174" s="195"/>
      <c r="UK174" s="195"/>
      <c r="UL174" s="195"/>
      <c r="UM174" s="195"/>
      <c r="UN174" s="195"/>
      <c r="UO174" s="195"/>
      <c r="UP174" s="195"/>
      <c r="UQ174" s="195"/>
      <c r="UR174" s="195"/>
      <c r="US174" s="195"/>
      <c r="UT174" s="195"/>
      <c r="UU174" s="195"/>
      <c r="UV174" s="195"/>
      <c r="UW174" s="195"/>
      <c r="UX174" s="195"/>
      <c r="UY174" s="195"/>
      <c r="UZ174" s="195"/>
      <c r="VA174" s="195"/>
      <c r="VB174" s="195"/>
      <c r="VC174" s="195"/>
      <c r="VD174" s="195"/>
      <c r="VE174" s="195"/>
      <c r="VF174" s="195"/>
      <c r="VG174" s="195"/>
      <c r="VH174" s="195"/>
      <c r="VI174" s="195"/>
      <c r="VJ174" s="195"/>
      <c r="VK174" s="195"/>
      <c r="VL174" s="195"/>
      <c r="VM174" s="195"/>
      <c r="VN174" s="195"/>
      <c r="VO174" s="195"/>
      <c r="VP174" s="195"/>
      <c r="VQ174" s="195"/>
      <c r="VR174" s="195"/>
      <c r="VS174" s="195"/>
      <c r="VT174" s="195"/>
      <c r="VU174" s="195"/>
      <c r="VV174" s="195"/>
      <c r="VW174" s="195"/>
      <c r="VX174" s="195"/>
      <c r="VY174" s="195"/>
      <c r="VZ174" s="195"/>
      <c r="WA174" s="195"/>
      <c r="WB174" s="195"/>
      <c r="WC174" s="195"/>
      <c r="WD174" s="195"/>
      <c r="WE174" s="195"/>
      <c r="WF174" s="195"/>
      <c r="WG174" s="195"/>
      <c r="WH174" s="195"/>
      <c r="WI174" s="195"/>
      <c r="WJ174" s="195"/>
      <c r="WK174" s="195"/>
      <c r="WL174" s="195"/>
      <c r="WM174" s="195"/>
      <c r="WN174" s="195"/>
      <c r="WO174" s="195"/>
      <c r="WP174" s="195"/>
      <c r="WQ174" s="195"/>
      <c r="WR174" s="195"/>
      <c r="WS174" s="195"/>
      <c r="WT174" s="195"/>
      <c r="WU174" s="195"/>
      <c r="WV174" s="195"/>
      <c r="WW174" s="195"/>
      <c r="WX174" s="195"/>
      <c r="WY174" s="195"/>
      <c r="WZ174" s="195"/>
      <c r="XA174" s="195"/>
      <c r="XB174" s="195"/>
      <c r="XC174" s="195"/>
      <c r="XD174" s="195"/>
      <c r="XE174" s="195"/>
      <c r="XF174" s="195"/>
      <c r="XG174" s="195"/>
      <c r="XH174" s="195"/>
      <c r="XI174" s="195"/>
      <c r="XJ174" s="195"/>
      <c r="XK174" s="195"/>
      <c r="XL174" s="195"/>
      <c r="XM174" s="195"/>
      <c r="XN174" s="195"/>
      <c r="XO174" s="195"/>
      <c r="XP174" s="195"/>
      <c r="XQ174" s="195"/>
      <c r="XR174" s="195"/>
      <c r="XS174" s="195"/>
      <c r="XT174" s="195"/>
      <c r="XU174" s="195"/>
      <c r="XV174" s="195"/>
      <c r="XW174" s="195"/>
      <c r="XX174" s="195"/>
      <c r="XY174" s="195"/>
      <c r="XZ174" s="195"/>
      <c r="YA174" s="195"/>
      <c r="YB174" s="195"/>
      <c r="YC174" s="195"/>
      <c r="YD174" s="195"/>
      <c r="YE174" s="195"/>
      <c r="YF174" s="195"/>
      <c r="YG174" s="195"/>
      <c r="YH174" s="195"/>
      <c r="YI174" s="195"/>
      <c r="YJ174" s="195"/>
      <c r="YK174" s="195"/>
      <c r="YL174" s="195"/>
      <c r="YM174" s="195"/>
      <c r="YN174" s="195"/>
      <c r="YO174" s="195"/>
      <c r="YP174" s="195"/>
      <c r="YQ174" s="195"/>
      <c r="YR174" s="195"/>
      <c r="YS174" s="195"/>
      <c r="YT174" s="195"/>
      <c r="YU174" s="195"/>
      <c r="YV174" s="195"/>
      <c r="YW174" s="195"/>
      <c r="YX174" s="195"/>
      <c r="YY174" s="195"/>
      <c r="YZ174" s="195"/>
      <c r="ZA174" s="195"/>
      <c r="ZB174" s="195"/>
      <c r="ZC174" s="195"/>
      <c r="ZD174" s="195"/>
      <c r="ZE174" s="195"/>
      <c r="ZF174" s="195"/>
      <c r="ZG174" s="195"/>
      <c r="ZH174" s="195"/>
      <c r="ZI174" s="195"/>
      <c r="ZJ174" s="195"/>
      <c r="ZK174" s="195"/>
      <c r="ZL174" s="195"/>
      <c r="ZM174" s="195"/>
      <c r="ZN174" s="195"/>
      <c r="ZO174" s="195"/>
      <c r="ZP174" s="195"/>
      <c r="ZQ174" s="195"/>
      <c r="ZR174" s="195"/>
      <c r="ZS174" s="195"/>
      <c r="ZT174" s="195"/>
      <c r="ZU174" s="195"/>
      <c r="ZV174" s="195"/>
      <c r="ZW174" s="195"/>
      <c r="ZX174" s="195"/>
      <c r="ZY174" s="195"/>
      <c r="ZZ174" s="195"/>
      <c r="AAA174" s="195"/>
      <c r="AAB174" s="195"/>
      <c r="AAC174" s="195"/>
      <c r="AAD174" s="195"/>
      <c r="AAE174" s="195"/>
      <c r="AAF174" s="195"/>
      <c r="AAG174" s="195"/>
      <c r="AAH174" s="195"/>
      <c r="AAI174" s="195"/>
      <c r="AAJ174" s="195"/>
      <c r="AAK174" s="195"/>
      <c r="AAL174" s="195"/>
      <c r="AAM174" s="195"/>
      <c r="AAN174" s="195"/>
      <c r="AAO174" s="195"/>
      <c r="AAP174" s="195"/>
      <c r="AAQ174" s="195"/>
      <c r="AAR174" s="195"/>
      <c r="AAS174" s="195"/>
      <c r="AAT174" s="195"/>
      <c r="AAU174" s="195"/>
      <c r="AAV174" s="195"/>
      <c r="AAW174" s="195"/>
      <c r="AAX174" s="195"/>
      <c r="AAY174" s="195"/>
      <c r="AAZ174" s="195"/>
      <c r="ABA174" s="195"/>
      <c r="ABB174" s="195"/>
      <c r="ABC174" s="195"/>
      <c r="ABD174" s="195"/>
      <c r="ABE174" s="195"/>
      <c r="ABF174" s="195"/>
      <c r="ABG174" s="195"/>
      <c r="ABH174" s="195"/>
      <c r="ABI174" s="195"/>
      <c r="ABJ174" s="195"/>
      <c r="ABK174" s="195"/>
      <c r="ABL174" s="195"/>
      <c r="ABM174" s="195"/>
      <c r="ABN174" s="195"/>
      <c r="ABO174" s="195"/>
      <c r="ABP174" s="195"/>
      <c r="ABQ174" s="195"/>
      <c r="ABR174" s="195"/>
      <c r="ABS174" s="195"/>
      <c r="ABT174" s="195"/>
      <c r="ABU174" s="195"/>
      <c r="ABV174" s="195"/>
      <c r="ABW174" s="195"/>
      <c r="ABX174" s="195"/>
      <c r="ABY174" s="195"/>
      <c r="ABZ174" s="195"/>
      <c r="ACA174" s="195"/>
      <c r="ACB174" s="195"/>
      <c r="ACC174" s="195"/>
      <c r="ACD174" s="195"/>
      <c r="ACE174" s="195"/>
      <c r="ACF174" s="195"/>
      <c r="ACG174" s="195"/>
      <c r="ACH174" s="195"/>
      <c r="ACI174" s="195"/>
      <c r="ACJ174" s="195"/>
      <c r="ACK174" s="195"/>
      <c r="ACL174" s="195"/>
      <c r="ACM174" s="195"/>
      <c r="ACN174" s="195"/>
      <c r="ACO174" s="195"/>
      <c r="ACP174" s="195"/>
      <c r="ACQ174" s="195"/>
      <c r="ACR174" s="195"/>
      <c r="ACS174" s="195"/>
      <c r="ACT174" s="195"/>
      <c r="ACU174" s="195"/>
      <c r="ACV174" s="195"/>
      <c r="ACW174" s="195"/>
      <c r="ACX174" s="195"/>
      <c r="ACY174" s="195"/>
      <c r="ACZ174" s="195"/>
      <c r="ADA174" s="195"/>
      <c r="ADB174" s="195"/>
      <c r="ADC174" s="195"/>
      <c r="ADD174" s="195"/>
      <c r="ADE174" s="195"/>
      <c r="ADF174" s="195"/>
      <c r="ADG174" s="195"/>
      <c r="ADH174" s="195"/>
      <c r="ADI174" s="195"/>
      <c r="ADJ174" s="195"/>
      <c r="ADK174" s="195"/>
      <c r="ADL174" s="195"/>
      <c r="ADM174" s="195"/>
      <c r="ADN174" s="195"/>
      <c r="ADO174" s="195"/>
      <c r="ADP174" s="195"/>
      <c r="ADQ174" s="195"/>
      <c r="ADR174" s="195"/>
      <c r="ADS174" s="195"/>
      <c r="ADT174" s="195"/>
      <c r="ADU174" s="195"/>
      <c r="ADV174" s="195"/>
      <c r="ADW174" s="195"/>
      <c r="ADX174" s="195"/>
      <c r="ADY174" s="195"/>
      <c r="ADZ174" s="195"/>
      <c r="AEA174" s="195"/>
      <c r="AEB174" s="195"/>
      <c r="AEC174" s="195"/>
      <c r="AED174" s="195"/>
      <c r="AEE174" s="195"/>
      <c r="AEF174" s="195"/>
      <c r="AEG174" s="195"/>
      <c r="AEH174" s="195"/>
      <c r="AEI174" s="195"/>
      <c r="AEJ174" s="195"/>
      <c r="AEK174" s="195"/>
      <c r="AEL174" s="195"/>
      <c r="AEM174" s="195"/>
      <c r="AEN174" s="195"/>
      <c r="AEO174" s="195"/>
      <c r="AEP174" s="195"/>
      <c r="AEQ174" s="195"/>
      <c r="AER174" s="195"/>
      <c r="AES174" s="195"/>
      <c r="AET174" s="195"/>
      <c r="AEU174" s="195"/>
      <c r="AEV174" s="195"/>
      <c r="AEW174" s="195"/>
      <c r="AEX174" s="195"/>
      <c r="AEY174" s="195"/>
      <c r="AEZ174" s="195"/>
      <c r="AFA174" s="195"/>
      <c r="AFB174" s="195"/>
      <c r="AFC174" s="195"/>
      <c r="AFD174" s="195"/>
      <c r="AFE174" s="195"/>
      <c r="AFF174" s="195"/>
      <c r="AFG174" s="195"/>
      <c r="AFH174" s="195"/>
      <c r="AFI174" s="195"/>
      <c r="AFJ174" s="195"/>
      <c r="AFK174" s="195"/>
      <c r="AFL174" s="195"/>
      <c r="AFM174" s="195"/>
      <c r="AFN174" s="195"/>
      <c r="AFO174" s="195"/>
      <c r="AFP174" s="195"/>
      <c r="AFQ174" s="195"/>
      <c r="AFR174" s="195"/>
      <c r="AFS174" s="195"/>
      <c r="AFT174" s="195"/>
      <c r="AFU174" s="195"/>
      <c r="AFV174" s="195"/>
      <c r="AFW174" s="195"/>
      <c r="AFX174" s="195"/>
      <c r="AFY174" s="195"/>
      <c r="AFZ174" s="195"/>
      <c r="AGA174" s="195"/>
      <c r="AGB174" s="195"/>
      <c r="AGC174" s="195"/>
      <c r="AGD174" s="195"/>
      <c r="AGE174" s="195"/>
      <c r="AGF174" s="195"/>
      <c r="AGG174" s="195"/>
      <c r="AGH174" s="195"/>
      <c r="AGI174" s="195"/>
      <c r="AGJ174" s="195"/>
      <c r="AGK174" s="195"/>
      <c r="AGL174" s="195"/>
      <c r="AGM174" s="195"/>
      <c r="AGN174" s="195"/>
      <c r="AGO174" s="195"/>
      <c r="AGP174" s="195"/>
      <c r="AGQ174" s="195"/>
      <c r="AGR174" s="195"/>
      <c r="AGS174" s="195"/>
      <c r="AGT174" s="195"/>
      <c r="AGU174" s="195"/>
      <c r="AGV174" s="195"/>
      <c r="AGW174" s="195"/>
      <c r="AGX174" s="195"/>
      <c r="AGY174" s="195"/>
      <c r="AGZ174" s="195"/>
      <c r="AHA174" s="195"/>
      <c r="AHB174" s="195"/>
      <c r="AHC174" s="195"/>
      <c r="AHD174" s="195"/>
      <c r="AHE174" s="195"/>
      <c r="AHF174" s="195"/>
      <c r="AHG174" s="195"/>
      <c r="AHH174" s="195"/>
      <c r="AHI174" s="195"/>
      <c r="AHJ174" s="195"/>
      <c r="AHK174" s="195"/>
      <c r="AHL174" s="195"/>
      <c r="AHM174" s="195"/>
      <c r="AHN174" s="195"/>
      <c r="AHO174" s="195"/>
      <c r="AHP174" s="195"/>
      <c r="AHQ174" s="195"/>
      <c r="AHR174" s="195"/>
      <c r="AHS174" s="195"/>
      <c r="AHT174" s="195"/>
      <c r="AHU174" s="195"/>
      <c r="AHV174" s="195"/>
      <c r="AHW174" s="195"/>
      <c r="AHX174" s="195"/>
      <c r="AHY174" s="195"/>
      <c r="AHZ174" s="195"/>
      <c r="AIA174" s="195"/>
      <c r="AIB174" s="195"/>
      <c r="AIC174" s="195"/>
      <c r="AID174" s="195"/>
      <c r="AIE174" s="195"/>
      <c r="AIF174" s="195"/>
      <c r="AIG174" s="195"/>
      <c r="AIH174" s="195"/>
      <c r="AII174" s="195"/>
      <c r="AIJ174" s="195"/>
      <c r="AIK174" s="195"/>
      <c r="AIL174" s="195"/>
      <c r="AIM174" s="195"/>
      <c r="AIN174" s="195"/>
      <c r="AIO174" s="195"/>
      <c r="AIP174" s="195"/>
      <c r="AIQ174" s="195"/>
      <c r="AIR174" s="195"/>
      <c r="AIS174" s="195"/>
      <c r="AIT174" s="195"/>
      <c r="AIU174" s="195"/>
      <c r="AIV174" s="195"/>
      <c r="AIW174" s="195"/>
      <c r="AIX174" s="195"/>
      <c r="AIY174" s="195"/>
      <c r="AIZ174" s="195"/>
      <c r="AJA174" s="195"/>
      <c r="AJB174" s="195"/>
      <c r="AJC174" s="195"/>
      <c r="AJD174" s="195"/>
      <c r="AJE174" s="195"/>
      <c r="AJF174" s="195"/>
      <c r="AJG174" s="195"/>
      <c r="AJH174" s="195"/>
      <c r="AJI174" s="195"/>
      <c r="AJJ174" s="195"/>
      <c r="AJK174" s="195"/>
      <c r="AJL174" s="195"/>
      <c r="AJM174" s="195"/>
      <c r="AJN174" s="195"/>
      <c r="AJO174" s="195"/>
      <c r="AJP174" s="195"/>
      <c r="AJQ174" s="195"/>
      <c r="AJR174" s="195"/>
      <c r="AJS174" s="195"/>
      <c r="AJT174" s="195"/>
      <c r="AJU174" s="195"/>
      <c r="AJV174" s="195"/>
      <c r="AJW174" s="195"/>
      <c r="AJX174" s="195"/>
      <c r="AJY174" s="195"/>
      <c r="AJZ174" s="195"/>
      <c r="AKA174" s="195"/>
      <c r="AKB174" s="195"/>
      <c r="AKC174" s="195"/>
      <c r="AKD174" s="195"/>
      <c r="AKE174" s="195"/>
      <c r="AKF174" s="195"/>
      <c r="AKG174" s="195"/>
      <c r="AKH174" s="195"/>
      <c r="AKI174" s="195"/>
      <c r="AKJ174" s="195"/>
      <c r="AKK174" s="195"/>
      <c r="AKL174" s="195"/>
      <c r="AKM174" s="195"/>
      <c r="AKN174" s="195"/>
      <c r="AKO174" s="195"/>
      <c r="AKP174" s="195"/>
      <c r="AKQ174" s="195"/>
      <c r="AKR174" s="195"/>
      <c r="AKS174" s="195"/>
      <c r="AKT174" s="195"/>
      <c r="AKU174" s="195"/>
      <c r="AKV174" s="195"/>
      <c r="AKW174" s="195"/>
      <c r="AKX174" s="195"/>
      <c r="AKY174" s="195"/>
      <c r="AKZ174" s="195"/>
      <c r="ALA174" s="195"/>
      <c r="ALB174" s="195"/>
      <c r="ALC174" s="195"/>
      <c r="ALD174" s="195"/>
      <c r="ALE174" s="195"/>
      <c r="ALF174" s="195"/>
      <c r="ALG174" s="195"/>
      <c r="ALH174" s="195"/>
      <c r="ALI174" s="195"/>
      <c r="ALJ174" s="195"/>
      <c r="ALK174" s="195"/>
      <c r="ALL174" s="195"/>
      <c r="ALM174" s="195"/>
      <c r="ALN174" s="195"/>
      <c r="ALO174" s="195"/>
      <c r="ALP174" s="195"/>
      <c r="ALQ174" s="195"/>
      <c r="ALR174" s="195"/>
      <c r="ALS174" s="195"/>
      <c r="ALT174" s="195"/>
      <c r="ALU174" s="195"/>
      <c r="ALV174" s="195"/>
      <c r="ALW174" s="195"/>
      <c r="ALX174" s="195"/>
      <c r="ALY174" s="195"/>
      <c r="ALZ174" s="195"/>
      <c r="AMA174" s="195"/>
      <c r="AMB174" s="195"/>
      <c r="AMC174" s="195"/>
      <c r="AMD174" s="195"/>
      <c r="AME174" s="195"/>
      <c r="AMF174" s="195"/>
      <c r="AMG174" s="195"/>
      <c r="AMH174" s="195"/>
      <c r="AMI174" s="195"/>
      <c r="AMJ174" s="195"/>
    </row>
    <row r="175" spans="1:1024" x14ac:dyDescent="0.2">
      <c r="A175" s="209">
        <v>309</v>
      </c>
      <c r="B175" s="214" t="s">
        <v>76</v>
      </c>
      <c r="C175" s="211" t="s">
        <v>335</v>
      </c>
      <c r="D175" s="212" t="s">
        <v>336</v>
      </c>
      <c r="E175" s="213"/>
      <c r="F175" s="195"/>
      <c r="G175" s="195"/>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c r="DS175" s="195"/>
      <c r="DT175" s="195"/>
      <c r="DU175" s="195"/>
      <c r="DV175" s="195"/>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c r="RH175" s="195"/>
      <c r="RI175" s="195"/>
      <c r="RJ175" s="195"/>
      <c r="RK175" s="195"/>
      <c r="RL175" s="195"/>
      <c r="RM175" s="195"/>
      <c r="RN175" s="195"/>
      <c r="RO175" s="195"/>
      <c r="RP175" s="195"/>
      <c r="RQ175" s="195"/>
      <c r="RR175" s="195"/>
      <c r="RS175" s="195"/>
      <c r="RT175" s="195"/>
      <c r="RU175" s="195"/>
      <c r="RV175" s="195"/>
      <c r="RW175" s="195"/>
      <c r="RX175" s="195"/>
      <c r="RY175" s="195"/>
      <c r="RZ175" s="195"/>
      <c r="SA175" s="195"/>
      <c r="SB175" s="195"/>
      <c r="SC175" s="195"/>
      <c r="SD175" s="195"/>
      <c r="SE175" s="195"/>
      <c r="SF175" s="195"/>
      <c r="SG175" s="195"/>
      <c r="SH175" s="195"/>
      <c r="SI175" s="195"/>
      <c r="SJ175" s="195"/>
      <c r="SK175" s="195"/>
      <c r="SL175" s="195"/>
      <c r="SM175" s="195"/>
      <c r="SN175" s="195"/>
      <c r="SO175" s="195"/>
      <c r="SP175" s="195"/>
      <c r="SQ175" s="195"/>
      <c r="SR175" s="195"/>
      <c r="SS175" s="195"/>
      <c r="ST175" s="195"/>
      <c r="SU175" s="195"/>
      <c r="SV175" s="195"/>
      <c r="SW175" s="195"/>
      <c r="SX175" s="195"/>
      <c r="SY175" s="195"/>
      <c r="SZ175" s="195"/>
      <c r="TA175" s="195"/>
      <c r="TB175" s="195"/>
      <c r="TC175" s="195"/>
      <c r="TD175" s="195"/>
      <c r="TE175" s="195"/>
      <c r="TF175" s="195"/>
      <c r="TG175" s="195"/>
      <c r="TH175" s="195"/>
      <c r="TI175" s="195"/>
      <c r="TJ175" s="195"/>
      <c r="TK175" s="195"/>
      <c r="TL175" s="195"/>
      <c r="TM175" s="195"/>
      <c r="TN175" s="195"/>
      <c r="TO175" s="195"/>
      <c r="TP175" s="195"/>
      <c r="TQ175" s="195"/>
      <c r="TR175" s="195"/>
      <c r="TS175" s="195"/>
      <c r="TT175" s="195"/>
      <c r="TU175" s="195"/>
      <c r="TV175" s="195"/>
      <c r="TW175" s="195"/>
      <c r="TX175" s="195"/>
      <c r="TY175" s="195"/>
      <c r="TZ175" s="195"/>
      <c r="UA175" s="195"/>
      <c r="UB175" s="195"/>
      <c r="UC175" s="195"/>
      <c r="UD175" s="195"/>
      <c r="UE175" s="195"/>
      <c r="UF175" s="195"/>
      <c r="UG175" s="195"/>
      <c r="UH175" s="195"/>
      <c r="UI175" s="195"/>
      <c r="UJ175" s="195"/>
      <c r="UK175" s="195"/>
      <c r="UL175" s="195"/>
      <c r="UM175" s="195"/>
      <c r="UN175" s="195"/>
      <c r="UO175" s="195"/>
      <c r="UP175" s="195"/>
      <c r="UQ175" s="195"/>
      <c r="UR175" s="195"/>
      <c r="US175" s="195"/>
      <c r="UT175" s="195"/>
      <c r="UU175" s="195"/>
      <c r="UV175" s="195"/>
      <c r="UW175" s="195"/>
      <c r="UX175" s="195"/>
      <c r="UY175" s="195"/>
      <c r="UZ175" s="195"/>
      <c r="VA175" s="195"/>
      <c r="VB175" s="195"/>
      <c r="VC175" s="195"/>
      <c r="VD175" s="195"/>
      <c r="VE175" s="195"/>
      <c r="VF175" s="195"/>
      <c r="VG175" s="195"/>
      <c r="VH175" s="195"/>
      <c r="VI175" s="195"/>
      <c r="VJ175" s="195"/>
      <c r="VK175" s="195"/>
      <c r="VL175" s="195"/>
      <c r="VM175" s="195"/>
      <c r="VN175" s="195"/>
      <c r="VO175" s="195"/>
      <c r="VP175" s="195"/>
      <c r="VQ175" s="195"/>
      <c r="VR175" s="195"/>
      <c r="VS175" s="195"/>
      <c r="VT175" s="195"/>
      <c r="VU175" s="195"/>
      <c r="VV175" s="195"/>
      <c r="VW175" s="195"/>
      <c r="VX175" s="195"/>
      <c r="VY175" s="195"/>
      <c r="VZ175" s="195"/>
      <c r="WA175" s="195"/>
      <c r="WB175" s="195"/>
      <c r="WC175" s="195"/>
      <c r="WD175" s="195"/>
      <c r="WE175" s="195"/>
      <c r="WF175" s="195"/>
      <c r="WG175" s="195"/>
      <c r="WH175" s="195"/>
      <c r="WI175" s="195"/>
      <c r="WJ175" s="195"/>
      <c r="WK175" s="195"/>
      <c r="WL175" s="195"/>
      <c r="WM175" s="195"/>
      <c r="WN175" s="195"/>
      <c r="WO175" s="195"/>
      <c r="WP175" s="195"/>
      <c r="WQ175" s="195"/>
      <c r="WR175" s="195"/>
      <c r="WS175" s="195"/>
      <c r="WT175" s="195"/>
      <c r="WU175" s="195"/>
      <c r="WV175" s="195"/>
      <c r="WW175" s="195"/>
      <c r="WX175" s="195"/>
      <c r="WY175" s="195"/>
      <c r="WZ175" s="195"/>
      <c r="XA175" s="195"/>
      <c r="XB175" s="195"/>
      <c r="XC175" s="195"/>
      <c r="XD175" s="195"/>
      <c r="XE175" s="195"/>
      <c r="XF175" s="195"/>
      <c r="XG175" s="195"/>
      <c r="XH175" s="195"/>
      <c r="XI175" s="195"/>
      <c r="XJ175" s="195"/>
      <c r="XK175" s="195"/>
      <c r="XL175" s="195"/>
      <c r="XM175" s="195"/>
      <c r="XN175" s="195"/>
      <c r="XO175" s="195"/>
      <c r="XP175" s="195"/>
      <c r="XQ175" s="195"/>
      <c r="XR175" s="195"/>
      <c r="XS175" s="195"/>
      <c r="XT175" s="195"/>
      <c r="XU175" s="195"/>
      <c r="XV175" s="195"/>
      <c r="XW175" s="195"/>
      <c r="XX175" s="195"/>
      <c r="XY175" s="195"/>
      <c r="XZ175" s="195"/>
      <c r="YA175" s="195"/>
      <c r="YB175" s="195"/>
      <c r="YC175" s="195"/>
      <c r="YD175" s="195"/>
      <c r="YE175" s="195"/>
      <c r="YF175" s="195"/>
      <c r="YG175" s="195"/>
      <c r="YH175" s="195"/>
      <c r="YI175" s="195"/>
      <c r="YJ175" s="195"/>
      <c r="YK175" s="195"/>
      <c r="YL175" s="195"/>
      <c r="YM175" s="195"/>
      <c r="YN175" s="195"/>
      <c r="YO175" s="195"/>
      <c r="YP175" s="195"/>
      <c r="YQ175" s="195"/>
      <c r="YR175" s="195"/>
      <c r="YS175" s="195"/>
      <c r="YT175" s="195"/>
      <c r="YU175" s="195"/>
      <c r="YV175" s="195"/>
      <c r="YW175" s="195"/>
      <c r="YX175" s="195"/>
      <c r="YY175" s="195"/>
      <c r="YZ175" s="195"/>
      <c r="ZA175" s="195"/>
      <c r="ZB175" s="195"/>
      <c r="ZC175" s="195"/>
      <c r="ZD175" s="195"/>
      <c r="ZE175" s="195"/>
      <c r="ZF175" s="195"/>
      <c r="ZG175" s="195"/>
      <c r="ZH175" s="195"/>
      <c r="ZI175" s="195"/>
      <c r="ZJ175" s="195"/>
      <c r="ZK175" s="195"/>
      <c r="ZL175" s="195"/>
      <c r="ZM175" s="195"/>
      <c r="ZN175" s="195"/>
      <c r="ZO175" s="195"/>
      <c r="ZP175" s="195"/>
      <c r="ZQ175" s="195"/>
      <c r="ZR175" s="195"/>
      <c r="ZS175" s="195"/>
      <c r="ZT175" s="195"/>
      <c r="ZU175" s="195"/>
      <c r="ZV175" s="195"/>
      <c r="ZW175" s="195"/>
      <c r="ZX175" s="195"/>
      <c r="ZY175" s="195"/>
      <c r="ZZ175" s="195"/>
      <c r="AAA175" s="195"/>
      <c r="AAB175" s="195"/>
      <c r="AAC175" s="195"/>
      <c r="AAD175" s="195"/>
      <c r="AAE175" s="195"/>
      <c r="AAF175" s="195"/>
      <c r="AAG175" s="195"/>
      <c r="AAH175" s="195"/>
      <c r="AAI175" s="195"/>
      <c r="AAJ175" s="195"/>
      <c r="AAK175" s="195"/>
      <c r="AAL175" s="195"/>
      <c r="AAM175" s="195"/>
      <c r="AAN175" s="195"/>
      <c r="AAO175" s="195"/>
      <c r="AAP175" s="195"/>
      <c r="AAQ175" s="195"/>
      <c r="AAR175" s="195"/>
      <c r="AAS175" s="195"/>
      <c r="AAT175" s="195"/>
      <c r="AAU175" s="195"/>
      <c r="AAV175" s="195"/>
      <c r="AAW175" s="195"/>
      <c r="AAX175" s="195"/>
      <c r="AAY175" s="195"/>
      <c r="AAZ175" s="195"/>
      <c r="ABA175" s="195"/>
      <c r="ABB175" s="195"/>
      <c r="ABC175" s="195"/>
      <c r="ABD175" s="195"/>
      <c r="ABE175" s="195"/>
      <c r="ABF175" s="195"/>
      <c r="ABG175" s="195"/>
      <c r="ABH175" s="195"/>
      <c r="ABI175" s="195"/>
      <c r="ABJ175" s="195"/>
      <c r="ABK175" s="195"/>
      <c r="ABL175" s="195"/>
      <c r="ABM175" s="195"/>
      <c r="ABN175" s="195"/>
      <c r="ABO175" s="195"/>
      <c r="ABP175" s="195"/>
      <c r="ABQ175" s="195"/>
      <c r="ABR175" s="195"/>
      <c r="ABS175" s="195"/>
      <c r="ABT175" s="195"/>
      <c r="ABU175" s="195"/>
      <c r="ABV175" s="195"/>
      <c r="ABW175" s="195"/>
      <c r="ABX175" s="195"/>
      <c r="ABY175" s="195"/>
      <c r="ABZ175" s="195"/>
      <c r="ACA175" s="195"/>
      <c r="ACB175" s="195"/>
      <c r="ACC175" s="195"/>
      <c r="ACD175" s="195"/>
      <c r="ACE175" s="195"/>
      <c r="ACF175" s="195"/>
      <c r="ACG175" s="195"/>
      <c r="ACH175" s="195"/>
      <c r="ACI175" s="195"/>
      <c r="ACJ175" s="195"/>
      <c r="ACK175" s="195"/>
      <c r="ACL175" s="195"/>
      <c r="ACM175" s="195"/>
      <c r="ACN175" s="195"/>
      <c r="ACO175" s="195"/>
      <c r="ACP175" s="195"/>
      <c r="ACQ175" s="195"/>
      <c r="ACR175" s="195"/>
      <c r="ACS175" s="195"/>
      <c r="ACT175" s="195"/>
      <c r="ACU175" s="195"/>
      <c r="ACV175" s="195"/>
      <c r="ACW175" s="195"/>
      <c r="ACX175" s="195"/>
      <c r="ACY175" s="195"/>
      <c r="ACZ175" s="195"/>
      <c r="ADA175" s="195"/>
      <c r="ADB175" s="195"/>
      <c r="ADC175" s="195"/>
      <c r="ADD175" s="195"/>
      <c r="ADE175" s="195"/>
      <c r="ADF175" s="195"/>
      <c r="ADG175" s="195"/>
      <c r="ADH175" s="195"/>
      <c r="ADI175" s="195"/>
      <c r="ADJ175" s="195"/>
      <c r="ADK175" s="195"/>
      <c r="ADL175" s="195"/>
      <c r="ADM175" s="195"/>
      <c r="ADN175" s="195"/>
      <c r="ADO175" s="195"/>
      <c r="ADP175" s="195"/>
      <c r="ADQ175" s="195"/>
      <c r="ADR175" s="195"/>
      <c r="ADS175" s="195"/>
      <c r="ADT175" s="195"/>
      <c r="ADU175" s="195"/>
      <c r="ADV175" s="195"/>
      <c r="ADW175" s="195"/>
      <c r="ADX175" s="195"/>
      <c r="ADY175" s="195"/>
      <c r="ADZ175" s="195"/>
      <c r="AEA175" s="195"/>
      <c r="AEB175" s="195"/>
      <c r="AEC175" s="195"/>
      <c r="AED175" s="195"/>
      <c r="AEE175" s="195"/>
      <c r="AEF175" s="195"/>
      <c r="AEG175" s="195"/>
      <c r="AEH175" s="195"/>
      <c r="AEI175" s="195"/>
      <c r="AEJ175" s="195"/>
      <c r="AEK175" s="195"/>
      <c r="AEL175" s="195"/>
      <c r="AEM175" s="195"/>
      <c r="AEN175" s="195"/>
      <c r="AEO175" s="195"/>
      <c r="AEP175" s="195"/>
      <c r="AEQ175" s="195"/>
      <c r="AER175" s="195"/>
      <c r="AES175" s="195"/>
      <c r="AET175" s="195"/>
      <c r="AEU175" s="195"/>
      <c r="AEV175" s="195"/>
      <c r="AEW175" s="195"/>
      <c r="AEX175" s="195"/>
      <c r="AEY175" s="195"/>
      <c r="AEZ175" s="195"/>
      <c r="AFA175" s="195"/>
      <c r="AFB175" s="195"/>
      <c r="AFC175" s="195"/>
      <c r="AFD175" s="195"/>
      <c r="AFE175" s="195"/>
      <c r="AFF175" s="195"/>
      <c r="AFG175" s="195"/>
      <c r="AFH175" s="195"/>
      <c r="AFI175" s="195"/>
      <c r="AFJ175" s="195"/>
      <c r="AFK175" s="195"/>
      <c r="AFL175" s="195"/>
      <c r="AFM175" s="195"/>
      <c r="AFN175" s="195"/>
      <c r="AFO175" s="195"/>
      <c r="AFP175" s="195"/>
      <c r="AFQ175" s="195"/>
      <c r="AFR175" s="195"/>
      <c r="AFS175" s="195"/>
      <c r="AFT175" s="195"/>
      <c r="AFU175" s="195"/>
      <c r="AFV175" s="195"/>
      <c r="AFW175" s="195"/>
      <c r="AFX175" s="195"/>
      <c r="AFY175" s="195"/>
      <c r="AFZ175" s="195"/>
      <c r="AGA175" s="195"/>
      <c r="AGB175" s="195"/>
      <c r="AGC175" s="195"/>
      <c r="AGD175" s="195"/>
      <c r="AGE175" s="195"/>
      <c r="AGF175" s="195"/>
      <c r="AGG175" s="195"/>
      <c r="AGH175" s="195"/>
      <c r="AGI175" s="195"/>
      <c r="AGJ175" s="195"/>
      <c r="AGK175" s="195"/>
      <c r="AGL175" s="195"/>
      <c r="AGM175" s="195"/>
      <c r="AGN175" s="195"/>
      <c r="AGO175" s="195"/>
      <c r="AGP175" s="195"/>
      <c r="AGQ175" s="195"/>
      <c r="AGR175" s="195"/>
      <c r="AGS175" s="195"/>
      <c r="AGT175" s="195"/>
      <c r="AGU175" s="195"/>
      <c r="AGV175" s="195"/>
      <c r="AGW175" s="195"/>
      <c r="AGX175" s="195"/>
      <c r="AGY175" s="195"/>
      <c r="AGZ175" s="195"/>
      <c r="AHA175" s="195"/>
      <c r="AHB175" s="195"/>
      <c r="AHC175" s="195"/>
      <c r="AHD175" s="195"/>
      <c r="AHE175" s="195"/>
      <c r="AHF175" s="195"/>
      <c r="AHG175" s="195"/>
      <c r="AHH175" s="195"/>
      <c r="AHI175" s="195"/>
      <c r="AHJ175" s="195"/>
      <c r="AHK175" s="195"/>
      <c r="AHL175" s="195"/>
      <c r="AHM175" s="195"/>
      <c r="AHN175" s="195"/>
      <c r="AHO175" s="195"/>
      <c r="AHP175" s="195"/>
      <c r="AHQ175" s="195"/>
      <c r="AHR175" s="195"/>
      <c r="AHS175" s="195"/>
      <c r="AHT175" s="195"/>
      <c r="AHU175" s="195"/>
      <c r="AHV175" s="195"/>
      <c r="AHW175" s="195"/>
      <c r="AHX175" s="195"/>
      <c r="AHY175" s="195"/>
      <c r="AHZ175" s="195"/>
      <c r="AIA175" s="195"/>
      <c r="AIB175" s="195"/>
      <c r="AIC175" s="195"/>
      <c r="AID175" s="195"/>
      <c r="AIE175" s="195"/>
      <c r="AIF175" s="195"/>
      <c r="AIG175" s="195"/>
      <c r="AIH175" s="195"/>
      <c r="AII175" s="195"/>
      <c r="AIJ175" s="195"/>
      <c r="AIK175" s="195"/>
      <c r="AIL175" s="195"/>
      <c r="AIM175" s="195"/>
      <c r="AIN175" s="195"/>
      <c r="AIO175" s="195"/>
      <c r="AIP175" s="195"/>
      <c r="AIQ175" s="195"/>
      <c r="AIR175" s="195"/>
      <c r="AIS175" s="195"/>
      <c r="AIT175" s="195"/>
      <c r="AIU175" s="195"/>
      <c r="AIV175" s="195"/>
      <c r="AIW175" s="195"/>
      <c r="AIX175" s="195"/>
      <c r="AIY175" s="195"/>
      <c r="AIZ175" s="195"/>
      <c r="AJA175" s="195"/>
      <c r="AJB175" s="195"/>
      <c r="AJC175" s="195"/>
      <c r="AJD175" s="195"/>
      <c r="AJE175" s="195"/>
      <c r="AJF175" s="195"/>
      <c r="AJG175" s="195"/>
      <c r="AJH175" s="195"/>
      <c r="AJI175" s="195"/>
      <c r="AJJ175" s="195"/>
      <c r="AJK175" s="195"/>
      <c r="AJL175" s="195"/>
      <c r="AJM175" s="195"/>
      <c r="AJN175" s="195"/>
      <c r="AJO175" s="195"/>
      <c r="AJP175" s="195"/>
      <c r="AJQ175" s="195"/>
      <c r="AJR175" s="195"/>
      <c r="AJS175" s="195"/>
      <c r="AJT175" s="195"/>
      <c r="AJU175" s="195"/>
      <c r="AJV175" s="195"/>
      <c r="AJW175" s="195"/>
      <c r="AJX175" s="195"/>
      <c r="AJY175" s="195"/>
      <c r="AJZ175" s="195"/>
      <c r="AKA175" s="195"/>
      <c r="AKB175" s="195"/>
      <c r="AKC175" s="195"/>
      <c r="AKD175" s="195"/>
      <c r="AKE175" s="195"/>
      <c r="AKF175" s="195"/>
      <c r="AKG175" s="195"/>
      <c r="AKH175" s="195"/>
      <c r="AKI175" s="195"/>
      <c r="AKJ175" s="195"/>
      <c r="AKK175" s="195"/>
      <c r="AKL175" s="195"/>
      <c r="AKM175" s="195"/>
      <c r="AKN175" s="195"/>
      <c r="AKO175" s="195"/>
      <c r="AKP175" s="195"/>
      <c r="AKQ175" s="195"/>
      <c r="AKR175" s="195"/>
      <c r="AKS175" s="195"/>
      <c r="AKT175" s="195"/>
      <c r="AKU175" s="195"/>
      <c r="AKV175" s="195"/>
      <c r="AKW175" s="195"/>
      <c r="AKX175" s="195"/>
      <c r="AKY175" s="195"/>
      <c r="AKZ175" s="195"/>
      <c r="ALA175" s="195"/>
      <c r="ALB175" s="195"/>
      <c r="ALC175" s="195"/>
      <c r="ALD175" s="195"/>
      <c r="ALE175" s="195"/>
      <c r="ALF175" s="195"/>
      <c r="ALG175" s="195"/>
      <c r="ALH175" s="195"/>
      <c r="ALI175" s="195"/>
      <c r="ALJ175" s="195"/>
      <c r="ALK175" s="195"/>
      <c r="ALL175" s="195"/>
      <c r="ALM175" s="195"/>
      <c r="ALN175" s="195"/>
      <c r="ALO175" s="195"/>
      <c r="ALP175" s="195"/>
      <c r="ALQ175" s="195"/>
      <c r="ALR175" s="195"/>
      <c r="ALS175" s="195"/>
      <c r="ALT175" s="195"/>
      <c r="ALU175" s="195"/>
      <c r="ALV175" s="195"/>
      <c r="ALW175" s="195"/>
      <c r="ALX175" s="195"/>
      <c r="ALY175" s="195"/>
      <c r="ALZ175" s="195"/>
      <c r="AMA175" s="195"/>
      <c r="AMB175" s="195"/>
      <c r="AMC175" s="195"/>
      <c r="AMD175" s="195"/>
      <c r="AME175" s="195"/>
      <c r="AMF175" s="195"/>
      <c r="AMG175" s="195"/>
      <c r="AMH175" s="195"/>
      <c r="AMI175" s="195"/>
      <c r="AMJ175" s="195"/>
    </row>
    <row r="176" spans="1:1024" x14ac:dyDescent="0.2">
      <c r="A176" s="209">
        <v>309</v>
      </c>
      <c r="B176" s="210" t="s">
        <v>79</v>
      </c>
      <c r="C176" s="211" t="s">
        <v>337</v>
      </c>
      <c r="D176" s="212" t="s">
        <v>338</v>
      </c>
      <c r="E176" s="213"/>
      <c r="F176" s="195"/>
      <c r="G176" s="195"/>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c r="DS176" s="195"/>
      <c r="DT176" s="195"/>
      <c r="DU176" s="195"/>
      <c r="DV176" s="195"/>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c r="RH176" s="195"/>
      <c r="RI176" s="195"/>
      <c r="RJ176" s="195"/>
      <c r="RK176" s="195"/>
      <c r="RL176" s="195"/>
      <c r="RM176" s="195"/>
      <c r="RN176" s="195"/>
      <c r="RO176" s="195"/>
      <c r="RP176" s="195"/>
      <c r="RQ176" s="195"/>
      <c r="RR176" s="195"/>
      <c r="RS176" s="195"/>
      <c r="RT176" s="195"/>
      <c r="RU176" s="195"/>
      <c r="RV176" s="195"/>
      <c r="RW176" s="195"/>
      <c r="RX176" s="195"/>
      <c r="RY176" s="195"/>
      <c r="RZ176" s="195"/>
      <c r="SA176" s="195"/>
      <c r="SB176" s="195"/>
      <c r="SC176" s="195"/>
      <c r="SD176" s="195"/>
      <c r="SE176" s="195"/>
      <c r="SF176" s="195"/>
      <c r="SG176" s="195"/>
      <c r="SH176" s="195"/>
      <c r="SI176" s="195"/>
      <c r="SJ176" s="195"/>
      <c r="SK176" s="195"/>
      <c r="SL176" s="195"/>
      <c r="SM176" s="195"/>
      <c r="SN176" s="195"/>
      <c r="SO176" s="195"/>
      <c r="SP176" s="195"/>
      <c r="SQ176" s="195"/>
      <c r="SR176" s="195"/>
      <c r="SS176" s="195"/>
      <c r="ST176" s="195"/>
      <c r="SU176" s="195"/>
      <c r="SV176" s="195"/>
      <c r="SW176" s="195"/>
      <c r="SX176" s="195"/>
      <c r="SY176" s="195"/>
      <c r="SZ176" s="195"/>
      <c r="TA176" s="195"/>
      <c r="TB176" s="195"/>
      <c r="TC176" s="195"/>
      <c r="TD176" s="195"/>
      <c r="TE176" s="195"/>
      <c r="TF176" s="195"/>
      <c r="TG176" s="195"/>
      <c r="TH176" s="195"/>
      <c r="TI176" s="195"/>
      <c r="TJ176" s="195"/>
      <c r="TK176" s="195"/>
      <c r="TL176" s="195"/>
      <c r="TM176" s="195"/>
      <c r="TN176" s="195"/>
      <c r="TO176" s="195"/>
      <c r="TP176" s="195"/>
      <c r="TQ176" s="195"/>
      <c r="TR176" s="195"/>
      <c r="TS176" s="195"/>
      <c r="TT176" s="195"/>
      <c r="TU176" s="195"/>
      <c r="TV176" s="195"/>
      <c r="TW176" s="195"/>
      <c r="TX176" s="195"/>
      <c r="TY176" s="195"/>
      <c r="TZ176" s="195"/>
      <c r="UA176" s="195"/>
      <c r="UB176" s="195"/>
      <c r="UC176" s="195"/>
      <c r="UD176" s="195"/>
      <c r="UE176" s="195"/>
      <c r="UF176" s="195"/>
      <c r="UG176" s="195"/>
      <c r="UH176" s="195"/>
      <c r="UI176" s="195"/>
      <c r="UJ176" s="195"/>
      <c r="UK176" s="195"/>
      <c r="UL176" s="195"/>
      <c r="UM176" s="195"/>
      <c r="UN176" s="195"/>
      <c r="UO176" s="195"/>
      <c r="UP176" s="195"/>
      <c r="UQ176" s="195"/>
      <c r="UR176" s="195"/>
      <c r="US176" s="195"/>
      <c r="UT176" s="195"/>
      <c r="UU176" s="195"/>
      <c r="UV176" s="195"/>
      <c r="UW176" s="195"/>
      <c r="UX176" s="195"/>
      <c r="UY176" s="195"/>
      <c r="UZ176" s="195"/>
      <c r="VA176" s="195"/>
      <c r="VB176" s="195"/>
      <c r="VC176" s="195"/>
      <c r="VD176" s="195"/>
      <c r="VE176" s="195"/>
      <c r="VF176" s="195"/>
      <c r="VG176" s="195"/>
      <c r="VH176" s="195"/>
      <c r="VI176" s="195"/>
      <c r="VJ176" s="195"/>
      <c r="VK176" s="195"/>
      <c r="VL176" s="195"/>
      <c r="VM176" s="195"/>
      <c r="VN176" s="195"/>
      <c r="VO176" s="195"/>
      <c r="VP176" s="195"/>
      <c r="VQ176" s="195"/>
      <c r="VR176" s="195"/>
      <c r="VS176" s="195"/>
      <c r="VT176" s="195"/>
      <c r="VU176" s="195"/>
      <c r="VV176" s="195"/>
      <c r="VW176" s="195"/>
      <c r="VX176" s="195"/>
      <c r="VY176" s="195"/>
      <c r="VZ176" s="195"/>
      <c r="WA176" s="195"/>
      <c r="WB176" s="195"/>
      <c r="WC176" s="195"/>
      <c r="WD176" s="195"/>
      <c r="WE176" s="195"/>
      <c r="WF176" s="195"/>
      <c r="WG176" s="195"/>
      <c r="WH176" s="195"/>
      <c r="WI176" s="195"/>
      <c r="WJ176" s="195"/>
      <c r="WK176" s="195"/>
      <c r="WL176" s="195"/>
      <c r="WM176" s="195"/>
      <c r="WN176" s="195"/>
      <c r="WO176" s="195"/>
      <c r="WP176" s="195"/>
      <c r="WQ176" s="195"/>
      <c r="WR176" s="195"/>
      <c r="WS176" s="195"/>
      <c r="WT176" s="195"/>
      <c r="WU176" s="195"/>
      <c r="WV176" s="195"/>
      <c r="WW176" s="195"/>
      <c r="WX176" s="195"/>
      <c r="WY176" s="195"/>
      <c r="WZ176" s="195"/>
      <c r="XA176" s="195"/>
      <c r="XB176" s="195"/>
      <c r="XC176" s="195"/>
      <c r="XD176" s="195"/>
      <c r="XE176" s="195"/>
      <c r="XF176" s="195"/>
      <c r="XG176" s="195"/>
      <c r="XH176" s="195"/>
      <c r="XI176" s="195"/>
      <c r="XJ176" s="195"/>
      <c r="XK176" s="195"/>
      <c r="XL176" s="195"/>
      <c r="XM176" s="195"/>
      <c r="XN176" s="195"/>
      <c r="XO176" s="195"/>
      <c r="XP176" s="195"/>
      <c r="XQ176" s="195"/>
      <c r="XR176" s="195"/>
      <c r="XS176" s="195"/>
      <c r="XT176" s="195"/>
      <c r="XU176" s="195"/>
      <c r="XV176" s="195"/>
      <c r="XW176" s="195"/>
      <c r="XX176" s="195"/>
      <c r="XY176" s="195"/>
      <c r="XZ176" s="195"/>
      <c r="YA176" s="195"/>
      <c r="YB176" s="195"/>
      <c r="YC176" s="195"/>
      <c r="YD176" s="195"/>
      <c r="YE176" s="195"/>
      <c r="YF176" s="195"/>
      <c r="YG176" s="195"/>
      <c r="YH176" s="195"/>
      <c r="YI176" s="195"/>
      <c r="YJ176" s="195"/>
      <c r="YK176" s="195"/>
      <c r="YL176" s="195"/>
      <c r="YM176" s="195"/>
      <c r="YN176" s="195"/>
      <c r="YO176" s="195"/>
      <c r="YP176" s="195"/>
      <c r="YQ176" s="195"/>
      <c r="YR176" s="195"/>
      <c r="YS176" s="195"/>
      <c r="YT176" s="195"/>
      <c r="YU176" s="195"/>
      <c r="YV176" s="195"/>
      <c r="YW176" s="195"/>
      <c r="YX176" s="195"/>
      <c r="YY176" s="195"/>
      <c r="YZ176" s="195"/>
      <c r="ZA176" s="195"/>
      <c r="ZB176" s="195"/>
      <c r="ZC176" s="195"/>
      <c r="ZD176" s="195"/>
      <c r="ZE176" s="195"/>
      <c r="ZF176" s="195"/>
      <c r="ZG176" s="195"/>
      <c r="ZH176" s="195"/>
      <c r="ZI176" s="195"/>
      <c r="ZJ176" s="195"/>
      <c r="ZK176" s="195"/>
      <c r="ZL176" s="195"/>
      <c r="ZM176" s="195"/>
      <c r="ZN176" s="195"/>
      <c r="ZO176" s="195"/>
      <c r="ZP176" s="195"/>
      <c r="ZQ176" s="195"/>
      <c r="ZR176" s="195"/>
      <c r="ZS176" s="195"/>
      <c r="ZT176" s="195"/>
      <c r="ZU176" s="195"/>
      <c r="ZV176" s="195"/>
      <c r="ZW176" s="195"/>
      <c r="ZX176" s="195"/>
      <c r="ZY176" s="195"/>
      <c r="ZZ176" s="195"/>
      <c r="AAA176" s="195"/>
      <c r="AAB176" s="195"/>
      <c r="AAC176" s="195"/>
      <c r="AAD176" s="195"/>
      <c r="AAE176" s="195"/>
      <c r="AAF176" s="195"/>
      <c r="AAG176" s="195"/>
      <c r="AAH176" s="195"/>
      <c r="AAI176" s="195"/>
      <c r="AAJ176" s="195"/>
      <c r="AAK176" s="195"/>
      <c r="AAL176" s="195"/>
      <c r="AAM176" s="195"/>
      <c r="AAN176" s="195"/>
      <c r="AAO176" s="195"/>
      <c r="AAP176" s="195"/>
      <c r="AAQ176" s="195"/>
      <c r="AAR176" s="195"/>
      <c r="AAS176" s="195"/>
      <c r="AAT176" s="195"/>
      <c r="AAU176" s="195"/>
      <c r="AAV176" s="195"/>
      <c r="AAW176" s="195"/>
      <c r="AAX176" s="195"/>
      <c r="AAY176" s="195"/>
      <c r="AAZ176" s="195"/>
      <c r="ABA176" s="195"/>
      <c r="ABB176" s="195"/>
      <c r="ABC176" s="195"/>
      <c r="ABD176" s="195"/>
      <c r="ABE176" s="195"/>
      <c r="ABF176" s="195"/>
      <c r="ABG176" s="195"/>
      <c r="ABH176" s="195"/>
      <c r="ABI176" s="195"/>
      <c r="ABJ176" s="195"/>
      <c r="ABK176" s="195"/>
      <c r="ABL176" s="195"/>
      <c r="ABM176" s="195"/>
      <c r="ABN176" s="195"/>
      <c r="ABO176" s="195"/>
      <c r="ABP176" s="195"/>
      <c r="ABQ176" s="195"/>
      <c r="ABR176" s="195"/>
      <c r="ABS176" s="195"/>
      <c r="ABT176" s="195"/>
      <c r="ABU176" s="195"/>
      <c r="ABV176" s="195"/>
      <c r="ABW176" s="195"/>
      <c r="ABX176" s="195"/>
      <c r="ABY176" s="195"/>
      <c r="ABZ176" s="195"/>
      <c r="ACA176" s="195"/>
      <c r="ACB176" s="195"/>
      <c r="ACC176" s="195"/>
      <c r="ACD176" s="195"/>
      <c r="ACE176" s="195"/>
      <c r="ACF176" s="195"/>
      <c r="ACG176" s="195"/>
      <c r="ACH176" s="195"/>
      <c r="ACI176" s="195"/>
      <c r="ACJ176" s="195"/>
      <c r="ACK176" s="195"/>
      <c r="ACL176" s="195"/>
      <c r="ACM176" s="195"/>
      <c r="ACN176" s="195"/>
      <c r="ACO176" s="195"/>
      <c r="ACP176" s="195"/>
      <c r="ACQ176" s="195"/>
      <c r="ACR176" s="195"/>
      <c r="ACS176" s="195"/>
      <c r="ACT176" s="195"/>
      <c r="ACU176" s="195"/>
      <c r="ACV176" s="195"/>
      <c r="ACW176" s="195"/>
      <c r="ACX176" s="195"/>
      <c r="ACY176" s="195"/>
      <c r="ACZ176" s="195"/>
      <c r="ADA176" s="195"/>
      <c r="ADB176" s="195"/>
      <c r="ADC176" s="195"/>
      <c r="ADD176" s="195"/>
      <c r="ADE176" s="195"/>
      <c r="ADF176" s="195"/>
      <c r="ADG176" s="195"/>
      <c r="ADH176" s="195"/>
      <c r="ADI176" s="195"/>
      <c r="ADJ176" s="195"/>
      <c r="ADK176" s="195"/>
      <c r="ADL176" s="195"/>
      <c r="ADM176" s="195"/>
      <c r="ADN176" s="195"/>
      <c r="ADO176" s="195"/>
      <c r="ADP176" s="195"/>
      <c r="ADQ176" s="195"/>
      <c r="ADR176" s="195"/>
      <c r="ADS176" s="195"/>
      <c r="ADT176" s="195"/>
      <c r="ADU176" s="195"/>
      <c r="ADV176" s="195"/>
      <c r="ADW176" s="195"/>
      <c r="ADX176" s="195"/>
      <c r="ADY176" s="195"/>
      <c r="ADZ176" s="195"/>
      <c r="AEA176" s="195"/>
      <c r="AEB176" s="195"/>
      <c r="AEC176" s="195"/>
      <c r="AED176" s="195"/>
      <c r="AEE176" s="195"/>
      <c r="AEF176" s="195"/>
      <c r="AEG176" s="195"/>
      <c r="AEH176" s="195"/>
      <c r="AEI176" s="195"/>
      <c r="AEJ176" s="195"/>
      <c r="AEK176" s="195"/>
      <c r="AEL176" s="195"/>
      <c r="AEM176" s="195"/>
      <c r="AEN176" s="195"/>
      <c r="AEO176" s="195"/>
      <c r="AEP176" s="195"/>
      <c r="AEQ176" s="195"/>
      <c r="AER176" s="195"/>
      <c r="AES176" s="195"/>
      <c r="AET176" s="195"/>
      <c r="AEU176" s="195"/>
      <c r="AEV176" s="195"/>
      <c r="AEW176" s="195"/>
      <c r="AEX176" s="195"/>
      <c r="AEY176" s="195"/>
      <c r="AEZ176" s="195"/>
      <c r="AFA176" s="195"/>
      <c r="AFB176" s="195"/>
      <c r="AFC176" s="195"/>
      <c r="AFD176" s="195"/>
      <c r="AFE176" s="195"/>
      <c r="AFF176" s="195"/>
      <c r="AFG176" s="195"/>
      <c r="AFH176" s="195"/>
      <c r="AFI176" s="195"/>
      <c r="AFJ176" s="195"/>
      <c r="AFK176" s="195"/>
      <c r="AFL176" s="195"/>
      <c r="AFM176" s="195"/>
      <c r="AFN176" s="195"/>
      <c r="AFO176" s="195"/>
      <c r="AFP176" s="195"/>
      <c r="AFQ176" s="195"/>
      <c r="AFR176" s="195"/>
      <c r="AFS176" s="195"/>
      <c r="AFT176" s="195"/>
      <c r="AFU176" s="195"/>
      <c r="AFV176" s="195"/>
      <c r="AFW176" s="195"/>
      <c r="AFX176" s="195"/>
      <c r="AFY176" s="195"/>
      <c r="AFZ176" s="195"/>
      <c r="AGA176" s="195"/>
      <c r="AGB176" s="195"/>
      <c r="AGC176" s="195"/>
      <c r="AGD176" s="195"/>
      <c r="AGE176" s="195"/>
      <c r="AGF176" s="195"/>
      <c r="AGG176" s="195"/>
      <c r="AGH176" s="195"/>
      <c r="AGI176" s="195"/>
      <c r="AGJ176" s="195"/>
      <c r="AGK176" s="195"/>
      <c r="AGL176" s="195"/>
      <c r="AGM176" s="195"/>
      <c r="AGN176" s="195"/>
      <c r="AGO176" s="195"/>
      <c r="AGP176" s="195"/>
      <c r="AGQ176" s="195"/>
      <c r="AGR176" s="195"/>
      <c r="AGS176" s="195"/>
      <c r="AGT176" s="195"/>
      <c r="AGU176" s="195"/>
      <c r="AGV176" s="195"/>
      <c r="AGW176" s="195"/>
      <c r="AGX176" s="195"/>
      <c r="AGY176" s="195"/>
      <c r="AGZ176" s="195"/>
      <c r="AHA176" s="195"/>
      <c r="AHB176" s="195"/>
      <c r="AHC176" s="195"/>
      <c r="AHD176" s="195"/>
      <c r="AHE176" s="195"/>
      <c r="AHF176" s="195"/>
      <c r="AHG176" s="195"/>
      <c r="AHH176" s="195"/>
      <c r="AHI176" s="195"/>
      <c r="AHJ176" s="195"/>
      <c r="AHK176" s="195"/>
      <c r="AHL176" s="195"/>
      <c r="AHM176" s="195"/>
      <c r="AHN176" s="195"/>
      <c r="AHO176" s="195"/>
      <c r="AHP176" s="195"/>
      <c r="AHQ176" s="195"/>
      <c r="AHR176" s="195"/>
      <c r="AHS176" s="195"/>
      <c r="AHT176" s="195"/>
      <c r="AHU176" s="195"/>
      <c r="AHV176" s="195"/>
      <c r="AHW176" s="195"/>
      <c r="AHX176" s="195"/>
      <c r="AHY176" s="195"/>
      <c r="AHZ176" s="195"/>
      <c r="AIA176" s="195"/>
      <c r="AIB176" s="195"/>
      <c r="AIC176" s="195"/>
      <c r="AID176" s="195"/>
      <c r="AIE176" s="195"/>
      <c r="AIF176" s="195"/>
      <c r="AIG176" s="195"/>
      <c r="AIH176" s="195"/>
      <c r="AII176" s="195"/>
      <c r="AIJ176" s="195"/>
      <c r="AIK176" s="195"/>
      <c r="AIL176" s="195"/>
      <c r="AIM176" s="195"/>
      <c r="AIN176" s="195"/>
      <c r="AIO176" s="195"/>
      <c r="AIP176" s="195"/>
      <c r="AIQ176" s="195"/>
      <c r="AIR176" s="195"/>
      <c r="AIS176" s="195"/>
      <c r="AIT176" s="195"/>
      <c r="AIU176" s="195"/>
      <c r="AIV176" s="195"/>
      <c r="AIW176" s="195"/>
      <c r="AIX176" s="195"/>
      <c r="AIY176" s="195"/>
      <c r="AIZ176" s="195"/>
      <c r="AJA176" s="195"/>
      <c r="AJB176" s="195"/>
      <c r="AJC176" s="195"/>
      <c r="AJD176" s="195"/>
      <c r="AJE176" s="195"/>
      <c r="AJF176" s="195"/>
      <c r="AJG176" s="195"/>
      <c r="AJH176" s="195"/>
      <c r="AJI176" s="195"/>
      <c r="AJJ176" s="195"/>
      <c r="AJK176" s="195"/>
      <c r="AJL176" s="195"/>
      <c r="AJM176" s="195"/>
      <c r="AJN176" s="195"/>
      <c r="AJO176" s="195"/>
      <c r="AJP176" s="195"/>
      <c r="AJQ176" s="195"/>
      <c r="AJR176" s="195"/>
      <c r="AJS176" s="195"/>
      <c r="AJT176" s="195"/>
      <c r="AJU176" s="195"/>
      <c r="AJV176" s="195"/>
      <c r="AJW176" s="195"/>
      <c r="AJX176" s="195"/>
      <c r="AJY176" s="195"/>
      <c r="AJZ176" s="195"/>
      <c r="AKA176" s="195"/>
      <c r="AKB176" s="195"/>
      <c r="AKC176" s="195"/>
      <c r="AKD176" s="195"/>
      <c r="AKE176" s="195"/>
      <c r="AKF176" s="195"/>
      <c r="AKG176" s="195"/>
      <c r="AKH176" s="195"/>
      <c r="AKI176" s="195"/>
      <c r="AKJ176" s="195"/>
      <c r="AKK176" s="195"/>
      <c r="AKL176" s="195"/>
      <c r="AKM176" s="195"/>
      <c r="AKN176" s="195"/>
      <c r="AKO176" s="195"/>
      <c r="AKP176" s="195"/>
      <c r="AKQ176" s="195"/>
      <c r="AKR176" s="195"/>
      <c r="AKS176" s="195"/>
      <c r="AKT176" s="195"/>
      <c r="AKU176" s="195"/>
      <c r="AKV176" s="195"/>
      <c r="AKW176" s="195"/>
      <c r="AKX176" s="195"/>
      <c r="AKY176" s="195"/>
      <c r="AKZ176" s="195"/>
      <c r="ALA176" s="195"/>
      <c r="ALB176" s="195"/>
      <c r="ALC176" s="195"/>
      <c r="ALD176" s="195"/>
      <c r="ALE176" s="195"/>
      <c r="ALF176" s="195"/>
      <c r="ALG176" s="195"/>
      <c r="ALH176" s="195"/>
      <c r="ALI176" s="195"/>
      <c r="ALJ176" s="195"/>
      <c r="ALK176" s="195"/>
      <c r="ALL176" s="195"/>
      <c r="ALM176" s="195"/>
      <c r="ALN176" s="195"/>
      <c r="ALO176" s="195"/>
      <c r="ALP176" s="195"/>
      <c r="ALQ176" s="195"/>
      <c r="ALR176" s="195"/>
      <c r="ALS176" s="195"/>
      <c r="ALT176" s="195"/>
      <c r="ALU176" s="195"/>
      <c r="ALV176" s="195"/>
      <c r="ALW176" s="195"/>
      <c r="ALX176" s="195"/>
      <c r="ALY176" s="195"/>
      <c r="ALZ176" s="195"/>
      <c r="AMA176" s="195"/>
      <c r="AMB176" s="195"/>
      <c r="AMC176" s="195"/>
      <c r="AMD176" s="195"/>
      <c r="AME176" s="195"/>
      <c r="AMF176" s="195"/>
      <c r="AMG176" s="195"/>
      <c r="AMH176" s="195"/>
      <c r="AMI176" s="195"/>
      <c r="AMJ176" s="195"/>
    </row>
    <row r="177" spans="1:1024" x14ac:dyDescent="0.2">
      <c r="A177" s="229">
        <v>310</v>
      </c>
      <c r="B177" s="214" t="s">
        <v>76</v>
      </c>
      <c r="C177" s="211" t="s">
        <v>339</v>
      </c>
      <c r="D177" s="212" t="s">
        <v>340</v>
      </c>
      <c r="E177" s="213"/>
      <c r="F177" s="195"/>
      <c r="G177" s="195"/>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c r="CB177" s="195"/>
      <c r="CC177" s="195"/>
      <c r="CD177" s="195"/>
      <c r="CE177" s="195"/>
      <c r="CF177" s="195"/>
      <c r="CG177" s="195"/>
      <c r="CH177" s="195"/>
      <c r="CI177" s="195"/>
      <c r="CJ177" s="195"/>
      <c r="CK177" s="195"/>
      <c r="CL177" s="195"/>
      <c r="CM177" s="195"/>
      <c r="CN177" s="195"/>
      <c r="CO177" s="195"/>
      <c r="CP177" s="195"/>
      <c r="CQ177" s="195"/>
      <c r="CR177" s="195"/>
      <c r="CS177" s="195"/>
      <c r="CT177" s="195"/>
      <c r="CU177" s="195"/>
      <c r="CV177" s="195"/>
      <c r="CW177" s="195"/>
      <c r="CX177" s="195"/>
      <c r="CY177" s="195"/>
      <c r="CZ177" s="195"/>
      <c r="DA177" s="195"/>
      <c r="DB177" s="195"/>
      <c r="DC177" s="195"/>
      <c r="DD177" s="195"/>
      <c r="DE177" s="195"/>
      <c r="DF177" s="195"/>
      <c r="DG177" s="195"/>
      <c r="DH177" s="195"/>
      <c r="DI177" s="195"/>
      <c r="DJ177" s="195"/>
      <c r="DK177" s="195"/>
      <c r="DL177" s="195"/>
      <c r="DM177" s="195"/>
      <c r="DN177" s="195"/>
      <c r="DO177" s="195"/>
      <c r="DP177" s="195"/>
      <c r="DQ177" s="195"/>
      <c r="DR177" s="195"/>
      <c r="DS177" s="195"/>
      <c r="DT177" s="195"/>
      <c r="DU177" s="195"/>
      <c r="DV177" s="195"/>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c r="RG177" s="195"/>
      <c r="RH177" s="195"/>
      <c r="RI177" s="195"/>
      <c r="RJ177" s="195"/>
      <c r="RK177" s="195"/>
      <c r="RL177" s="195"/>
      <c r="RM177" s="195"/>
      <c r="RN177" s="195"/>
      <c r="RO177" s="195"/>
      <c r="RP177" s="195"/>
      <c r="RQ177" s="195"/>
      <c r="RR177" s="195"/>
      <c r="RS177" s="195"/>
      <c r="RT177" s="195"/>
      <c r="RU177" s="195"/>
      <c r="RV177" s="195"/>
      <c r="RW177" s="195"/>
      <c r="RX177" s="195"/>
      <c r="RY177" s="195"/>
      <c r="RZ177" s="195"/>
      <c r="SA177" s="195"/>
      <c r="SB177" s="195"/>
      <c r="SC177" s="195"/>
      <c r="SD177" s="195"/>
      <c r="SE177" s="195"/>
      <c r="SF177" s="195"/>
      <c r="SG177" s="195"/>
      <c r="SH177" s="195"/>
      <c r="SI177" s="195"/>
      <c r="SJ177" s="195"/>
      <c r="SK177" s="195"/>
      <c r="SL177" s="195"/>
      <c r="SM177" s="195"/>
      <c r="SN177" s="195"/>
      <c r="SO177" s="195"/>
      <c r="SP177" s="195"/>
      <c r="SQ177" s="195"/>
      <c r="SR177" s="195"/>
      <c r="SS177" s="195"/>
      <c r="ST177" s="195"/>
      <c r="SU177" s="195"/>
      <c r="SV177" s="195"/>
      <c r="SW177" s="195"/>
      <c r="SX177" s="195"/>
      <c r="SY177" s="195"/>
      <c r="SZ177" s="195"/>
      <c r="TA177" s="195"/>
      <c r="TB177" s="195"/>
      <c r="TC177" s="195"/>
      <c r="TD177" s="195"/>
      <c r="TE177" s="195"/>
      <c r="TF177" s="195"/>
      <c r="TG177" s="195"/>
      <c r="TH177" s="195"/>
      <c r="TI177" s="195"/>
      <c r="TJ177" s="195"/>
      <c r="TK177" s="195"/>
      <c r="TL177" s="195"/>
      <c r="TM177" s="195"/>
      <c r="TN177" s="195"/>
      <c r="TO177" s="195"/>
      <c r="TP177" s="195"/>
      <c r="TQ177" s="195"/>
      <c r="TR177" s="195"/>
      <c r="TS177" s="195"/>
      <c r="TT177" s="195"/>
      <c r="TU177" s="195"/>
      <c r="TV177" s="195"/>
      <c r="TW177" s="195"/>
      <c r="TX177" s="195"/>
      <c r="TY177" s="195"/>
      <c r="TZ177" s="195"/>
      <c r="UA177" s="195"/>
      <c r="UB177" s="195"/>
      <c r="UC177" s="195"/>
      <c r="UD177" s="195"/>
      <c r="UE177" s="195"/>
      <c r="UF177" s="195"/>
      <c r="UG177" s="195"/>
      <c r="UH177" s="195"/>
      <c r="UI177" s="195"/>
      <c r="UJ177" s="195"/>
      <c r="UK177" s="195"/>
      <c r="UL177" s="195"/>
      <c r="UM177" s="195"/>
      <c r="UN177" s="195"/>
      <c r="UO177" s="195"/>
      <c r="UP177" s="195"/>
      <c r="UQ177" s="195"/>
      <c r="UR177" s="195"/>
      <c r="US177" s="195"/>
      <c r="UT177" s="195"/>
      <c r="UU177" s="195"/>
      <c r="UV177" s="195"/>
      <c r="UW177" s="195"/>
      <c r="UX177" s="195"/>
      <c r="UY177" s="195"/>
      <c r="UZ177" s="195"/>
      <c r="VA177" s="195"/>
      <c r="VB177" s="195"/>
      <c r="VC177" s="195"/>
      <c r="VD177" s="195"/>
      <c r="VE177" s="195"/>
      <c r="VF177" s="195"/>
      <c r="VG177" s="195"/>
      <c r="VH177" s="195"/>
      <c r="VI177" s="195"/>
      <c r="VJ177" s="195"/>
      <c r="VK177" s="195"/>
      <c r="VL177" s="195"/>
      <c r="VM177" s="195"/>
      <c r="VN177" s="195"/>
      <c r="VO177" s="195"/>
      <c r="VP177" s="195"/>
      <c r="VQ177" s="195"/>
      <c r="VR177" s="195"/>
      <c r="VS177" s="195"/>
      <c r="VT177" s="195"/>
      <c r="VU177" s="195"/>
      <c r="VV177" s="195"/>
      <c r="VW177" s="195"/>
      <c r="VX177" s="195"/>
      <c r="VY177" s="195"/>
      <c r="VZ177" s="195"/>
      <c r="WA177" s="195"/>
      <c r="WB177" s="195"/>
      <c r="WC177" s="195"/>
      <c r="WD177" s="195"/>
      <c r="WE177" s="195"/>
      <c r="WF177" s="195"/>
      <c r="WG177" s="195"/>
      <c r="WH177" s="195"/>
      <c r="WI177" s="195"/>
      <c r="WJ177" s="195"/>
      <c r="WK177" s="195"/>
      <c r="WL177" s="195"/>
      <c r="WM177" s="195"/>
      <c r="WN177" s="195"/>
      <c r="WO177" s="195"/>
      <c r="WP177" s="195"/>
      <c r="WQ177" s="195"/>
      <c r="WR177" s="195"/>
      <c r="WS177" s="195"/>
      <c r="WT177" s="195"/>
      <c r="WU177" s="195"/>
      <c r="WV177" s="195"/>
      <c r="WW177" s="195"/>
      <c r="WX177" s="195"/>
      <c r="WY177" s="195"/>
      <c r="WZ177" s="195"/>
      <c r="XA177" s="195"/>
      <c r="XB177" s="195"/>
      <c r="XC177" s="195"/>
      <c r="XD177" s="195"/>
      <c r="XE177" s="195"/>
      <c r="XF177" s="195"/>
      <c r="XG177" s="195"/>
      <c r="XH177" s="195"/>
      <c r="XI177" s="195"/>
      <c r="XJ177" s="195"/>
      <c r="XK177" s="195"/>
      <c r="XL177" s="195"/>
      <c r="XM177" s="195"/>
      <c r="XN177" s="195"/>
      <c r="XO177" s="195"/>
      <c r="XP177" s="195"/>
      <c r="XQ177" s="195"/>
      <c r="XR177" s="195"/>
      <c r="XS177" s="195"/>
      <c r="XT177" s="195"/>
      <c r="XU177" s="195"/>
      <c r="XV177" s="195"/>
      <c r="XW177" s="195"/>
      <c r="XX177" s="195"/>
      <c r="XY177" s="195"/>
      <c r="XZ177" s="195"/>
      <c r="YA177" s="195"/>
      <c r="YB177" s="195"/>
      <c r="YC177" s="195"/>
      <c r="YD177" s="195"/>
      <c r="YE177" s="195"/>
      <c r="YF177" s="195"/>
      <c r="YG177" s="195"/>
      <c r="YH177" s="195"/>
      <c r="YI177" s="195"/>
      <c r="YJ177" s="195"/>
      <c r="YK177" s="195"/>
      <c r="YL177" s="195"/>
      <c r="YM177" s="195"/>
      <c r="YN177" s="195"/>
      <c r="YO177" s="195"/>
      <c r="YP177" s="195"/>
      <c r="YQ177" s="195"/>
      <c r="YR177" s="195"/>
      <c r="YS177" s="195"/>
      <c r="YT177" s="195"/>
      <c r="YU177" s="195"/>
      <c r="YV177" s="195"/>
      <c r="YW177" s="195"/>
      <c r="YX177" s="195"/>
      <c r="YY177" s="195"/>
      <c r="YZ177" s="195"/>
      <c r="ZA177" s="195"/>
      <c r="ZB177" s="195"/>
      <c r="ZC177" s="195"/>
      <c r="ZD177" s="195"/>
      <c r="ZE177" s="195"/>
      <c r="ZF177" s="195"/>
      <c r="ZG177" s="195"/>
      <c r="ZH177" s="195"/>
      <c r="ZI177" s="195"/>
      <c r="ZJ177" s="195"/>
      <c r="ZK177" s="195"/>
      <c r="ZL177" s="195"/>
      <c r="ZM177" s="195"/>
      <c r="ZN177" s="195"/>
      <c r="ZO177" s="195"/>
      <c r="ZP177" s="195"/>
      <c r="ZQ177" s="195"/>
      <c r="ZR177" s="195"/>
      <c r="ZS177" s="195"/>
      <c r="ZT177" s="195"/>
      <c r="ZU177" s="195"/>
      <c r="ZV177" s="195"/>
      <c r="ZW177" s="195"/>
      <c r="ZX177" s="195"/>
      <c r="ZY177" s="195"/>
      <c r="ZZ177" s="195"/>
      <c r="AAA177" s="195"/>
      <c r="AAB177" s="195"/>
      <c r="AAC177" s="195"/>
      <c r="AAD177" s="195"/>
      <c r="AAE177" s="195"/>
      <c r="AAF177" s="195"/>
      <c r="AAG177" s="195"/>
      <c r="AAH177" s="195"/>
      <c r="AAI177" s="195"/>
      <c r="AAJ177" s="195"/>
      <c r="AAK177" s="195"/>
      <c r="AAL177" s="195"/>
      <c r="AAM177" s="195"/>
      <c r="AAN177" s="195"/>
      <c r="AAO177" s="195"/>
      <c r="AAP177" s="195"/>
      <c r="AAQ177" s="195"/>
      <c r="AAR177" s="195"/>
      <c r="AAS177" s="195"/>
      <c r="AAT177" s="195"/>
      <c r="AAU177" s="195"/>
      <c r="AAV177" s="195"/>
      <c r="AAW177" s="195"/>
      <c r="AAX177" s="195"/>
      <c r="AAY177" s="195"/>
      <c r="AAZ177" s="195"/>
      <c r="ABA177" s="195"/>
      <c r="ABB177" s="195"/>
      <c r="ABC177" s="195"/>
      <c r="ABD177" s="195"/>
      <c r="ABE177" s="195"/>
      <c r="ABF177" s="195"/>
      <c r="ABG177" s="195"/>
      <c r="ABH177" s="195"/>
      <c r="ABI177" s="195"/>
      <c r="ABJ177" s="195"/>
      <c r="ABK177" s="195"/>
      <c r="ABL177" s="195"/>
      <c r="ABM177" s="195"/>
      <c r="ABN177" s="195"/>
      <c r="ABO177" s="195"/>
      <c r="ABP177" s="195"/>
      <c r="ABQ177" s="195"/>
      <c r="ABR177" s="195"/>
      <c r="ABS177" s="195"/>
      <c r="ABT177" s="195"/>
      <c r="ABU177" s="195"/>
      <c r="ABV177" s="195"/>
      <c r="ABW177" s="195"/>
      <c r="ABX177" s="195"/>
      <c r="ABY177" s="195"/>
      <c r="ABZ177" s="195"/>
      <c r="ACA177" s="195"/>
      <c r="ACB177" s="195"/>
      <c r="ACC177" s="195"/>
      <c r="ACD177" s="195"/>
      <c r="ACE177" s="195"/>
      <c r="ACF177" s="195"/>
      <c r="ACG177" s="195"/>
      <c r="ACH177" s="195"/>
      <c r="ACI177" s="195"/>
      <c r="ACJ177" s="195"/>
      <c r="ACK177" s="195"/>
      <c r="ACL177" s="195"/>
      <c r="ACM177" s="195"/>
      <c r="ACN177" s="195"/>
      <c r="ACO177" s="195"/>
      <c r="ACP177" s="195"/>
      <c r="ACQ177" s="195"/>
      <c r="ACR177" s="195"/>
      <c r="ACS177" s="195"/>
      <c r="ACT177" s="195"/>
      <c r="ACU177" s="195"/>
      <c r="ACV177" s="195"/>
      <c r="ACW177" s="195"/>
      <c r="ACX177" s="195"/>
      <c r="ACY177" s="195"/>
      <c r="ACZ177" s="195"/>
      <c r="ADA177" s="195"/>
      <c r="ADB177" s="195"/>
      <c r="ADC177" s="195"/>
      <c r="ADD177" s="195"/>
      <c r="ADE177" s="195"/>
      <c r="ADF177" s="195"/>
      <c r="ADG177" s="195"/>
      <c r="ADH177" s="195"/>
      <c r="ADI177" s="195"/>
      <c r="ADJ177" s="195"/>
      <c r="ADK177" s="195"/>
      <c r="ADL177" s="195"/>
      <c r="ADM177" s="195"/>
      <c r="ADN177" s="195"/>
      <c r="ADO177" s="195"/>
      <c r="ADP177" s="195"/>
      <c r="ADQ177" s="195"/>
      <c r="ADR177" s="195"/>
      <c r="ADS177" s="195"/>
      <c r="ADT177" s="195"/>
      <c r="ADU177" s="195"/>
      <c r="ADV177" s="195"/>
      <c r="ADW177" s="195"/>
      <c r="ADX177" s="195"/>
      <c r="ADY177" s="195"/>
      <c r="ADZ177" s="195"/>
      <c r="AEA177" s="195"/>
      <c r="AEB177" s="195"/>
      <c r="AEC177" s="195"/>
      <c r="AED177" s="195"/>
      <c r="AEE177" s="195"/>
      <c r="AEF177" s="195"/>
      <c r="AEG177" s="195"/>
      <c r="AEH177" s="195"/>
      <c r="AEI177" s="195"/>
      <c r="AEJ177" s="195"/>
      <c r="AEK177" s="195"/>
      <c r="AEL177" s="195"/>
      <c r="AEM177" s="195"/>
      <c r="AEN177" s="195"/>
      <c r="AEO177" s="195"/>
      <c r="AEP177" s="195"/>
      <c r="AEQ177" s="195"/>
      <c r="AER177" s="195"/>
      <c r="AES177" s="195"/>
      <c r="AET177" s="195"/>
      <c r="AEU177" s="195"/>
      <c r="AEV177" s="195"/>
      <c r="AEW177" s="195"/>
      <c r="AEX177" s="195"/>
      <c r="AEY177" s="195"/>
      <c r="AEZ177" s="195"/>
      <c r="AFA177" s="195"/>
      <c r="AFB177" s="195"/>
      <c r="AFC177" s="195"/>
      <c r="AFD177" s="195"/>
      <c r="AFE177" s="195"/>
      <c r="AFF177" s="195"/>
      <c r="AFG177" s="195"/>
      <c r="AFH177" s="195"/>
      <c r="AFI177" s="195"/>
      <c r="AFJ177" s="195"/>
      <c r="AFK177" s="195"/>
      <c r="AFL177" s="195"/>
      <c r="AFM177" s="195"/>
      <c r="AFN177" s="195"/>
      <c r="AFO177" s="195"/>
      <c r="AFP177" s="195"/>
      <c r="AFQ177" s="195"/>
      <c r="AFR177" s="195"/>
      <c r="AFS177" s="195"/>
      <c r="AFT177" s="195"/>
      <c r="AFU177" s="195"/>
      <c r="AFV177" s="195"/>
      <c r="AFW177" s="195"/>
      <c r="AFX177" s="195"/>
      <c r="AFY177" s="195"/>
      <c r="AFZ177" s="195"/>
      <c r="AGA177" s="195"/>
      <c r="AGB177" s="195"/>
      <c r="AGC177" s="195"/>
      <c r="AGD177" s="195"/>
      <c r="AGE177" s="195"/>
      <c r="AGF177" s="195"/>
      <c r="AGG177" s="195"/>
      <c r="AGH177" s="195"/>
      <c r="AGI177" s="195"/>
      <c r="AGJ177" s="195"/>
      <c r="AGK177" s="195"/>
      <c r="AGL177" s="195"/>
      <c r="AGM177" s="195"/>
      <c r="AGN177" s="195"/>
      <c r="AGO177" s="195"/>
      <c r="AGP177" s="195"/>
      <c r="AGQ177" s="195"/>
      <c r="AGR177" s="195"/>
      <c r="AGS177" s="195"/>
      <c r="AGT177" s="195"/>
      <c r="AGU177" s="195"/>
      <c r="AGV177" s="195"/>
      <c r="AGW177" s="195"/>
      <c r="AGX177" s="195"/>
      <c r="AGY177" s="195"/>
      <c r="AGZ177" s="195"/>
      <c r="AHA177" s="195"/>
      <c r="AHB177" s="195"/>
      <c r="AHC177" s="195"/>
      <c r="AHD177" s="195"/>
      <c r="AHE177" s="195"/>
      <c r="AHF177" s="195"/>
      <c r="AHG177" s="195"/>
      <c r="AHH177" s="195"/>
      <c r="AHI177" s="195"/>
      <c r="AHJ177" s="195"/>
      <c r="AHK177" s="195"/>
      <c r="AHL177" s="195"/>
      <c r="AHM177" s="195"/>
      <c r="AHN177" s="195"/>
      <c r="AHO177" s="195"/>
      <c r="AHP177" s="195"/>
      <c r="AHQ177" s="195"/>
      <c r="AHR177" s="195"/>
      <c r="AHS177" s="195"/>
      <c r="AHT177" s="195"/>
      <c r="AHU177" s="195"/>
      <c r="AHV177" s="195"/>
      <c r="AHW177" s="195"/>
      <c r="AHX177" s="195"/>
      <c r="AHY177" s="195"/>
      <c r="AHZ177" s="195"/>
      <c r="AIA177" s="195"/>
      <c r="AIB177" s="195"/>
      <c r="AIC177" s="195"/>
      <c r="AID177" s="195"/>
      <c r="AIE177" s="195"/>
      <c r="AIF177" s="195"/>
      <c r="AIG177" s="195"/>
      <c r="AIH177" s="195"/>
      <c r="AII177" s="195"/>
      <c r="AIJ177" s="195"/>
      <c r="AIK177" s="195"/>
      <c r="AIL177" s="195"/>
      <c r="AIM177" s="195"/>
      <c r="AIN177" s="195"/>
      <c r="AIO177" s="195"/>
      <c r="AIP177" s="195"/>
      <c r="AIQ177" s="195"/>
      <c r="AIR177" s="195"/>
      <c r="AIS177" s="195"/>
      <c r="AIT177" s="195"/>
      <c r="AIU177" s="195"/>
      <c r="AIV177" s="195"/>
      <c r="AIW177" s="195"/>
      <c r="AIX177" s="195"/>
      <c r="AIY177" s="195"/>
      <c r="AIZ177" s="195"/>
      <c r="AJA177" s="195"/>
      <c r="AJB177" s="195"/>
      <c r="AJC177" s="195"/>
      <c r="AJD177" s="195"/>
      <c r="AJE177" s="195"/>
      <c r="AJF177" s="195"/>
      <c r="AJG177" s="195"/>
      <c r="AJH177" s="195"/>
      <c r="AJI177" s="195"/>
      <c r="AJJ177" s="195"/>
      <c r="AJK177" s="195"/>
      <c r="AJL177" s="195"/>
      <c r="AJM177" s="195"/>
      <c r="AJN177" s="195"/>
      <c r="AJO177" s="195"/>
      <c r="AJP177" s="195"/>
      <c r="AJQ177" s="195"/>
      <c r="AJR177" s="195"/>
      <c r="AJS177" s="195"/>
      <c r="AJT177" s="195"/>
      <c r="AJU177" s="195"/>
      <c r="AJV177" s="195"/>
      <c r="AJW177" s="195"/>
      <c r="AJX177" s="195"/>
      <c r="AJY177" s="195"/>
      <c r="AJZ177" s="195"/>
      <c r="AKA177" s="195"/>
      <c r="AKB177" s="195"/>
      <c r="AKC177" s="195"/>
      <c r="AKD177" s="195"/>
      <c r="AKE177" s="195"/>
      <c r="AKF177" s="195"/>
      <c r="AKG177" s="195"/>
      <c r="AKH177" s="195"/>
      <c r="AKI177" s="195"/>
      <c r="AKJ177" s="195"/>
      <c r="AKK177" s="195"/>
      <c r="AKL177" s="195"/>
      <c r="AKM177" s="195"/>
      <c r="AKN177" s="195"/>
      <c r="AKO177" s="195"/>
      <c r="AKP177" s="195"/>
      <c r="AKQ177" s="195"/>
      <c r="AKR177" s="195"/>
      <c r="AKS177" s="195"/>
      <c r="AKT177" s="195"/>
      <c r="AKU177" s="195"/>
      <c r="AKV177" s="195"/>
      <c r="AKW177" s="195"/>
      <c r="AKX177" s="195"/>
      <c r="AKY177" s="195"/>
      <c r="AKZ177" s="195"/>
      <c r="ALA177" s="195"/>
      <c r="ALB177" s="195"/>
      <c r="ALC177" s="195"/>
      <c r="ALD177" s="195"/>
      <c r="ALE177" s="195"/>
      <c r="ALF177" s="195"/>
      <c r="ALG177" s="195"/>
      <c r="ALH177" s="195"/>
      <c r="ALI177" s="195"/>
      <c r="ALJ177" s="195"/>
      <c r="ALK177" s="195"/>
      <c r="ALL177" s="195"/>
      <c r="ALM177" s="195"/>
      <c r="ALN177" s="195"/>
      <c r="ALO177" s="195"/>
      <c r="ALP177" s="195"/>
      <c r="ALQ177" s="195"/>
      <c r="ALR177" s="195"/>
      <c r="ALS177" s="195"/>
      <c r="ALT177" s="195"/>
      <c r="ALU177" s="195"/>
      <c r="ALV177" s="195"/>
      <c r="ALW177" s="195"/>
      <c r="ALX177" s="195"/>
      <c r="ALY177" s="195"/>
      <c r="ALZ177" s="195"/>
      <c r="AMA177" s="195"/>
      <c r="AMB177" s="195"/>
      <c r="AMC177" s="195"/>
      <c r="AMD177" s="195"/>
      <c r="AME177" s="195"/>
      <c r="AMF177" s="195"/>
      <c r="AMG177" s="195"/>
      <c r="AMH177" s="195"/>
      <c r="AMI177" s="195"/>
      <c r="AMJ177" s="195"/>
    </row>
    <row r="178" spans="1:1024" ht="24" x14ac:dyDescent="0.2">
      <c r="A178" s="209">
        <v>311</v>
      </c>
      <c r="B178" s="214" t="s">
        <v>76</v>
      </c>
      <c r="C178" s="211" t="s">
        <v>84</v>
      </c>
      <c r="D178" s="212" t="s">
        <v>341</v>
      </c>
      <c r="E178" s="213"/>
      <c r="F178" s="195"/>
      <c r="G178" s="195"/>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c r="CB178" s="195"/>
      <c r="CC178" s="195"/>
      <c r="CD178" s="195"/>
      <c r="CE178" s="195"/>
      <c r="CF178" s="195"/>
      <c r="CG178" s="195"/>
      <c r="CH178" s="195"/>
      <c r="CI178" s="195"/>
      <c r="CJ178" s="195"/>
      <c r="CK178" s="195"/>
      <c r="CL178" s="195"/>
      <c r="CM178" s="195"/>
      <c r="CN178" s="195"/>
      <c r="CO178" s="195"/>
      <c r="CP178" s="195"/>
      <c r="CQ178" s="195"/>
      <c r="CR178" s="195"/>
      <c r="CS178" s="195"/>
      <c r="CT178" s="195"/>
      <c r="CU178" s="195"/>
      <c r="CV178" s="195"/>
      <c r="CW178" s="195"/>
      <c r="CX178" s="195"/>
      <c r="CY178" s="195"/>
      <c r="CZ178" s="195"/>
      <c r="DA178" s="195"/>
      <c r="DB178" s="195"/>
      <c r="DC178" s="195"/>
      <c r="DD178" s="195"/>
      <c r="DE178" s="195"/>
      <c r="DF178" s="195"/>
      <c r="DG178" s="195"/>
      <c r="DH178" s="195"/>
      <c r="DI178" s="195"/>
      <c r="DJ178" s="195"/>
      <c r="DK178" s="195"/>
      <c r="DL178" s="195"/>
      <c r="DM178" s="195"/>
      <c r="DN178" s="195"/>
      <c r="DO178" s="195"/>
      <c r="DP178" s="195"/>
      <c r="DQ178" s="195"/>
      <c r="DR178" s="195"/>
      <c r="DS178" s="195"/>
      <c r="DT178" s="195"/>
      <c r="DU178" s="195"/>
      <c r="DV178" s="195"/>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c r="RG178" s="195"/>
      <c r="RH178" s="195"/>
      <c r="RI178" s="195"/>
      <c r="RJ178" s="195"/>
      <c r="RK178" s="195"/>
      <c r="RL178" s="195"/>
      <c r="RM178" s="195"/>
      <c r="RN178" s="195"/>
      <c r="RO178" s="195"/>
      <c r="RP178" s="195"/>
      <c r="RQ178" s="195"/>
      <c r="RR178" s="195"/>
      <c r="RS178" s="195"/>
      <c r="RT178" s="195"/>
      <c r="RU178" s="195"/>
      <c r="RV178" s="195"/>
      <c r="RW178" s="195"/>
      <c r="RX178" s="195"/>
      <c r="RY178" s="195"/>
      <c r="RZ178" s="195"/>
      <c r="SA178" s="195"/>
      <c r="SB178" s="195"/>
      <c r="SC178" s="195"/>
      <c r="SD178" s="195"/>
      <c r="SE178" s="195"/>
      <c r="SF178" s="195"/>
      <c r="SG178" s="195"/>
      <c r="SH178" s="195"/>
      <c r="SI178" s="195"/>
      <c r="SJ178" s="195"/>
      <c r="SK178" s="195"/>
      <c r="SL178" s="195"/>
      <c r="SM178" s="195"/>
      <c r="SN178" s="195"/>
      <c r="SO178" s="195"/>
      <c r="SP178" s="195"/>
      <c r="SQ178" s="195"/>
      <c r="SR178" s="195"/>
      <c r="SS178" s="195"/>
      <c r="ST178" s="195"/>
      <c r="SU178" s="195"/>
      <c r="SV178" s="195"/>
      <c r="SW178" s="195"/>
      <c r="SX178" s="195"/>
      <c r="SY178" s="195"/>
      <c r="SZ178" s="195"/>
      <c r="TA178" s="195"/>
      <c r="TB178" s="195"/>
      <c r="TC178" s="195"/>
      <c r="TD178" s="195"/>
      <c r="TE178" s="195"/>
      <c r="TF178" s="195"/>
      <c r="TG178" s="195"/>
      <c r="TH178" s="195"/>
      <c r="TI178" s="195"/>
      <c r="TJ178" s="195"/>
      <c r="TK178" s="195"/>
      <c r="TL178" s="195"/>
      <c r="TM178" s="195"/>
      <c r="TN178" s="195"/>
      <c r="TO178" s="195"/>
      <c r="TP178" s="195"/>
      <c r="TQ178" s="195"/>
      <c r="TR178" s="195"/>
      <c r="TS178" s="195"/>
      <c r="TT178" s="195"/>
      <c r="TU178" s="195"/>
      <c r="TV178" s="195"/>
      <c r="TW178" s="195"/>
      <c r="TX178" s="195"/>
      <c r="TY178" s="195"/>
      <c r="TZ178" s="195"/>
      <c r="UA178" s="195"/>
      <c r="UB178" s="195"/>
      <c r="UC178" s="195"/>
      <c r="UD178" s="195"/>
      <c r="UE178" s="195"/>
      <c r="UF178" s="195"/>
      <c r="UG178" s="195"/>
      <c r="UH178" s="195"/>
      <c r="UI178" s="195"/>
      <c r="UJ178" s="195"/>
      <c r="UK178" s="195"/>
      <c r="UL178" s="195"/>
      <c r="UM178" s="195"/>
      <c r="UN178" s="195"/>
      <c r="UO178" s="195"/>
      <c r="UP178" s="195"/>
      <c r="UQ178" s="195"/>
      <c r="UR178" s="195"/>
      <c r="US178" s="195"/>
      <c r="UT178" s="195"/>
      <c r="UU178" s="195"/>
      <c r="UV178" s="195"/>
      <c r="UW178" s="195"/>
      <c r="UX178" s="195"/>
      <c r="UY178" s="195"/>
      <c r="UZ178" s="195"/>
      <c r="VA178" s="195"/>
      <c r="VB178" s="195"/>
      <c r="VC178" s="195"/>
      <c r="VD178" s="195"/>
      <c r="VE178" s="195"/>
      <c r="VF178" s="195"/>
      <c r="VG178" s="195"/>
      <c r="VH178" s="195"/>
      <c r="VI178" s="195"/>
      <c r="VJ178" s="195"/>
      <c r="VK178" s="195"/>
      <c r="VL178" s="195"/>
      <c r="VM178" s="195"/>
      <c r="VN178" s="195"/>
      <c r="VO178" s="195"/>
      <c r="VP178" s="195"/>
      <c r="VQ178" s="195"/>
      <c r="VR178" s="195"/>
      <c r="VS178" s="195"/>
      <c r="VT178" s="195"/>
      <c r="VU178" s="195"/>
      <c r="VV178" s="195"/>
      <c r="VW178" s="195"/>
      <c r="VX178" s="195"/>
      <c r="VY178" s="195"/>
      <c r="VZ178" s="195"/>
      <c r="WA178" s="195"/>
      <c r="WB178" s="195"/>
      <c r="WC178" s="195"/>
      <c r="WD178" s="195"/>
      <c r="WE178" s="195"/>
      <c r="WF178" s="195"/>
      <c r="WG178" s="195"/>
      <c r="WH178" s="195"/>
      <c r="WI178" s="195"/>
      <c r="WJ178" s="195"/>
      <c r="WK178" s="195"/>
      <c r="WL178" s="195"/>
      <c r="WM178" s="195"/>
      <c r="WN178" s="195"/>
      <c r="WO178" s="195"/>
      <c r="WP178" s="195"/>
      <c r="WQ178" s="195"/>
      <c r="WR178" s="195"/>
      <c r="WS178" s="195"/>
      <c r="WT178" s="195"/>
      <c r="WU178" s="195"/>
      <c r="WV178" s="195"/>
      <c r="WW178" s="195"/>
      <c r="WX178" s="195"/>
      <c r="WY178" s="195"/>
      <c r="WZ178" s="195"/>
      <c r="XA178" s="195"/>
      <c r="XB178" s="195"/>
      <c r="XC178" s="195"/>
      <c r="XD178" s="195"/>
      <c r="XE178" s="195"/>
      <c r="XF178" s="195"/>
      <c r="XG178" s="195"/>
      <c r="XH178" s="195"/>
      <c r="XI178" s="195"/>
      <c r="XJ178" s="195"/>
      <c r="XK178" s="195"/>
      <c r="XL178" s="195"/>
      <c r="XM178" s="195"/>
      <c r="XN178" s="195"/>
      <c r="XO178" s="195"/>
      <c r="XP178" s="195"/>
      <c r="XQ178" s="195"/>
      <c r="XR178" s="195"/>
      <c r="XS178" s="195"/>
      <c r="XT178" s="195"/>
      <c r="XU178" s="195"/>
      <c r="XV178" s="195"/>
      <c r="XW178" s="195"/>
      <c r="XX178" s="195"/>
      <c r="XY178" s="195"/>
      <c r="XZ178" s="195"/>
      <c r="YA178" s="195"/>
      <c r="YB178" s="195"/>
      <c r="YC178" s="195"/>
      <c r="YD178" s="195"/>
      <c r="YE178" s="195"/>
      <c r="YF178" s="195"/>
      <c r="YG178" s="195"/>
      <c r="YH178" s="195"/>
      <c r="YI178" s="195"/>
      <c r="YJ178" s="195"/>
      <c r="YK178" s="195"/>
      <c r="YL178" s="195"/>
      <c r="YM178" s="195"/>
      <c r="YN178" s="195"/>
      <c r="YO178" s="195"/>
      <c r="YP178" s="195"/>
      <c r="YQ178" s="195"/>
      <c r="YR178" s="195"/>
      <c r="YS178" s="195"/>
      <c r="YT178" s="195"/>
      <c r="YU178" s="195"/>
      <c r="YV178" s="195"/>
      <c r="YW178" s="195"/>
      <c r="YX178" s="195"/>
      <c r="YY178" s="195"/>
      <c r="YZ178" s="195"/>
      <c r="ZA178" s="195"/>
      <c r="ZB178" s="195"/>
      <c r="ZC178" s="195"/>
      <c r="ZD178" s="195"/>
      <c r="ZE178" s="195"/>
      <c r="ZF178" s="195"/>
      <c r="ZG178" s="195"/>
      <c r="ZH178" s="195"/>
      <c r="ZI178" s="195"/>
      <c r="ZJ178" s="195"/>
      <c r="ZK178" s="195"/>
      <c r="ZL178" s="195"/>
      <c r="ZM178" s="195"/>
      <c r="ZN178" s="195"/>
      <c r="ZO178" s="195"/>
      <c r="ZP178" s="195"/>
      <c r="ZQ178" s="195"/>
      <c r="ZR178" s="195"/>
      <c r="ZS178" s="195"/>
      <c r="ZT178" s="195"/>
      <c r="ZU178" s="195"/>
      <c r="ZV178" s="195"/>
      <c r="ZW178" s="195"/>
      <c r="ZX178" s="195"/>
      <c r="ZY178" s="195"/>
      <c r="ZZ178" s="195"/>
      <c r="AAA178" s="195"/>
      <c r="AAB178" s="195"/>
      <c r="AAC178" s="195"/>
      <c r="AAD178" s="195"/>
      <c r="AAE178" s="195"/>
      <c r="AAF178" s="195"/>
      <c r="AAG178" s="195"/>
      <c r="AAH178" s="195"/>
      <c r="AAI178" s="195"/>
      <c r="AAJ178" s="195"/>
      <c r="AAK178" s="195"/>
      <c r="AAL178" s="195"/>
      <c r="AAM178" s="195"/>
      <c r="AAN178" s="195"/>
      <c r="AAO178" s="195"/>
      <c r="AAP178" s="195"/>
      <c r="AAQ178" s="195"/>
      <c r="AAR178" s="195"/>
      <c r="AAS178" s="195"/>
      <c r="AAT178" s="195"/>
      <c r="AAU178" s="195"/>
      <c r="AAV178" s="195"/>
      <c r="AAW178" s="195"/>
      <c r="AAX178" s="195"/>
      <c r="AAY178" s="195"/>
      <c r="AAZ178" s="195"/>
      <c r="ABA178" s="195"/>
      <c r="ABB178" s="195"/>
      <c r="ABC178" s="195"/>
      <c r="ABD178" s="195"/>
      <c r="ABE178" s="195"/>
      <c r="ABF178" s="195"/>
      <c r="ABG178" s="195"/>
      <c r="ABH178" s="195"/>
      <c r="ABI178" s="195"/>
      <c r="ABJ178" s="195"/>
      <c r="ABK178" s="195"/>
      <c r="ABL178" s="195"/>
      <c r="ABM178" s="195"/>
      <c r="ABN178" s="195"/>
      <c r="ABO178" s="195"/>
      <c r="ABP178" s="195"/>
      <c r="ABQ178" s="195"/>
      <c r="ABR178" s="195"/>
      <c r="ABS178" s="195"/>
      <c r="ABT178" s="195"/>
      <c r="ABU178" s="195"/>
      <c r="ABV178" s="195"/>
      <c r="ABW178" s="195"/>
      <c r="ABX178" s="195"/>
      <c r="ABY178" s="195"/>
      <c r="ABZ178" s="195"/>
      <c r="ACA178" s="195"/>
      <c r="ACB178" s="195"/>
      <c r="ACC178" s="195"/>
      <c r="ACD178" s="195"/>
      <c r="ACE178" s="195"/>
      <c r="ACF178" s="195"/>
      <c r="ACG178" s="195"/>
      <c r="ACH178" s="195"/>
      <c r="ACI178" s="195"/>
      <c r="ACJ178" s="195"/>
      <c r="ACK178" s="195"/>
      <c r="ACL178" s="195"/>
      <c r="ACM178" s="195"/>
      <c r="ACN178" s="195"/>
      <c r="ACO178" s="195"/>
      <c r="ACP178" s="195"/>
      <c r="ACQ178" s="195"/>
      <c r="ACR178" s="195"/>
      <c r="ACS178" s="195"/>
      <c r="ACT178" s="195"/>
      <c r="ACU178" s="195"/>
      <c r="ACV178" s="195"/>
      <c r="ACW178" s="195"/>
      <c r="ACX178" s="195"/>
      <c r="ACY178" s="195"/>
      <c r="ACZ178" s="195"/>
      <c r="ADA178" s="195"/>
      <c r="ADB178" s="195"/>
      <c r="ADC178" s="195"/>
      <c r="ADD178" s="195"/>
      <c r="ADE178" s="195"/>
      <c r="ADF178" s="195"/>
      <c r="ADG178" s="195"/>
      <c r="ADH178" s="195"/>
      <c r="ADI178" s="195"/>
      <c r="ADJ178" s="195"/>
      <c r="ADK178" s="195"/>
      <c r="ADL178" s="195"/>
      <c r="ADM178" s="195"/>
      <c r="ADN178" s="195"/>
      <c r="ADO178" s="195"/>
      <c r="ADP178" s="195"/>
      <c r="ADQ178" s="195"/>
      <c r="ADR178" s="195"/>
      <c r="ADS178" s="195"/>
      <c r="ADT178" s="195"/>
      <c r="ADU178" s="195"/>
      <c r="ADV178" s="195"/>
      <c r="ADW178" s="195"/>
      <c r="ADX178" s="195"/>
      <c r="ADY178" s="195"/>
      <c r="ADZ178" s="195"/>
      <c r="AEA178" s="195"/>
      <c r="AEB178" s="195"/>
      <c r="AEC178" s="195"/>
      <c r="AED178" s="195"/>
      <c r="AEE178" s="195"/>
      <c r="AEF178" s="195"/>
      <c r="AEG178" s="195"/>
      <c r="AEH178" s="195"/>
      <c r="AEI178" s="195"/>
      <c r="AEJ178" s="195"/>
      <c r="AEK178" s="195"/>
      <c r="AEL178" s="195"/>
      <c r="AEM178" s="195"/>
      <c r="AEN178" s="195"/>
      <c r="AEO178" s="195"/>
      <c r="AEP178" s="195"/>
      <c r="AEQ178" s="195"/>
      <c r="AER178" s="195"/>
      <c r="AES178" s="195"/>
      <c r="AET178" s="195"/>
      <c r="AEU178" s="195"/>
      <c r="AEV178" s="195"/>
      <c r="AEW178" s="195"/>
      <c r="AEX178" s="195"/>
      <c r="AEY178" s="195"/>
      <c r="AEZ178" s="195"/>
      <c r="AFA178" s="195"/>
      <c r="AFB178" s="195"/>
      <c r="AFC178" s="195"/>
      <c r="AFD178" s="195"/>
      <c r="AFE178" s="195"/>
      <c r="AFF178" s="195"/>
      <c r="AFG178" s="195"/>
      <c r="AFH178" s="195"/>
      <c r="AFI178" s="195"/>
      <c r="AFJ178" s="195"/>
      <c r="AFK178" s="195"/>
      <c r="AFL178" s="195"/>
      <c r="AFM178" s="195"/>
      <c r="AFN178" s="195"/>
      <c r="AFO178" s="195"/>
      <c r="AFP178" s="195"/>
      <c r="AFQ178" s="195"/>
      <c r="AFR178" s="195"/>
      <c r="AFS178" s="195"/>
      <c r="AFT178" s="195"/>
      <c r="AFU178" s="195"/>
      <c r="AFV178" s="195"/>
      <c r="AFW178" s="195"/>
      <c r="AFX178" s="195"/>
      <c r="AFY178" s="195"/>
      <c r="AFZ178" s="195"/>
      <c r="AGA178" s="195"/>
      <c r="AGB178" s="195"/>
      <c r="AGC178" s="195"/>
      <c r="AGD178" s="195"/>
      <c r="AGE178" s="195"/>
      <c r="AGF178" s="195"/>
      <c r="AGG178" s="195"/>
      <c r="AGH178" s="195"/>
      <c r="AGI178" s="195"/>
      <c r="AGJ178" s="195"/>
      <c r="AGK178" s="195"/>
      <c r="AGL178" s="195"/>
      <c r="AGM178" s="195"/>
      <c r="AGN178" s="195"/>
      <c r="AGO178" s="195"/>
      <c r="AGP178" s="195"/>
      <c r="AGQ178" s="195"/>
      <c r="AGR178" s="195"/>
      <c r="AGS178" s="195"/>
      <c r="AGT178" s="195"/>
      <c r="AGU178" s="195"/>
      <c r="AGV178" s="195"/>
      <c r="AGW178" s="195"/>
      <c r="AGX178" s="195"/>
      <c r="AGY178" s="195"/>
      <c r="AGZ178" s="195"/>
      <c r="AHA178" s="195"/>
      <c r="AHB178" s="195"/>
      <c r="AHC178" s="195"/>
      <c r="AHD178" s="195"/>
      <c r="AHE178" s="195"/>
      <c r="AHF178" s="195"/>
      <c r="AHG178" s="195"/>
      <c r="AHH178" s="195"/>
      <c r="AHI178" s="195"/>
      <c r="AHJ178" s="195"/>
      <c r="AHK178" s="195"/>
      <c r="AHL178" s="195"/>
      <c r="AHM178" s="195"/>
      <c r="AHN178" s="195"/>
      <c r="AHO178" s="195"/>
      <c r="AHP178" s="195"/>
      <c r="AHQ178" s="195"/>
      <c r="AHR178" s="195"/>
      <c r="AHS178" s="195"/>
      <c r="AHT178" s="195"/>
      <c r="AHU178" s="195"/>
      <c r="AHV178" s="195"/>
      <c r="AHW178" s="195"/>
      <c r="AHX178" s="195"/>
      <c r="AHY178" s="195"/>
      <c r="AHZ178" s="195"/>
      <c r="AIA178" s="195"/>
      <c r="AIB178" s="195"/>
      <c r="AIC178" s="195"/>
      <c r="AID178" s="195"/>
      <c r="AIE178" s="195"/>
      <c r="AIF178" s="195"/>
      <c r="AIG178" s="195"/>
      <c r="AIH178" s="195"/>
      <c r="AII178" s="195"/>
      <c r="AIJ178" s="195"/>
      <c r="AIK178" s="195"/>
      <c r="AIL178" s="195"/>
      <c r="AIM178" s="195"/>
      <c r="AIN178" s="195"/>
      <c r="AIO178" s="195"/>
      <c r="AIP178" s="195"/>
      <c r="AIQ178" s="195"/>
      <c r="AIR178" s="195"/>
      <c r="AIS178" s="195"/>
      <c r="AIT178" s="195"/>
      <c r="AIU178" s="195"/>
      <c r="AIV178" s="195"/>
      <c r="AIW178" s="195"/>
      <c r="AIX178" s="195"/>
      <c r="AIY178" s="195"/>
      <c r="AIZ178" s="195"/>
      <c r="AJA178" s="195"/>
      <c r="AJB178" s="195"/>
      <c r="AJC178" s="195"/>
      <c r="AJD178" s="195"/>
      <c r="AJE178" s="195"/>
      <c r="AJF178" s="195"/>
      <c r="AJG178" s="195"/>
      <c r="AJH178" s="195"/>
      <c r="AJI178" s="195"/>
      <c r="AJJ178" s="195"/>
      <c r="AJK178" s="195"/>
      <c r="AJL178" s="195"/>
      <c r="AJM178" s="195"/>
      <c r="AJN178" s="195"/>
      <c r="AJO178" s="195"/>
      <c r="AJP178" s="195"/>
      <c r="AJQ178" s="195"/>
      <c r="AJR178" s="195"/>
      <c r="AJS178" s="195"/>
      <c r="AJT178" s="195"/>
      <c r="AJU178" s="195"/>
      <c r="AJV178" s="195"/>
      <c r="AJW178" s="195"/>
      <c r="AJX178" s="195"/>
      <c r="AJY178" s="195"/>
      <c r="AJZ178" s="195"/>
      <c r="AKA178" s="195"/>
      <c r="AKB178" s="195"/>
      <c r="AKC178" s="195"/>
      <c r="AKD178" s="195"/>
      <c r="AKE178" s="195"/>
      <c r="AKF178" s="195"/>
      <c r="AKG178" s="195"/>
      <c r="AKH178" s="195"/>
      <c r="AKI178" s="195"/>
      <c r="AKJ178" s="195"/>
      <c r="AKK178" s="195"/>
      <c r="AKL178" s="195"/>
      <c r="AKM178" s="195"/>
      <c r="AKN178" s="195"/>
      <c r="AKO178" s="195"/>
      <c r="AKP178" s="195"/>
      <c r="AKQ178" s="195"/>
      <c r="AKR178" s="195"/>
      <c r="AKS178" s="195"/>
      <c r="AKT178" s="195"/>
      <c r="AKU178" s="195"/>
      <c r="AKV178" s="195"/>
      <c r="AKW178" s="195"/>
      <c r="AKX178" s="195"/>
      <c r="AKY178" s="195"/>
      <c r="AKZ178" s="195"/>
      <c r="ALA178" s="195"/>
      <c r="ALB178" s="195"/>
      <c r="ALC178" s="195"/>
      <c r="ALD178" s="195"/>
      <c r="ALE178" s="195"/>
      <c r="ALF178" s="195"/>
      <c r="ALG178" s="195"/>
      <c r="ALH178" s="195"/>
      <c r="ALI178" s="195"/>
      <c r="ALJ178" s="195"/>
      <c r="ALK178" s="195"/>
      <c r="ALL178" s="195"/>
      <c r="ALM178" s="195"/>
      <c r="ALN178" s="195"/>
      <c r="ALO178" s="195"/>
      <c r="ALP178" s="195"/>
      <c r="ALQ178" s="195"/>
      <c r="ALR178" s="195"/>
      <c r="ALS178" s="195"/>
      <c r="ALT178" s="195"/>
      <c r="ALU178" s="195"/>
      <c r="ALV178" s="195"/>
      <c r="ALW178" s="195"/>
      <c r="ALX178" s="195"/>
      <c r="ALY178" s="195"/>
      <c r="ALZ178" s="195"/>
      <c r="AMA178" s="195"/>
      <c r="AMB178" s="195"/>
      <c r="AMC178" s="195"/>
      <c r="AMD178" s="195"/>
      <c r="AME178" s="195"/>
      <c r="AMF178" s="195"/>
      <c r="AMG178" s="195"/>
      <c r="AMH178" s="195"/>
      <c r="AMI178" s="195"/>
      <c r="AMJ178" s="195"/>
    </row>
    <row r="179" spans="1:1024" x14ac:dyDescent="0.2">
      <c r="A179" s="209">
        <v>312</v>
      </c>
      <c r="B179" s="214" t="s">
        <v>76</v>
      </c>
      <c r="C179" s="211" t="s">
        <v>342</v>
      </c>
      <c r="D179" s="212" t="s">
        <v>343</v>
      </c>
      <c r="E179" s="213"/>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5"/>
      <c r="DR179" s="195"/>
      <c r="DS179" s="195"/>
      <c r="DT179" s="195"/>
      <c r="DU179" s="195"/>
      <c r="DV179" s="195"/>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c r="RG179" s="195"/>
      <c r="RH179" s="195"/>
      <c r="RI179" s="195"/>
      <c r="RJ179" s="195"/>
      <c r="RK179" s="195"/>
      <c r="RL179" s="195"/>
      <c r="RM179" s="195"/>
      <c r="RN179" s="195"/>
      <c r="RO179" s="195"/>
      <c r="RP179" s="195"/>
      <c r="RQ179" s="195"/>
      <c r="RR179" s="195"/>
      <c r="RS179" s="195"/>
      <c r="RT179" s="195"/>
      <c r="RU179" s="195"/>
      <c r="RV179" s="195"/>
      <c r="RW179" s="195"/>
      <c r="RX179" s="195"/>
      <c r="RY179" s="195"/>
      <c r="RZ179" s="195"/>
      <c r="SA179" s="195"/>
      <c r="SB179" s="195"/>
      <c r="SC179" s="195"/>
      <c r="SD179" s="195"/>
      <c r="SE179" s="195"/>
      <c r="SF179" s="195"/>
      <c r="SG179" s="195"/>
      <c r="SH179" s="195"/>
      <c r="SI179" s="195"/>
      <c r="SJ179" s="195"/>
      <c r="SK179" s="195"/>
      <c r="SL179" s="195"/>
      <c r="SM179" s="195"/>
      <c r="SN179" s="195"/>
      <c r="SO179" s="195"/>
      <c r="SP179" s="195"/>
      <c r="SQ179" s="195"/>
      <c r="SR179" s="195"/>
      <c r="SS179" s="195"/>
      <c r="ST179" s="195"/>
      <c r="SU179" s="195"/>
      <c r="SV179" s="195"/>
      <c r="SW179" s="195"/>
      <c r="SX179" s="195"/>
      <c r="SY179" s="195"/>
      <c r="SZ179" s="195"/>
      <c r="TA179" s="195"/>
      <c r="TB179" s="195"/>
      <c r="TC179" s="195"/>
      <c r="TD179" s="195"/>
      <c r="TE179" s="195"/>
      <c r="TF179" s="195"/>
      <c r="TG179" s="195"/>
      <c r="TH179" s="195"/>
      <c r="TI179" s="195"/>
      <c r="TJ179" s="195"/>
      <c r="TK179" s="195"/>
      <c r="TL179" s="195"/>
      <c r="TM179" s="195"/>
      <c r="TN179" s="195"/>
      <c r="TO179" s="195"/>
      <c r="TP179" s="195"/>
      <c r="TQ179" s="195"/>
      <c r="TR179" s="195"/>
      <c r="TS179" s="195"/>
      <c r="TT179" s="195"/>
      <c r="TU179" s="195"/>
      <c r="TV179" s="195"/>
      <c r="TW179" s="195"/>
      <c r="TX179" s="195"/>
      <c r="TY179" s="195"/>
      <c r="TZ179" s="195"/>
      <c r="UA179" s="195"/>
      <c r="UB179" s="195"/>
      <c r="UC179" s="195"/>
      <c r="UD179" s="195"/>
      <c r="UE179" s="195"/>
      <c r="UF179" s="195"/>
      <c r="UG179" s="195"/>
      <c r="UH179" s="195"/>
      <c r="UI179" s="195"/>
      <c r="UJ179" s="195"/>
      <c r="UK179" s="195"/>
      <c r="UL179" s="195"/>
      <c r="UM179" s="195"/>
      <c r="UN179" s="195"/>
      <c r="UO179" s="195"/>
      <c r="UP179" s="195"/>
      <c r="UQ179" s="195"/>
      <c r="UR179" s="195"/>
      <c r="US179" s="195"/>
      <c r="UT179" s="195"/>
      <c r="UU179" s="195"/>
      <c r="UV179" s="195"/>
      <c r="UW179" s="195"/>
      <c r="UX179" s="195"/>
      <c r="UY179" s="195"/>
      <c r="UZ179" s="195"/>
      <c r="VA179" s="195"/>
      <c r="VB179" s="195"/>
      <c r="VC179" s="195"/>
      <c r="VD179" s="195"/>
      <c r="VE179" s="195"/>
      <c r="VF179" s="195"/>
      <c r="VG179" s="195"/>
      <c r="VH179" s="195"/>
      <c r="VI179" s="195"/>
      <c r="VJ179" s="195"/>
      <c r="VK179" s="195"/>
      <c r="VL179" s="195"/>
      <c r="VM179" s="195"/>
      <c r="VN179" s="195"/>
      <c r="VO179" s="195"/>
      <c r="VP179" s="195"/>
      <c r="VQ179" s="195"/>
      <c r="VR179" s="195"/>
      <c r="VS179" s="195"/>
      <c r="VT179" s="195"/>
      <c r="VU179" s="195"/>
      <c r="VV179" s="195"/>
      <c r="VW179" s="195"/>
      <c r="VX179" s="195"/>
      <c r="VY179" s="195"/>
      <c r="VZ179" s="195"/>
      <c r="WA179" s="195"/>
      <c r="WB179" s="195"/>
      <c r="WC179" s="195"/>
      <c r="WD179" s="195"/>
      <c r="WE179" s="195"/>
      <c r="WF179" s="195"/>
      <c r="WG179" s="195"/>
      <c r="WH179" s="195"/>
      <c r="WI179" s="195"/>
      <c r="WJ179" s="195"/>
      <c r="WK179" s="195"/>
      <c r="WL179" s="195"/>
      <c r="WM179" s="195"/>
      <c r="WN179" s="195"/>
      <c r="WO179" s="195"/>
      <c r="WP179" s="195"/>
      <c r="WQ179" s="195"/>
      <c r="WR179" s="195"/>
      <c r="WS179" s="195"/>
      <c r="WT179" s="195"/>
      <c r="WU179" s="195"/>
      <c r="WV179" s="195"/>
      <c r="WW179" s="195"/>
      <c r="WX179" s="195"/>
      <c r="WY179" s="195"/>
      <c r="WZ179" s="195"/>
      <c r="XA179" s="195"/>
      <c r="XB179" s="195"/>
      <c r="XC179" s="195"/>
      <c r="XD179" s="195"/>
      <c r="XE179" s="195"/>
      <c r="XF179" s="195"/>
      <c r="XG179" s="195"/>
      <c r="XH179" s="195"/>
      <c r="XI179" s="195"/>
      <c r="XJ179" s="195"/>
      <c r="XK179" s="195"/>
      <c r="XL179" s="195"/>
      <c r="XM179" s="195"/>
      <c r="XN179" s="195"/>
      <c r="XO179" s="195"/>
      <c r="XP179" s="195"/>
      <c r="XQ179" s="195"/>
      <c r="XR179" s="195"/>
      <c r="XS179" s="195"/>
      <c r="XT179" s="195"/>
      <c r="XU179" s="195"/>
      <c r="XV179" s="195"/>
      <c r="XW179" s="195"/>
      <c r="XX179" s="195"/>
      <c r="XY179" s="195"/>
      <c r="XZ179" s="195"/>
      <c r="YA179" s="195"/>
      <c r="YB179" s="195"/>
      <c r="YC179" s="195"/>
      <c r="YD179" s="195"/>
      <c r="YE179" s="195"/>
      <c r="YF179" s="195"/>
      <c r="YG179" s="195"/>
      <c r="YH179" s="195"/>
      <c r="YI179" s="195"/>
      <c r="YJ179" s="195"/>
      <c r="YK179" s="195"/>
      <c r="YL179" s="195"/>
      <c r="YM179" s="195"/>
      <c r="YN179" s="195"/>
      <c r="YO179" s="195"/>
      <c r="YP179" s="195"/>
      <c r="YQ179" s="195"/>
      <c r="YR179" s="195"/>
      <c r="YS179" s="195"/>
      <c r="YT179" s="195"/>
      <c r="YU179" s="195"/>
      <c r="YV179" s="195"/>
      <c r="YW179" s="195"/>
      <c r="YX179" s="195"/>
      <c r="YY179" s="195"/>
      <c r="YZ179" s="195"/>
      <c r="ZA179" s="195"/>
      <c r="ZB179" s="195"/>
      <c r="ZC179" s="195"/>
      <c r="ZD179" s="195"/>
      <c r="ZE179" s="195"/>
      <c r="ZF179" s="195"/>
      <c r="ZG179" s="195"/>
      <c r="ZH179" s="195"/>
      <c r="ZI179" s="195"/>
      <c r="ZJ179" s="195"/>
      <c r="ZK179" s="195"/>
      <c r="ZL179" s="195"/>
      <c r="ZM179" s="195"/>
      <c r="ZN179" s="195"/>
      <c r="ZO179" s="195"/>
      <c r="ZP179" s="195"/>
      <c r="ZQ179" s="195"/>
      <c r="ZR179" s="195"/>
      <c r="ZS179" s="195"/>
      <c r="ZT179" s="195"/>
      <c r="ZU179" s="195"/>
      <c r="ZV179" s="195"/>
      <c r="ZW179" s="195"/>
      <c r="ZX179" s="195"/>
      <c r="ZY179" s="195"/>
      <c r="ZZ179" s="195"/>
      <c r="AAA179" s="195"/>
      <c r="AAB179" s="195"/>
      <c r="AAC179" s="195"/>
      <c r="AAD179" s="195"/>
      <c r="AAE179" s="195"/>
      <c r="AAF179" s="195"/>
      <c r="AAG179" s="195"/>
      <c r="AAH179" s="195"/>
      <c r="AAI179" s="195"/>
      <c r="AAJ179" s="195"/>
      <c r="AAK179" s="195"/>
      <c r="AAL179" s="195"/>
      <c r="AAM179" s="195"/>
      <c r="AAN179" s="195"/>
      <c r="AAO179" s="195"/>
      <c r="AAP179" s="195"/>
      <c r="AAQ179" s="195"/>
      <c r="AAR179" s="195"/>
      <c r="AAS179" s="195"/>
      <c r="AAT179" s="195"/>
      <c r="AAU179" s="195"/>
      <c r="AAV179" s="195"/>
      <c r="AAW179" s="195"/>
      <c r="AAX179" s="195"/>
      <c r="AAY179" s="195"/>
      <c r="AAZ179" s="195"/>
      <c r="ABA179" s="195"/>
      <c r="ABB179" s="195"/>
      <c r="ABC179" s="195"/>
      <c r="ABD179" s="195"/>
      <c r="ABE179" s="195"/>
      <c r="ABF179" s="195"/>
      <c r="ABG179" s="195"/>
      <c r="ABH179" s="195"/>
      <c r="ABI179" s="195"/>
      <c r="ABJ179" s="195"/>
      <c r="ABK179" s="195"/>
      <c r="ABL179" s="195"/>
      <c r="ABM179" s="195"/>
      <c r="ABN179" s="195"/>
      <c r="ABO179" s="195"/>
      <c r="ABP179" s="195"/>
      <c r="ABQ179" s="195"/>
      <c r="ABR179" s="195"/>
      <c r="ABS179" s="195"/>
      <c r="ABT179" s="195"/>
      <c r="ABU179" s="195"/>
      <c r="ABV179" s="195"/>
      <c r="ABW179" s="195"/>
      <c r="ABX179" s="195"/>
      <c r="ABY179" s="195"/>
      <c r="ABZ179" s="195"/>
      <c r="ACA179" s="195"/>
      <c r="ACB179" s="195"/>
      <c r="ACC179" s="195"/>
      <c r="ACD179" s="195"/>
      <c r="ACE179" s="195"/>
      <c r="ACF179" s="195"/>
      <c r="ACG179" s="195"/>
      <c r="ACH179" s="195"/>
      <c r="ACI179" s="195"/>
      <c r="ACJ179" s="195"/>
      <c r="ACK179" s="195"/>
      <c r="ACL179" s="195"/>
      <c r="ACM179" s="195"/>
      <c r="ACN179" s="195"/>
      <c r="ACO179" s="195"/>
      <c r="ACP179" s="195"/>
      <c r="ACQ179" s="195"/>
      <c r="ACR179" s="195"/>
      <c r="ACS179" s="195"/>
      <c r="ACT179" s="195"/>
      <c r="ACU179" s="195"/>
      <c r="ACV179" s="195"/>
      <c r="ACW179" s="195"/>
      <c r="ACX179" s="195"/>
      <c r="ACY179" s="195"/>
      <c r="ACZ179" s="195"/>
      <c r="ADA179" s="195"/>
      <c r="ADB179" s="195"/>
      <c r="ADC179" s="195"/>
      <c r="ADD179" s="195"/>
      <c r="ADE179" s="195"/>
      <c r="ADF179" s="195"/>
      <c r="ADG179" s="195"/>
      <c r="ADH179" s="195"/>
      <c r="ADI179" s="195"/>
      <c r="ADJ179" s="195"/>
      <c r="ADK179" s="195"/>
      <c r="ADL179" s="195"/>
      <c r="ADM179" s="195"/>
      <c r="ADN179" s="195"/>
      <c r="ADO179" s="195"/>
      <c r="ADP179" s="195"/>
      <c r="ADQ179" s="195"/>
      <c r="ADR179" s="195"/>
      <c r="ADS179" s="195"/>
      <c r="ADT179" s="195"/>
      <c r="ADU179" s="195"/>
      <c r="ADV179" s="195"/>
      <c r="ADW179" s="195"/>
      <c r="ADX179" s="195"/>
      <c r="ADY179" s="195"/>
      <c r="ADZ179" s="195"/>
      <c r="AEA179" s="195"/>
      <c r="AEB179" s="195"/>
      <c r="AEC179" s="195"/>
      <c r="AED179" s="195"/>
      <c r="AEE179" s="195"/>
      <c r="AEF179" s="195"/>
      <c r="AEG179" s="195"/>
      <c r="AEH179" s="195"/>
      <c r="AEI179" s="195"/>
      <c r="AEJ179" s="195"/>
      <c r="AEK179" s="195"/>
      <c r="AEL179" s="195"/>
      <c r="AEM179" s="195"/>
      <c r="AEN179" s="195"/>
      <c r="AEO179" s="195"/>
      <c r="AEP179" s="195"/>
      <c r="AEQ179" s="195"/>
      <c r="AER179" s="195"/>
      <c r="AES179" s="195"/>
      <c r="AET179" s="195"/>
      <c r="AEU179" s="195"/>
      <c r="AEV179" s="195"/>
      <c r="AEW179" s="195"/>
      <c r="AEX179" s="195"/>
      <c r="AEY179" s="195"/>
      <c r="AEZ179" s="195"/>
      <c r="AFA179" s="195"/>
      <c r="AFB179" s="195"/>
      <c r="AFC179" s="195"/>
      <c r="AFD179" s="195"/>
      <c r="AFE179" s="195"/>
      <c r="AFF179" s="195"/>
      <c r="AFG179" s="195"/>
      <c r="AFH179" s="195"/>
      <c r="AFI179" s="195"/>
      <c r="AFJ179" s="195"/>
      <c r="AFK179" s="195"/>
      <c r="AFL179" s="195"/>
      <c r="AFM179" s="195"/>
      <c r="AFN179" s="195"/>
      <c r="AFO179" s="195"/>
      <c r="AFP179" s="195"/>
      <c r="AFQ179" s="195"/>
      <c r="AFR179" s="195"/>
      <c r="AFS179" s="195"/>
      <c r="AFT179" s="195"/>
      <c r="AFU179" s="195"/>
      <c r="AFV179" s="195"/>
      <c r="AFW179" s="195"/>
      <c r="AFX179" s="195"/>
      <c r="AFY179" s="195"/>
      <c r="AFZ179" s="195"/>
      <c r="AGA179" s="195"/>
      <c r="AGB179" s="195"/>
      <c r="AGC179" s="195"/>
      <c r="AGD179" s="195"/>
      <c r="AGE179" s="195"/>
      <c r="AGF179" s="195"/>
      <c r="AGG179" s="195"/>
      <c r="AGH179" s="195"/>
      <c r="AGI179" s="195"/>
      <c r="AGJ179" s="195"/>
      <c r="AGK179" s="195"/>
      <c r="AGL179" s="195"/>
      <c r="AGM179" s="195"/>
      <c r="AGN179" s="195"/>
      <c r="AGO179" s="195"/>
      <c r="AGP179" s="195"/>
      <c r="AGQ179" s="195"/>
      <c r="AGR179" s="195"/>
      <c r="AGS179" s="195"/>
      <c r="AGT179" s="195"/>
      <c r="AGU179" s="195"/>
      <c r="AGV179" s="195"/>
      <c r="AGW179" s="195"/>
      <c r="AGX179" s="195"/>
      <c r="AGY179" s="195"/>
      <c r="AGZ179" s="195"/>
      <c r="AHA179" s="195"/>
      <c r="AHB179" s="195"/>
      <c r="AHC179" s="195"/>
      <c r="AHD179" s="195"/>
      <c r="AHE179" s="195"/>
      <c r="AHF179" s="195"/>
      <c r="AHG179" s="195"/>
      <c r="AHH179" s="195"/>
      <c r="AHI179" s="195"/>
      <c r="AHJ179" s="195"/>
      <c r="AHK179" s="195"/>
      <c r="AHL179" s="195"/>
      <c r="AHM179" s="195"/>
      <c r="AHN179" s="195"/>
      <c r="AHO179" s="195"/>
      <c r="AHP179" s="195"/>
      <c r="AHQ179" s="195"/>
      <c r="AHR179" s="195"/>
      <c r="AHS179" s="195"/>
      <c r="AHT179" s="195"/>
      <c r="AHU179" s="195"/>
      <c r="AHV179" s="195"/>
      <c r="AHW179" s="195"/>
      <c r="AHX179" s="195"/>
      <c r="AHY179" s="195"/>
      <c r="AHZ179" s="195"/>
      <c r="AIA179" s="195"/>
      <c r="AIB179" s="195"/>
      <c r="AIC179" s="195"/>
      <c r="AID179" s="195"/>
      <c r="AIE179" s="195"/>
      <c r="AIF179" s="195"/>
      <c r="AIG179" s="195"/>
      <c r="AIH179" s="195"/>
      <c r="AII179" s="195"/>
      <c r="AIJ179" s="195"/>
      <c r="AIK179" s="195"/>
      <c r="AIL179" s="195"/>
      <c r="AIM179" s="195"/>
      <c r="AIN179" s="195"/>
      <c r="AIO179" s="195"/>
      <c r="AIP179" s="195"/>
      <c r="AIQ179" s="195"/>
      <c r="AIR179" s="195"/>
      <c r="AIS179" s="195"/>
      <c r="AIT179" s="195"/>
      <c r="AIU179" s="195"/>
      <c r="AIV179" s="195"/>
      <c r="AIW179" s="195"/>
      <c r="AIX179" s="195"/>
      <c r="AIY179" s="195"/>
      <c r="AIZ179" s="195"/>
      <c r="AJA179" s="195"/>
      <c r="AJB179" s="195"/>
      <c r="AJC179" s="195"/>
      <c r="AJD179" s="195"/>
      <c r="AJE179" s="195"/>
      <c r="AJF179" s="195"/>
      <c r="AJG179" s="195"/>
      <c r="AJH179" s="195"/>
      <c r="AJI179" s="195"/>
      <c r="AJJ179" s="195"/>
      <c r="AJK179" s="195"/>
      <c r="AJL179" s="195"/>
      <c r="AJM179" s="195"/>
      <c r="AJN179" s="195"/>
      <c r="AJO179" s="195"/>
      <c r="AJP179" s="195"/>
      <c r="AJQ179" s="195"/>
      <c r="AJR179" s="195"/>
      <c r="AJS179" s="195"/>
      <c r="AJT179" s="195"/>
      <c r="AJU179" s="195"/>
      <c r="AJV179" s="195"/>
      <c r="AJW179" s="195"/>
      <c r="AJX179" s="195"/>
      <c r="AJY179" s="195"/>
      <c r="AJZ179" s="195"/>
      <c r="AKA179" s="195"/>
      <c r="AKB179" s="195"/>
      <c r="AKC179" s="195"/>
      <c r="AKD179" s="195"/>
      <c r="AKE179" s="195"/>
      <c r="AKF179" s="195"/>
      <c r="AKG179" s="195"/>
      <c r="AKH179" s="195"/>
      <c r="AKI179" s="195"/>
      <c r="AKJ179" s="195"/>
      <c r="AKK179" s="195"/>
      <c r="AKL179" s="195"/>
      <c r="AKM179" s="195"/>
      <c r="AKN179" s="195"/>
      <c r="AKO179" s="195"/>
      <c r="AKP179" s="195"/>
      <c r="AKQ179" s="195"/>
      <c r="AKR179" s="195"/>
      <c r="AKS179" s="195"/>
      <c r="AKT179" s="195"/>
      <c r="AKU179" s="195"/>
      <c r="AKV179" s="195"/>
      <c r="AKW179" s="195"/>
      <c r="AKX179" s="195"/>
      <c r="AKY179" s="195"/>
      <c r="AKZ179" s="195"/>
      <c r="ALA179" s="195"/>
      <c r="ALB179" s="195"/>
      <c r="ALC179" s="195"/>
      <c r="ALD179" s="195"/>
      <c r="ALE179" s="195"/>
      <c r="ALF179" s="195"/>
      <c r="ALG179" s="195"/>
      <c r="ALH179" s="195"/>
      <c r="ALI179" s="195"/>
      <c r="ALJ179" s="195"/>
      <c r="ALK179" s="195"/>
      <c r="ALL179" s="195"/>
      <c r="ALM179" s="195"/>
      <c r="ALN179" s="195"/>
      <c r="ALO179" s="195"/>
      <c r="ALP179" s="195"/>
      <c r="ALQ179" s="195"/>
      <c r="ALR179" s="195"/>
      <c r="ALS179" s="195"/>
      <c r="ALT179" s="195"/>
      <c r="ALU179" s="195"/>
      <c r="ALV179" s="195"/>
      <c r="ALW179" s="195"/>
      <c r="ALX179" s="195"/>
      <c r="ALY179" s="195"/>
      <c r="ALZ179" s="195"/>
      <c r="AMA179" s="195"/>
      <c r="AMB179" s="195"/>
      <c r="AMC179" s="195"/>
      <c r="AMD179" s="195"/>
      <c r="AME179" s="195"/>
      <c r="AMF179" s="195"/>
      <c r="AMG179" s="195"/>
      <c r="AMH179" s="195"/>
      <c r="AMI179" s="195"/>
      <c r="AMJ179" s="195"/>
    </row>
    <row r="180" spans="1:1024" ht="24" x14ac:dyDescent="0.2">
      <c r="A180" s="209">
        <v>312</v>
      </c>
      <c r="B180" s="210" t="s">
        <v>79</v>
      </c>
      <c r="C180" s="211" t="s">
        <v>344</v>
      </c>
      <c r="D180" s="212" t="s">
        <v>343</v>
      </c>
      <c r="E180" s="213"/>
      <c r="F180" s="195"/>
      <c r="G180" s="195"/>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c r="DP180" s="195"/>
      <c r="DQ180" s="195"/>
      <c r="DR180" s="195"/>
      <c r="DS180" s="195"/>
      <c r="DT180" s="195"/>
      <c r="DU180" s="195"/>
      <c r="DV180" s="195"/>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c r="RG180" s="195"/>
      <c r="RH180" s="195"/>
      <c r="RI180" s="195"/>
      <c r="RJ180" s="195"/>
      <c r="RK180" s="195"/>
      <c r="RL180" s="195"/>
      <c r="RM180" s="195"/>
      <c r="RN180" s="195"/>
      <c r="RO180" s="195"/>
      <c r="RP180" s="195"/>
      <c r="RQ180" s="195"/>
      <c r="RR180" s="195"/>
      <c r="RS180" s="195"/>
      <c r="RT180" s="195"/>
      <c r="RU180" s="195"/>
      <c r="RV180" s="195"/>
      <c r="RW180" s="195"/>
      <c r="RX180" s="195"/>
      <c r="RY180" s="195"/>
      <c r="RZ180" s="195"/>
      <c r="SA180" s="195"/>
      <c r="SB180" s="195"/>
      <c r="SC180" s="195"/>
      <c r="SD180" s="195"/>
      <c r="SE180" s="195"/>
      <c r="SF180" s="195"/>
      <c r="SG180" s="195"/>
      <c r="SH180" s="195"/>
      <c r="SI180" s="195"/>
      <c r="SJ180" s="195"/>
      <c r="SK180" s="195"/>
      <c r="SL180" s="195"/>
      <c r="SM180" s="195"/>
      <c r="SN180" s="195"/>
      <c r="SO180" s="195"/>
      <c r="SP180" s="195"/>
      <c r="SQ180" s="195"/>
      <c r="SR180" s="195"/>
      <c r="SS180" s="195"/>
      <c r="ST180" s="195"/>
      <c r="SU180" s="195"/>
      <c r="SV180" s="195"/>
      <c r="SW180" s="195"/>
      <c r="SX180" s="195"/>
      <c r="SY180" s="195"/>
      <c r="SZ180" s="195"/>
      <c r="TA180" s="195"/>
      <c r="TB180" s="195"/>
      <c r="TC180" s="195"/>
      <c r="TD180" s="195"/>
      <c r="TE180" s="195"/>
      <c r="TF180" s="195"/>
      <c r="TG180" s="195"/>
      <c r="TH180" s="195"/>
      <c r="TI180" s="195"/>
      <c r="TJ180" s="195"/>
      <c r="TK180" s="195"/>
      <c r="TL180" s="195"/>
      <c r="TM180" s="195"/>
      <c r="TN180" s="195"/>
      <c r="TO180" s="195"/>
      <c r="TP180" s="195"/>
      <c r="TQ180" s="195"/>
      <c r="TR180" s="195"/>
      <c r="TS180" s="195"/>
      <c r="TT180" s="195"/>
      <c r="TU180" s="195"/>
      <c r="TV180" s="195"/>
      <c r="TW180" s="195"/>
      <c r="TX180" s="195"/>
      <c r="TY180" s="195"/>
      <c r="TZ180" s="195"/>
      <c r="UA180" s="195"/>
      <c r="UB180" s="195"/>
      <c r="UC180" s="195"/>
      <c r="UD180" s="195"/>
      <c r="UE180" s="195"/>
      <c r="UF180" s="195"/>
      <c r="UG180" s="195"/>
      <c r="UH180" s="195"/>
      <c r="UI180" s="195"/>
      <c r="UJ180" s="195"/>
      <c r="UK180" s="195"/>
      <c r="UL180" s="195"/>
      <c r="UM180" s="195"/>
      <c r="UN180" s="195"/>
      <c r="UO180" s="195"/>
      <c r="UP180" s="195"/>
      <c r="UQ180" s="195"/>
      <c r="UR180" s="195"/>
      <c r="US180" s="195"/>
      <c r="UT180" s="195"/>
      <c r="UU180" s="195"/>
      <c r="UV180" s="195"/>
      <c r="UW180" s="195"/>
      <c r="UX180" s="195"/>
      <c r="UY180" s="195"/>
      <c r="UZ180" s="195"/>
      <c r="VA180" s="195"/>
      <c r="VB180" s="195"/>
      <c r="VC180" s="195"/>
      <c r="VD180" s="195"/>
      <c r="VE180" s="195"/>
      <c r="VF180" s="195"/>
      <c r="VG180" s="195"/>
      <c r="VH180" s="195"/>
      <c r="VI180" s="195"/>
      <c r="VJ180" s="195"/>
      <c r="VK180" s="195"/>
      <c r="VL180" s="195"/>
      <c r="VM180" s="195"/>
      <c r="VN180" s="195"/>
      <c r="VO180" s="195"/>
      <c r="VP180" s="195"/>
      <c r="VQ180" s="195"/>
      <c r="VR180" s="195"/>
      <c r="VS180" s="195"/>
      <c r="VT180" s="195"/>
      <c r="VU180" s="195"/>
      <c r="VV180" s="195"/>
      <c r="VW180" s="195"/>
      <c r="VX180" s="195"/>
      <c r="VY180" s="195"/>
      <c r="VZ180" s="195"/>
      <c r="WA180" s="195"/>
      <c r="WB180" s="195"/>
      <c r="WC180" s="195"/>
      <c r="WD180" s="195"/>
      <c r="WE180" s="195"/>
      <c r="WF180" s="195"/>
      <c r="WG180" s="195"/>
      <c r="WH180" s="195"/>
      <c r="WI180" s="195"/>
      <c r="WJ180" s="195"/>
      <c r="WK180" s="195"/>
      <c r="WL180" s="195"/>
      <c r="WM180" s="195"/>
      <c r="WN180" s="195"/>
      <c r="WO180" s="195"/>
      <c r="WP180" s="195"/>
      <c r="WQ180" s="195"/>
      <c r="WR180" s="195"/>
      <c r="WS180" s="195"/>
      <c r="WT180" s="195"/>
      <c r="WU180" s="195"/>
      <c r="WV180" s="195"/>
      <c r="WW180" s="195"/>
      <c r="WX180" s="195"/>
      <c r="WY180" s="195"/>
      <c r="WZ180" s="195"/>
      <c r="XA180" s="195"/>
      <c r="XB180" s="195"/>
      <c r="XC180" s="195"/>
      <c r="XD180" s="195"/>
      <c r="XE180" s="195"/>
      <c r="XF180" s="195"/>
      <c r="XG180" s="195"/>
      <c r="XH180" s="195"/>
      <c r="XI180" s="195"/>
      <c r="XJ180" s="195"/>
      <c r="XK180" s="195"/>
      <c r="XL180" s="195"/>
      <c r="XM180" s="195"/>
      <c r="XN180" s="195"/>
      <c r="XO180" s="195"/>
      <c r="XP180" s="195"/>
      <c r="XQ180" s="195"/>
      <c r="XR180" s="195"/>
      <c r="XS180" s="195"/>
      <c r="XT180" s="195"/>
      <c r="XU180" s="195"/>
      <c r="XV180" s="195"/>
      <c r="XW180" s="195"/>
      <c r="XX180" s="195"/>
      <c r="XY180" s="195"/>
      <c r="XZ180" s="195"/>
      <c r="YA180" s="195"/>
      <c r="YB180" s="195"/>
      <c r="YC180" s="195"/>
      <c r="YD180" s="195"/>
      <c r="YE180" s="195"/>
      <c r="YF180" s="195"/>
      <c r="YG180" s="195"/>
      <c r="YH180" s="195"/>
      <c r="YI180" s="195"/>
      <c r="YJ180" s="195"/>
      <c r="YK180" s="195"/>
      <c r="YL180" s="195"/>
      <c r="YM180" s="195"/>
      <c r="YN180" s="195"/>
      <c r="YO180" s="195"/>
      <c r="YP180" s="195"/>
      <c r="YQ180" s="195"/>
      <c r="YR180" s="195"/>
      <c r="YS180" s="195"/>
      <c r="YT180" s="195"/>
      <c r="YU180" s="195"/>
      <c r="YV180" s="195"/>
      <c r="YW180" s="195"/>
      <c r="YX180" s="195"/>
      <c r="YY180" s="195"/>
      <c r="YZ180" s="195"/>
      <c r="ZA180" s="195"/>
      <c r="ZB180" s="195"/>
      <c r="ZC180" s="195"/>
      <c r="ZD180" s="195"/>
      <c r="ZE180" s="195"/>
      <c r="ZF180" s="195"/>
      <c r="ZG180" s="195"/>
      <c r="ZH180" s="195"/>
      <c r="ZI180" s="195"/>
      <c r="ZJ180" s="195"/>
      <c r="ZK180" s="195"/>
      <c r="ZL180" s="195"/>
      <c r="ZM180" s="195"/>
      <c r="ZN180" s="195"/>
      <c r="ZO180" s="195"/>
      <c r="ZP180" s="195"/>
      <c r="ZQ180" s="195"/>
      <c r="ZR180" s="195"/>
      <c r="ZS180" s="195"/>
      <c r="ZT180" s="195"/>
      <c r="ZU180" s="195"/>
      <c r="ZV180" s="195"/>
      <c r="ZW180" s="195"/>
      <c r="ZX180" s="195"/>
      <c r="ZY180" s="195"/>
      <c r="ZZ180" s="195"/>
      <c r="AAA180" s="195"/>
      <c r="AAB180" s="195"/>
      <c r="AAC180" s="195"/>
      <c r="AAD180" s="195"/>
      <c r="AAE180" s="195"/>
      <c r="AAF180" s="195"/>
      <c r="AAG180" s="195"/>
      <c r="AAH180" s="195"/>
      <c r="AAI180" s="195"/>
      <c r="AAJ180" s="195"/>
      <c r="AAK180" s="195"/>
      <c r="AAL180" s="195"/>
      <c r="AAM180" s="195"/>
      <c r="AAN180" s="195"/>
      <c r="AAO180" s="195"/>
      <c r="AAP180" s="195"/>
      <c r="AAQ180" s="195"/>
      <c r="AAR180" s="195"/>
      <c r="AAS180" s="195"/>
      <c r="AAT180" s="195"/>
      <c r="AAU180" s="195"/>
      <c r="AAV180" s="195"/>
      <c r="AAW180" s="195"/>
      <c r="AAX180" s="195"/>
      <c r="AAY180" s="195"/>
      <c r="AAZ180" s="195"/>
      <c r="ABA180" s="195"/>
      <c r="ABB180" s="195"/>
      <c r="ABC180" s="195"/>
      <c r="ABD180" s="195"/>
      <c r="ABE180" s="195"/>
      <c r="ABF180" s="195"/>
      <c r="ABG180" s="195"/>
      <c r="ABH180" s="195"/>
      <c r="ABI180" s="195"/>
      <c r="ABJ180" s="195"/>
      <c r="ABK180" s="195"/>
      <c r="ABL180" s="195"/>
      <c r="ABM180" s="195"/>
      <c r="ABN180" s="195"/>
      <c r="ABO180" s="195"/>
      <c r="ABP180" s="195"/>
      <c r="ABQ180" s="195"/>
      <c r="ABR180" s="195"/>
      <c r="ABS180" s="195"/>
      <c r="ABT180" s="195"/>
      <c r="ABU180" s="195"/>
      <c r="ABV180" s="195"/>
      <c r="ABW180" s="195"/>
      <c r="ABX180" s="195"/>
      <c r="ABY180" s="195"/>
      <c r="ABZ180" s="195"/>
      <c r="ACA180" s="195"/>
      <c r="ACB180" s="195"/>
      <c r="ACC180" s="195"/>
      <c r="ACD180" s="195"/>
      <c r="ACE180" s="195"/>
      <c r="ACF180" s="195"/>
      <c r="ACG180" s="195"/>
      <c r="ACH180" s="195"/>
      <c r="ACI180" s="195"/>
      <c r="ACJ180" s="195"/>
      <c r="ACK180" s="195"/>
      <c r="ACL180" s="195"/>
      <c r="ACM180" s="195"/>
      <c r="ACN180" s="195"/>
      <c r="ACO180" s="195"/>
      <c r="ACP180" s="195"/>
      <c r="ACQ180" s="195"/>
      <c r="ACR180" s="195"/>
      <c r="ACS180" s="195"/>
      <c r="ACT180" s="195"/>
      <c r="ACU180" s="195"/>
      <c r="ACV180" s="195"/>
      <c r="ACW180" s="195"/>
      <c r="ACX180" s="195"/>
      <c r="ACY180" s="195"/>
      <c r="ACZ180" s="195"/>
      <c r="ADA180" s="195"/>
      <c r="ADB180" s="195"/>
      <c r="ADC180" s="195"/>
      <c r="ADD180" s="195"/>
      <c r="ADE180" s="195"/>
      <c r="ADF180" s="195"/>
      <c r="ADG180" s="195"/>
      <c r="ADH180" s="195"/>
      <c r="ADI180" s="195"/>
      <c r="ADJ180" s="195"/>
      <c r="ADK180" s="195"/>
      <c r="ADL180" s="195"/>
      <c r="ADM180" s="195"/>
      <c r="ADN180" s="195"/>
      <c r="ADO180" s="195"/>
      <c r="ADP180" s="195"/>
      <c r="ADQ180" s="195"/>
      <c r="ADR180" s="195"/>
      <c r="ADS180" s="195"/>
      <c r="ADT180" s="195"/>
      <c r="ADU180" s="195"/>
      <c r="ADV180" s="195"/>
      <c r="ADW180" s="195"/>
      <c r="ADX180" s="195"/>
      <c r="ADY180" s="195"/>
      <c r="ADZ180" s="195"/>
      <c r="AEA180" s="195"/>
      <c r="AEB180" s="195"/>
      <c r="AEC180" s="195"/>
      <c r="AED180" s="195"/>
      <c r="AEE180" s="195"/>
      <c r="AEF180" s="195"/>
      <c r="AEG180" s="195"/>
      <c r="AEH180" s="195"/>
      <c r="AEI180" s="195"/>
      <c r="AEJ180" s="195"/>
      <c r="AEK180" s="195"/>
      <c r="AEL180" s="195"/>
      <c r="AEM180" s="195"/>
      <c r="AEN180" s="195"/>
      <c r="AEO180" s="195"/>
      <c r="AEP180" s="195"/>
      <c r="AEQ180" s="195"/>
      <c r="AER180" s="195"/>
      <c r="AES180" s="195"/>
      <c r="AET180" s="195"/>
      <c r="AEU180" s="195"/>
      <c r="AEV180" s="195"/>
      <c r="AEW180" s="195"/>
      <c r="AEX180" s="195"/>
      <c r="AEY180" s="195"/>
      <c r="AEZ180" s="195"/>
      <c r="AFA180" s="195"/>
      <c r="AFB180" s="195"/>
      <c r="AFC180" s="195"/>
      <c r="AFD180" s="195"/>
      <c r="AFE180" s="195"/>
      <c r="AFF180" s="195"/>
      <c r="AFG180" s="195"/>
      <c r="AFH180" s="195"/>
      <c r="AFI180" s="195"/>
      <c r="AFJ180" s="195"/>
      <c r="AFK180" s="195"/>
      <c r="AFL180" s="195"/>
      <c r="AFM180" s="195"/>
      <c r="AFN180" s="195"/>
      <c r="AFO180" s="195"/>
      <c r="AFP180" s="195"/>
      <c r="AFQ180" s="195"/>
      <c r="AFR180" s="195"/>
      <c r="AFS180" s="195"/>
      <c r="AFT180" s="195"/>
      <c r="AFU180" s="195"/>
      <c r="AFV180" s="195"/>
      <c r="AFW180" s="195"/>
      <c r="AFX180" s="195"/>
      <c r="AFY180" s="195"/>
      <c r="AFZ180" s="195"/>
      <c r="AGA180" s="195"/>
      <c r="AGB180" s="195"/>
      <c r="AGC180" s="195"/>
      <c r="AGD180" s="195"/>
      <c r="AGE180" s="195"/>
      <c r="AGF180" s="195"/>
      <c r="AGG180" s="195"/>
      <c r="AGH180" s="195"/>
      <c r="AGI180" s="195"/>
      <c r="AGJ180" s="195"/>
      <c r="AGK180" s="195"/>
      <c r="AGL180" s="195"/>
      <c r="AGM180" s="195"/>
      <c r="AGN180" s="195"/>
      <c r="AGO180" s="195"/>
      <c r="AGP180" s="195"/>
      <c r="AGQ180" s="195"/>
      <c r="AGR180" s="195"/>
      <c r="AGS180" s="195"/>
      <c r="AGT180" s="195"/>
      <c r="AGU180" s="195"/>
      <c r="AGV180" s="195"/>
      <c r="AGW180" s="195"/>
      <c r="AGX180" s="195"/>
      <c r="AGY180" s="195"/>
      <c r="AGZ180" s="195"/>
      <c r="AHA180" s="195"/>
      <c r="AHB180" s="195"/>
      <c r="AHC180" s="195"/>
      <c r="AHD180" s="195"/>
      <c r="AHE180" s="195"/>
      <c r="AHF180" s="195"/>
      <c r="AHG180" s="195"/>
      <c r="AHH180" s="195"/>
      <c r="AHI180" s="195"/>
      <c r="AHJ180" s="195"/>
      <c r="AHK180" s="195"/>
      <c r="AHL180" s="195"/>
      <c r="AHM180" s="195"/>
      <c r="AHN180" s="195"/>
      <c r="AHO180" s="195"/>
      <c r="AHP180" s="195"/>
      <c r="AHQ180" s="195"/>
      <c r="AHR180" s="195"/>
      <c r="AHS180" s="195"/>
      <c r="AHT180" s="195"/>
      <c r="AHU180" s="195"/>
      <c r="AHV180" s="195"/>
      <c r="AHW180" s="195"/>
      <c r="AHX180" s="195"/>
      <c r="AHY180" s="195"/>
      <c r="AHZ180" s="195"/>
      <c r="AIA180" s="195"/>
      <c r="AIB180" s="195"/>
      <c r="AIC180" s="195"/>
      <c r="AID180" s="195"/>
      <c r="AIE180" s="195"/>
      <c r="AIF180" s="195"/>
      <c r="AIG180" s="195"/>
      <c r="AIH180" s="195"/>
      <c r="AII180" s="195"/>
      <c r="AIJ180" s="195"/>
      <c r="AIK180" s="195"/>
      <c r="AIL180" s="195"/>
      <c r="AIM180" s="195"/>
      <c r="AIN180" s="195"/>
      <c r="AIO180" s="195"/>
      <c r="AIP180" s="195"/>
      <c r="AIQ180" s="195"/>
      <c r="AIR180" s="195"/>
      <c r="AIS180" s="195"/>
      <c r="AIT180" s="195"/>
      <c r="AIU180" s="195"/>
      <c r="AIV180" s="195"/>
      <c r="AIW180" s="195"/>
      <c r="AIX180" s="195"/>
      <c r="AIY180" s="195"/>
      <c r="AIZ180" s="195"/>
      <c r="AJA180" s="195"/>
      <c r="AJB180" s="195"/>
      <c r="AJC180" s="195"/>
      <c r="AJD180" s="195"/>
      <c r="AJE180" s="195"/>
      <c r="AJF180" s="195"/>
      <c r="AJG180" s="195"/>
      <c r="AJH180" s="195"/>
      <c r="AJI180" s="195"/>
      <c r="AJJ180" s="195"/>
      <c r="AJK180" s="195"/>
      <c r="AJL180" s="195"/>
      <c r="AJM180" s="195"/>
      <c r="AJN180" s="195"/>
      <c r="AJO180" s="195"/>
      <c r="AJP180" s="195"/>
      <c r="AJQ180" s="195"/>
      <c r="AJR180" s="195"/>
      <c r="AJS180" s="195"/>
      <c r="AJT180" s="195"/>
      <c r="AJU180" s="195"/>
      <c r="AJV180" s="195"/>
      <c r="AJW180" s="195"/>
      <c r="AJX180" s="195"/>
      <c r="AJY180" s="195"/>
      <c r="AJZ180" s="195"/>
      <c r="AKA180" s="195"/>
      <c r="AKB180" s="195"/>
      <c r="AKC180" s="195"/>
      <c r="AKD180" s="195"/>
      <c r="AKE180" s="195"/>
      <c r="AKF180" s="195"/>
      <c r="AKG180" s="195"/>
      <c r="AKH180" s="195"/>
      <c r="AKI180" s="195"/>
      <c r="AKJ180" s="195"/>
      <c r="AKK180" s="195"/>
      <c r="AKL180" s="195"/>
      <c r="AKM180" s="195"/>
      <c r="AKN180" s="195"/>
      <c r="AKO180" s="195"/>
      <c r="AKP180" s="195"/>
      <c r="AKQ180" s="195"/>
      <c r="AKR180" s="195"/>
      <c r="AKS180" s="195"/>
      <c r="AKT180" s="195"/>
      <c r="AKU180" s="195"/>
      <c r="AKV180" s="195"/>
      <c r="AKW180" s="195"/>
      <c r="AKX180" s="195"/>
      <c r="AKY180" s="195"/>
      <c r="AKZ180" s="195"/>
      <c r="ALA180" s="195"/>
      <c r="ALB180" s="195"/>
      <c r="ALC180" s="195"/>
      <c r="ALD180" s="195"/>
      <c r="ALE180" s="195"/>
      <c r="ALF180" s="195"/>
      <c r="ALG180" s="195"/>
      <c r="ALH180" s="195"/>
      <c r="ALI180" s="195"/>
      <c r="ALJ180" s="195"/>
      <c r="ALK180" s="195"/>
      <c r="ALL180" s="195"/>
      <c r="ALM180" s="195"/>
      <c r="ALN180" s="195"/>
      <c r="ALO180" s="195"/>
      <c r="ALP180" s="195"/>
      <c r="ALQ180" s="195"/>
      <c r="ALR180" s="195"/>
      <c r="ALS180" s="195"/>
      <c r="ALT180" s="195"/>
      <c r="ALU180" s="195"/>
      <c r="ALV180" s="195"/>
      <c r="ALW180" s="195"/>
      <c r="ALX180" s="195"/>
      <c r="ALY180" s="195"/>
      <c r="ALZ180" s="195"/>
      <c r="AMA180" s="195"/>
      <c r="AMB180" s="195"/>
      <c r="AMC180" s="195"/>
      <c r="AMD180" s="195"/>
      <c r="AME180" s="195"/>
      <c r="AMF180" s="195"/>
      <c r="AMG180" s="195"/>
      <c r="AMH180" s="195"/>
      <c r="AMI180" s="195"/>
      <c r="AMJ180" s="195"/>
    </row>
    <row r="181" spans="1:1024" ht="48" x14ac:dyDescent="0.2">
      <c r="A181" s="219">
        <v>313</v>
      </c>
      <c r="B181" s="738" t="s">
        <v>76</v>
      </c>
      <c r="C181" s="736" t="s">
        <v>3303</v>
      </c>
      <c r="D181" s="228" t="s">
        <v>3304</v>
      </c>
      <c r="E181" s="213"/>
      <c r="F181" s="195"/>
      <c r="G181" s="195"/>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c r="CB181" s="195"/>
      <c r="CC181" s="195"/>
      <c r="CD181" s="195"/>
      <c r="CE181" s="195"/>
      <c r="CF181" s="195"/>
      <c r="CG181" s="195"/>
      <c r="CH181" s="195"/>
      <c r="CI181" s="195"/>
      <c r="CJ181" s="195"/>
      <c r="CK181" s="195"/>
      <c r="CL181" s="195"/>
      <c r="CM181" s="195"/>
      <c r="CN181" s="195"/>
      <c r="CO181" s="195"/>
      <c r="CP181" s="195"/>
      <c r="CQ181" s="195"/>
      <c r="CR181" s="195"/>
      <c r="CS181" s="195"/>
      <c r="CT181" s="195"/>
      <c r="CU181" s="195"/>
      <c r="CV181" s="195"/>
      <c r="CW181" s="195"/>
      <c r="CX181" s="195"/>
      <c r="CY181" s="195"/>
      <c r="CZ181" s="195"/>
      <c r="DA181" s="195"/>
      <c r="DB181" s="195"/>
      <c r="DC181" s="195"/>
      <c r="DD181" s="195"/>
      <c r="DE181" s="195"/>
      <c r="DF181" s="195"/>
      <c r="DG181" s="195"/>
      <c r="DH181" s="195"/>
      <c r="DI181" s="195"/>
      <c r="DJ181" s="195"/>
      <c r="DK181" s="195"/>
      <c r="DL181" s="195"/>
      <c r="DM181" s="195"/>
      <c r="DN181" s="195"/>
      <c r="DO181" s="195"/>
      <c r="DP181" s="195"/>
      <c r="DQ181" s="195"/>
      <c r="DR181" s="195"/>
      <c r="DS181" s="195"/>
      <c r="DT181" s="195"/>
      <c r="DU181" s="195"/>
      <c r="DV181" s="195"/>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c r="RG181" s="195"/>
      <c r="RH181" s="195"/>
      <c r="RI181" s="195"/>
      <c r="RJ181" s="195"/>
      <c r="RK181" s="195"/>
      <c r="RL181" s="195"/>
      <c r="RM181" s="195"/>
      <c r="RN181" s="195"/>
      <c r="RO181" s="195"/>
      <c r="RP181" s="195"/>
      <c r="RQ181" s="195"/>
      <c r="RR181" s="195"/>
      <c r="RS181" s="195"/>
      <c r="RT181" s="195"/>
      <c r="RU181" s="195"/>
      <c r="RV181" s="195"/>
      <c r="RW181" s="195"/>
      <c r="RX181" s="195"/>
      <c r="RY181" s="195"/>
      <c r="RZ181" s="195"/>
      <c r="SA181" s="195"/>
      <c r="SB181" s="195"/>
      <c r="SC181" s="195"/>
      <c r="SD181" s="195"/>
      <c r="SE181" s="195"/>
      <c r="SF181" s="195"/>
      <c r="SG181" s="195"/>
      <c r="SH181" s="195"/>
      <c r="SI181" s="195"/>
      <c r="SJ181" s="195"/>
      <c r="SK181" s="195"/>
      <c r="SL181" s="195"/>
      <c r="SM181" s="195"/>
      <c r="SN181" s="195"/>
      <c r="SO181" s="195"/>
      <c r="SP181" s="195"/>
      <c r="SQ181" s="195"/>
      <c r="SR181" s="195"/>
      <c r="SS181" s="195"/>
      <c r="ST181" s="195"/>
      <c r="SU181" s="195"/>
      <c r="SV181" s="195"/>
      <c r="SW181" s="195"/>
      <c r="SX181" s="195"/>
      <c r="SY181" s="195"/>
      <c r="SZ181" s="195"/>
      <c r="TA181" s="195"/>
      <c r="TB181" s="195"/>
      <c r="TC181" s="195"/>
      <c r="TD181" s="195"/>
      <c r="TE181" s="195"/>
      <c r="TF181" s="195"/>
      <c r="TG181" s="195"/>
      <c r="TH181" s="195"/>
      <c r="TI181" s="195"/>
      <c r="TJ181" s="195"/>
      <c r="TK181" s="195"/>
      <c r="TL181" s="195"/>
      <c r="TM181" s="195"/>
      <c r="TN181" s="195"/>
      <c r="TO181" s="195"/>
      <c r="TP181" s="195"/>
      <c r="TQ181" s="195"/>
      <c r="TR181" s="195"/>
      <c r="TS181" s="195"/>
      <c r="TT181" s="195"/>
      <c r="TU181" s="195"/>
      <c r="TV181" s="195"/>
      <c r="TW181" s="195"/>
      <c r="TX181" s="195"/>
      <c r="TY181" s="195"/>
      <c r="TZ181" s="195"/>
      <c r="UA181" s="195"/>
      <c r="UB181" s="195"/>
      <c r="UC181" s="195"/>
      <c r="UD181" s="195"/>
      <c r="UE181" s="195"/>
      <c r="UF181" s="195"/>
      <c r="UG181" s="195"/>
      <c r="UH181" s="195"/>
      <c r="UI181" s="195"/>
      <c r="UJ181" s="195"/>
      <c r="UK181" s="195"/>
      <c r="UL181" s="195"/>
      <c r="UM181" s="195"/>
      <c r="UN181" s="195"/>
      <c r="UO181" s="195"/>
      <c r="UP181" s="195"/>
      <c r="UQ181" s="195"/>
      <c r="UR181" s="195"/>
      <c r="US181" s="195"/>
      <c r="UT181" s="195"/>
      <c r="UU181" s="195"/>
      <c r="UV181" s="195"/>
      <c r="UW181" s="195"/>
      <c r="UX181" s="195"/>
      <c r="UY181" s="195"/>
      <c r="UZ181" s="195"/>
      <c r="VA181" s="195"/>
      <c r="VB181" s="195"/>
      <c r="VC181" s="195"/>
      <c r="VD181" s="195"/>
      <c r="VE181" s="195"/>
      <c r="VF181" s="195"/>
      <c r="VG181" s="195"/>
      <c r="VH181" s="195"/>
      <c r="VI181" s="195"/>
      <c r="VJ181" s="195"/>
      <c r="VK181" s="195"/>
      <c r="VL181" s="195"/>
      <c r="VM181" s="195"/>
      <c r="VN181" s="195"/>
      <c r="VO181" s="195"/>
      <c r="VP181" s="195"/>
      <c r="VQ181" s="195"/>
      <c r="VR181" s="195"/>
      <c r="VS181" s="195"/>
      <c r="VT181" s="195"/>
      <c r="VU181" s="195"/>
      <c r="VV181" s="195"/>
      <c r="VW181" s="195"/>
      <c r="VX181" s="195"/>
      <c r="VY181" s="195"/>
      <c r="VZ181" s="195"/>
      <c r="WA181" s="195"/>
      <c r="WB181" s="195"/>
      <c r="WC181" s="195"/>
      <c r="WD181" s="195"/>
      <c r="WE181" s="195"/>
      <c r="WF181" s="195"/>
      <c r="WG181" s="195"/>
      <c r="WH181" s="195"/>
      <c r="WI181" s="195"/>
      <c r="WJ181" s="195"/>
      <c r="WK181" s="195"/>
      <c r="WL181" s="195"/>
      <c r="WM181" s="195"/>
      <c r="WN181" s="195"/>
      <c r="WO181" s="195"/>
      <c r="WP181" s="195"/>
      <c r="WQ181" s="195"/>
      <c r="WR181" s="195"/>
      <c r="WS181" s="195"/>
      <c r="WT181" s="195"/>
      <c r="WU181" s="195"/>
      <c r="WV181" s="195"/>
      <c r="WW181" s="195"/>
      <c r="WX181" s="195"/>
      <c r="WY181" s="195"/>
      <c r="WZ181" s="195"/>
      <c r="XA181" s="195"/>
      <c r="XB181" s="195"/>
      <c r="XC181" s="195"/>
      <c r="XD181" s="195"/>
      <c r="XE181" s="195"/>
      <c r="XF181" s="195"/>
      <c r="XG181" s="195"/>
      <c r="XH181" s="195"/>
      <c r="XI181" s="195"/>
      <c r="XJ181" s="195"/>
      <c r="XK181" s="195"/>
      <c r="XL181" s="195"/>
      <c r="XM181" s="195"/>
      <c r="XN181" s="195"/>
      <c r="XO181" s="195"/>
      <c r="XP181" s="195"/>
      <c r="XQ181" s="195"/>
      <c r="XR181" s="195"/>
      <c r="XS181" s="195"/>
      <c r="XT181" s="195"/>
      <c r="XU181" s="195"/>
      <c r="XV181" s="195"/>
      <c r="XW181" s="195"/>
      <c r="XX181" s="195"/>
      <c r="XY181" s="195"/>
      <c r="XZ181" s="195"/>
      <c r="YA181" s="195"/>
      <c r="YB181" s="195"/>
      <c r="YC181" s="195"/>
      <c r="YD181" s="195"/>
      <c r="YE181" s="195"/>
      <c r="YF181" s="195"/>
      <c r="YG181" s="195"/>
      <c r="YH181" s="195"/>
      <c r="YI181" s="195"/>
      <c r="YJ181" s="195"/>
      <c r="YK181" s="195"/>
      <c r="YL181" s="195"/>
      <c r="YM181" s="195"/>
      <c r="YN181" s="195"/>
      <c r="YO181" s="195"/>
      <c r="YP181" s="195"/>
      <c r="YQ181" s="195"/>
      <c r="YR181" s="195"/>
      <c r="YS181" s="195"/>
      <c r="YT181" s="195"/>
      <c r="YU181" s="195"/>
      <c r="YV181" s="195"/>
      <c r="YW181" s="195"/>
      <c r="YX181" s="195"/>
      <c r="YY181" s="195"/>
      <c r="YZ181" s="195"/>
      <c r="ZA181" s="195"/>
      <c r="ZB181" s="195"/>
      <c r="ZC181" s="195"/>
      <c r="ZD181" s="195"/>
      <c r="ZE181" s="195"/>
      <c r="ZF181" s="195"/>
      <c r="ZG181" s="195"/>
      <c r="ZH181" s="195"/>
      <c r="ZI181" s="195"/>
      <c r="ZJ181" s="195"/>
      <c r="ZK181" s="195"/>
      <c r="ZL181" s="195"/>
      <c r="ZM181" s="195"/>
      <c r="ZN181" s="195"/>
      <c r="ZO181" s="195"/>
      <c r="ZP181" s="195"/>
      <c r="ZQ181" s="195"/>
      <c r="ZR181" s="195"/>
      <c r="ZS181" s="195"/>
      <c r="ZT181" s="195"/>
      <c r="ZU181" s="195"/>
      <c r="ZV181" s="195"/>
      <c r="ZW181" s="195"/>
      <c r="ZX181" s="195"/>
      <c r="ZY181" s="195"/>
      <c r="ZZ181" s="195"/>
      <c r="AAA181" s="195"/>
      <c r="AAB181" s="195"/>
      <c r="AAC181" s="195"/>
      <c r="AAD181" s="195"/>
      <c r="AAE181" s="195"/>
      <c r="AAF181" s="195"/>
      <c r="AAG181" s="195"/>
      <c r="AAH181" s="195"/>
      <c r="AAI181" s="195"/>
      <c r="AAJ181" s="195"/>
      <c r="AAK181" s="195"/>
      <c r="AAL181" s="195"/>
      <c r="AAM181" s="195"/>
      <c r="AAN181" s="195"/>
      <c r="AAO181" s="195"/>
      <c r="AAP181" s="195"/>
      <c r="AAQ181" s="195"/>
      <c r="AAR181" s="195"/>
      <c r="AAS181" s="195"/>
      <c r="AAT181" s="195"/>
      <c r="AAU181" s="195"/>
      <c r="AAV181" s="195"/>
      <c r="AAW181" s="195"/>
      <c r="AAX181" s="195"/>
      <c r="AAY181" s="195"/>
      <c r="AAZ181" s="195"/>
      <c r="ABA181" s="195"/>
      <c r="ABB181" s="195"/>
      <c r="ABC181" s="195"/>
      <c r="ABD181" s="195"/>
      <c r="ABE181" s="195"/>
      <c r="ABF181" s="195"/>
      <c r="ABG181" s="195"/>
      <c r="ABH181" s="195"/>
      <c r="ABI181" s="195"/>
      <c r="ABJ181" s="195"/>
      <c r="ABK181" s="195"/>
      <c r="ABL181" s="195"/>
      <c r="ABM181" s="195"/>
      <c r="ABN181" s="195"/>
      <c r="ABO181" s="195"/>
      <c r="ABP181" s="195"/>
      <c r="ABQ181" s="195"/>
      <c r="ABR181" s="195"/>
      <c r="ABS181" s="195"/>
      <c r="ABT181" s="195"/>
      <c r="ABU181" s="195"/>
      <c r="ABV181" s="195"/>
      <c r="ABW181" s="195"/>
      <c r="ABX181" s="195"/>
      <c r="ABY181" s="195"/>
      <c r="ABZ181" s="195"/>
      <c r="ACA181" s="195"/>
      <c r="ACB181" s="195"/>
      <c r="ACC181" s="195"/>
      <c r="ACD181" s="195"/>
      <c r="ACE181" s="195"/>
      <c r="ACF181" s="195"/>
      <c r="ACG181" s="195"/>
      <c r="ACH181" s="195"/>
      <c r="ACI181" s="195"/>
      <c r="ACJ181" s="195"/>
      <c r="ACK181" s="195"/>
      <c r="ACL181" s="195"/>
      <c r="ACM181" s="195"/>
      <c r="ACN181" s="195"/>
      <c r="ACO181" s="195"/>
      <c r="ACP181" s="195"/>
      <c r="ACQ181" s="195"/>
      <c r="ACR181" s="195"/>
      <c r="ACS181" s="195"/>
      <c r="ACT181" s="195"/>
      <c r="ACU181" s="195"/>
      <c r="ACV181" s="195"/>
      <c r="ACW181" s="195"/>
      <c r="ACX181" s="195"/>
      <c r="ACY181" s="195"/>
      <c r="ACZ181" s="195"/>
      <c r="ADA181" s="195"/>
      <c r="ADB181" s="195"/>
      <c r="ADC181" s="195"/>
      <c r="ADD181" s="195"/>
      <c r="ADE181" s="195"/>
      <c r="ADF181" s="195"/>
      <c r="ADG181" s="195"/>
      <c r="ADH181" s="195"/>
      <c r="ADI181" s="195"/>
      <c r="ADJ181" s="195"/>
      <c r="ADK181" s="195"/>
      <c r="ADL181" s="195"/>
      <c r="ADM181" s="195"/>
      <c r="ADN181" s="195"/>
      <c r="ADO181" s="195"/>
      <c r="ADP181" s="195"/>
      <c r="ADQ181" s="195"/>
      <c r="ADR181" s="195"/>
      <c r="ADS181" s="195"/>
      <c r="ADT181" s="195"/>
      <c r="ADU181" s="195"/>
      <c r="ADV181" s="195"/>
      <c r="ADW181" s="195"/>
      <c r="ADX181" s="195"/>
      <c r="ADY181" s="195"/>
      <c r="ADZ181" s="195"/>
      <c r="AEA181" s="195"/>
      <c r="AEB181" s="195"/>
      <c r="AEC181" s="195"/>
      <c r="AED181" s="195"/>
      <c r="AEE181" s="195"/>
      <c r="AEF181" s="195"/>
      <c r="AEG181" s="195"/>
      <c r="AEH181" s="195"/>
      <c r="AEI181" s="195"/>
      <c r="AEJ181" s="195"/>
      <c r="AEK181" s="195"/>
      <c r="AEL181" s="195"/>
      <c r="AEM181" s="195"/>
      <c r="AEN181" s="195"/>
      <c r="AEO181" s="195"/>
      <c r="AEP181" s="195"/>
      <c r="AEQ181" s="195"/>
      <c r="AER181" s="195"/>
      <c r="AES181" s="195"/>
      <c r="AET181" s="195"/>
      <c r="AEU181" s="195"/>
      <c r="AEV181" s="195"/>
      <c r="AEW181" s="195"/>
      <c r="AEX181" s="195"/>
      <c r="AEY181" s="195"/>
      <c r="AEZ181" s="195"/>
      <c r="AFA181" s="195"/>
      <c r="AFB181" s="195"/>
      <c r="AFC181" s="195"/>
      <c r="AFD181" s="195"/>
      <c r="AFE181" s="195"/>
      <c r="AFF181" s="195"/>
      <c r="AFG181" s="195"/>
      <c r="AFH181" s="195"/>
      <c r="AFI181" s="195"/>
      <c r="AFJ181" s="195"/>
      <c r="AFK181" s="195"/>
      <c r="AFL181" s="195"/>
      <c r="AFM181" s="195"/>
      <c r="AFN181" s="195"/>
      <c r="AFO181" s="195"/>
      <c r="AFP181" s="195"/>
      <c r="AFQ181" s="195"/>
      <c r="AFR181" s="195"/>
      <c r="AFS181" s="195"/>
      <c r="AFT181" s="195"/>
      <c r="AFU181" s="195"/>
      <c r="AFV181" s="195"/>
      <c r="AFW181" s="195"/>
      <c r="AFX181" s="195"/>
      <c r="AFY181" s="195"/>
      <c r="AFZ181" s="195"/>
      <c r="AGA181" s="195"/>
      <c r="AGB181" s="195"/>
      <c r="AGC181" s="195"/>
      <c r="AGD181" s="195"/>
      <c r="AGE181" s="195"/>
      <c r="AGF181" s="195"/>
      <c r="AGG181" s="195"/>
      <c r="AGH181" s="195"/>
      <c r="AGI181" s="195"/>
      <c r="AGJ181" s="195"/>
      <c r="AGK181" s="195"/>
      <c r="AGL181" s="195"/>
      <c r="AGM181" s="195"/>
      <c r="AGN181" s="195"/>
      <c r="AGO181" s="195"/>
      <c r="AGP181" s="195"/>
      <c r="AGQ181" s="195"/>
      <c r="AGR181" s="195"/>
      <c r="AGS181" s="195"/>
      <c r="AGT181" s="195"/>
      <c r="AGU181" s="195"/>
      <c r="AGV181" s="195"/>
      <c r="AGW181" s="195"/>
      <c r="AGX181" s="195"/>
      <c r="AGY181" s="195"/>
      <c r="AGZ181" s="195"/>
      <c r="AHA181" s="195"/>
      <c r="AHB181" s="195"/>
      <c r="AHC181" s="195"/>
      <c r="AHD181" s="195"/>
      <c r="AHE181" s="195"/>
      <c r="AHF181" s="195"/>
      <c r="AHG181" s="195"/>
      <c r="AHH181" s="195"/>
      <c r="AHI181" s="195"/>
      <c r="AHJ181" s="195"/>
      <c r="AHK181" s="195"/>
      <c r="AHL181" s="195"/>
      <c r="AHM181" s="195"/>
      <c r="AHN181" s="195"/>
      <c r="AHO181" s="195"/>
      <c r="AHP181" s="195"/>
      <c r="AHQ181" s="195"/>
      <c r="AHR181" s="195"/>
      <c r="AHS181" s="195"/>
      <c r="AHT181" s="195"/>
      <c r="AHU181" s="195"/>
      <c r="AHV181" s="195"/>
      <c r="AHW181" s="195"/>
      <c r="AHX181" s="195"/>
      <c r="AHY181" s="195"/>
      <c r="AHZ181" s="195"/>
      <c r="AIA181" s="195"/>
      <c r="AIB181" s="195"/>
      <c r="AIC181" s="195"/>
      <c r="AID181" s="195"/>
      <c r="AIE181" s="195"/>
      <c r="AIF181" s="195"/>
      <c r="AIG181" s="195"/>
      <c r="AIH181" s="195"/>
      <c r="AII181" s="195"/>
      <c r="AIJ181" s="195"/>
      <c r="AIK181" s="195"/>
      <c r="AIL181" s="195"/>
      <c r="AIM181" s="195"/>
      <c r="AIN181" s="195"/>
      <c r="AIO181" s="195"/>
      <c r="AIP181" s="195"/>
      <c r="AIQ181" s="195"/>
      <c r="AIR181" s="195"/>
      <c r="AIS181" s="195"/>
      <c r="AIT181" s="195"/>
      <c r="AIU181" s="195"/>
      <c r="AIV181" s="195"/>
      <c r="AIW181" s="195"/>
      <c r="AIX181" s="195"/>
      <c r="AIY181" s="195"/>
      <c r="AIZ181" s="195"/>
      <c r="AJA181" s="195"/>
      <c r="AJB181" s="195"/>
      <c r="AJC181" s="195"/>
      <c r="AJD181" s="195"/>
      <c r="AJE181" s="195"/>
      <c r="AJF181" s="195"/>
      <c r="AJG181" s="195"/>
      <c r="AJH181" s="195"/>
      <c r="AJI181" s="195"/>
      <c r="AJJ181" s="195"/>
      <c r="AJK181" s="195"/>
      <c r="AJL181" s="195"/>
      <c r="AJM181" s="195"/>
      <c r="AJN181" s="195"/>
      <c r="AJO181" s="195"/>
      <c r="AJP181" s="195"/>
      <c r="AJQ181" s="195"/>
      <c r="AJR181" s="195"/>
      <c r="AJS181" s="195"/>
      <c r="AJT181" s="195"/>
      <c r="AJU181" s="195"/>
      <c r="AJV181" s="195"/>
      <c r="AJW181" s="195"/>
      <c r="AJX181" s="195"/>
      <c r="AJY181" s="195"/>
      <c r="AJZ181" s="195"/>
      <c r="AKA181" s="195"/>
      <c r="AKB181" s="195"/>
      <c r="AKC181" s="195"/>
      <c r="AKD181" s="195"/>
      <c r="AKE181" s="195"/>
      <c r="AKF181" s="195"/>
      <c r="AKG181" s="195"/>
      <c r="AKH181" s="195"/>
      <c r="AKI181" s="195"/>
      <c r="AKJ181" s="195"/>
      <c r="AKK181" s="195"/>
      <c r="AKL181" s="195"/>
      <c r="AKM181" s="195"/>
      <c r="AKN181" s="195"/>
      <c r="AKO181" s="195"/>
      <c r="AKP181" s="195"/>
      <c r="AKQ181" s="195"/>
      <c r="AKR181" s="195"/>
      <c r="AKS181" s="195"/>
      <c r="AKT181" s="195"/>
      <c r="AKU181" s="195"/>
      <c r="AKV181" s="195"/>
      <c r="AKW181" s="195"/>
      <c r="AKX181" s="195"/>
      <c r="AKY181" s="195"/>
      <c r="AKZ181" s="195"/>
      <c r="ALA181" s="195"/>
      <c r="ALB181" s="195"/>
      <c r="ALC181" s="195"/>
      <c r="ALD181" s="195"/>
      <c r="ALE181" s="195"/>
      <c r="ALF181" s="195"/>
      <c r="ALG181" s="195"/>
      <c r="ALH181" s="195"/>
      <c r="ALI181" s="195"/>
      <c r="ALJ181" s="195"/>
      <c r="ALK181" s="195"/>
      <c r="ALL181" s="195"/>
      <c r="ALM181" s="195"/>
      <c r="ALN181" s="195"/>
      <c r="ALO181" s="195"/>
      <c r="ALP181" s="195"/>
      <c r="ALQ181" s="195"/>
      <c r="ALR181" s="195"/>
      <c r="ALS181" s="195"/>
      <c r="ALT181" s="195"/>
      <c r="ALU181" s="195"/>
      <c r="ALV181" s="195"/>
      <c r="ALW181" s="195"/>
      <c r="ALX181" s="195"/>
      <c r="ALY181" s="195"/>
      <c r="ALZ181" s="195"/>
      <c r="AMA181" s="195"/>
      <c r="AMB181" s="195"/>
      <c r="AMC181" s="195"/>
      <c r="AMD181" s="195"/>
      <c r="AME181" s="195"/>
      <c r="AMF181" s="195"/>
      <c r="AMG181" s="195"/>
      <c r="AMH181" s="195"/>
      <c r="AMI181" s="195"/>
      <c r="AMJ181" s="195"/>
    </row>
    <row r="182" spans="1:1024" x14ac:dyDescent="0.2">
      <c r="A182" s="209">
        <v>320</v>
      </c>
      <c r="B182" s="214" t="s">
        <v>76</v>
      </c>
      <c r="C182" s="211" t="s">
        <v>346</v>
      </c>
      <c r="D182" s="212" t="s">
        <v>347</v>
      </c>
      <c r="E182" s="213"/>
      <c r="F182" s="230"/>
      <c r="G182" s="195"/>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c r="CB182" s="195"/>
      <c r="CC182" s="195"/>
      <c r="CD182" s="195"/>
      <c r="CE182" s="195"/>
      <c r="CF182" s="195"/>
      <c r="CG182" s="195"/>
      <c r="CH182" s="195"/>
      <c r="CI182" s="195"/>
      <c r="CJ182" s="195"/>
      <c r="CK182" s="195"/>
      <c r="CL182" s="195"/>
      <c r="CM182" s="195"/>
      <c r="CN182" s="195"/>
      <c r="CO182" s="195"/>
      <c r="CP182" s="195"/>
      <c r="CQ182" s="195"/>
      <c r="CR182" s="195"/>
      <c r="CS182" s="195"/>
      <c r="CT182" s="195"/>
      <c r="CU182" s="195"/>
      <c r="CV182" s="195"/>
      <c r="CW182" s="195"/>
      <c r="CX182" s="195"/>
      <c r="CY182" s="195"/>
      <c r="CZ182" s="195"/>
      <c r="DA182" s="195"/>
      <c r="DB182" s="195"/>
      <c r="DC182" s="195"/>
      <c r="DD182" s="195"/>
      <c r="DE182" s="195"/>
      <c r="DF182" s="195"/>
      <c r="DG182" s="195"/>
      <c r="DH182" s="195"/>
      <c r="DI182" s="195"/>
      <c r="DJ182" s="195"/>
      <c r="DK182" s="195"/>
      <c r="DL182" s="195"/>
      <c r="DM182" s="195"/>
      <c r="DN182" s="195"/>
      <c r="DO182" s="195"/>
      <c r="DP182" s="195"/>
      <c r="DQ182" s="195"/>
      <c r="DR182" s="195"/>
      <c r="DS182" s="195"/>
      <c r="DT182" s="195"/>
      <c r="DU182" s="195"/>
      <c r="DV182" s="195"/>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c r="FO182" s="195"/>
      <c r="FP182" s="195"/>
      <c r="FQ182" s="195"/>
      <c r="FR182" s="195"/>
      <c r="FS182" s="195"/>
      <c r="FT182" s="195"/>
      <c r="FU182" s="195"/>
      <c r="FV182" s="195"/>
      <c r="FW182" s="195"/>
      <c r="FX182" s="195"/>
      <c r="FY182" s="195"/>
      <c r="FZ182" s="195"/>
      <c r="GA182" s="195"/>
      <c r="GB182" s="195"/>
      <c r="GC182" s="195"/>
      <c r="GD182" s="195"/>
      <c r="GE182" s="195"/>
      <c r="GF182" s="195"/>
      <c r="GG182" s="195"/>
      <c r="GH182" s="195"/>
      <c r="GI182" s="195"/>
      <c r="GJ182" s="195"/>
      <c r="GK182" s="195"/>
      <c r="GL182" s="195"/>
      <c r="GM182" s="195"/>
      <c r="GN182" s="195"/>
      <c r="GO182" s="195"/>
      <c r="GP182" s="195"/>
      <c r="GQ182" s="195"/>
      <c r="GR182" s="195"/>
      <c r="GS182" s="195"/>
      <c r="GT182" s="195"/>
      <c r="GU182" s="195"/>
      <c r="GV182" s="195"/>
      <c r="GW182" s="195"/>
      <c r="GX182" s="195"/>
      <c r="GY182" s="195"/>
      <c r="GZ182" s="195"/>
      <c r="HA182" s="195"/>
      <c r="HB182" s="195"/>
      <c r="HC182" s="195"/>
      <c r="HD182" s="195"/>
      <c r="HE182" s="195"/>
      <c r="HF182" s="195"/>
      <c r="HG182" s="195"/>
      <c r="HH182" s="195"/>
      <c r="HI182" s="195"/>
      <c r="HJ182" s="195"/>
      <c r="HK182" s="195"/>
      <c r="HL182" s="195"/>
      <c r="HM182" s="195"/>
      <c r="HN182" s="195"/>
      <c r="HO182" s="195"/>
      <c r="HP182" s="195"/>
      <c r="HQ182" s="195"/>
      <c r="HR182" s="195"/>
      <c r="HS182" s="195"/>
      <c r="HT182" s="195"/>
      <c r="HU182" s="195"/>
      <c r="HV182" s="195"/>
      <c r="HW182" s="195"/>
      <c r="HX182" s="195"/>
      <c r="HY182" s="195"/>
      <c r="HZ182" s="195"/>
      <c r="IA182" s="195"/>
      <c r="IB182" s="195"/>
      <c r="IC182" s="195"/>
      <c r="ID182" s="195"/>
      <c r="IE182" s="195"/>
      <c r="IF182" s="195"/>
      <c r="IG182" s="195"/>
      <c r="IH182" s="195"/>
      <c r="II182" s="195"/>
      <c r="IJ182" s="195"/>
      <c r="IK182" s="195"/>
      <c r="IL182" s="195"/>
      <c r="IM182" s="195"/>
      <c r="IN182" s="195"/>
      <c r="IO182" s="195"/>
      <c r="IP182" s="195"/>
      <c r="IQ182" s="195"/>
      <c r="IR182" s="195"/>
      <c r="IS182" s="195"/>
      <c r="IT182" s="195"/>
      <c r="IU182" s="195"/>
      <c r="IV182" s="195"/>
      <c r="IW182" s="195"/>
      <c r="IX182" s="195"/>
      <c r="IY182" s="195"/>
      <c r="IZ182" s="195"/>
      <c r="JA182" s="195"/>
      <c r="JB182" s="195"/>
      <c r="JC182" s="195"/>
      <c r="JD182" s="195"/>
      <c r="JE182" s="195"/>
      <c r="JF182" s="195"/>
      <c r="JG182" s="195"/>
      <c r="JH182" s="195"/>
      <c r="JI182" s="195"/>
      <c r="JJ182" s="195"/>
      <c r="JK182" s="195"/>
      <c r="JL182" s="195"/>
      <c r="JM182" s="195"/>
      <c r="JN182" s="195"/>
      <c r="JO182" s="195"/>
      <c r="JP182" s="195"/>
      <c r="JQ182" s="195"/>
      <c r="JR182" s="195"/>
      <c r="JS182" s="195"/>
      <c r="JT182" s="195"/>
      <c r="JU182" s="195"/>
      <c r="JV182" s="195"/>
      <c r="JW182" s="195"/>
      <c r="JX182" s="195"/>
      <c r="JY182" s="195"/>
      <c r="JZ182" s="195"/>
      <c r="KA182" s="195"/>
      <c r="KB182" s="195"/>
      <c r="KC182" s="195"/>
      <c r="KD182" s="195"/>
      <c r="KE182" s="195"/>
      <c r="KF182" s="195"/>
      <c r="KG182" s="195"/>
      <c r="KH182" s="195"/>
      <c r="KI182" s="195"/>
      <c r="KJ182" s="195"/>
      <c r="KK182" s="195"/>
      <c r="KL182" s="195"/>
      <c r="KM182" s="195"/>
      <c r="KN182" s="195"/>
      <c r="KO182" s="195"/>
      <c r="KP182" s="195"/>
      <c r="KQ182" s="195"/>
      <c r="KR182" s="195"/>
      <c r="KS182" s="195"/>
      <c r="KT182" s="195"/>
      <c r="KU182" s="195"/>
      <c r="KV182" s="195"/>
      <c r="KW182" s="195"/>
      <c r="KX182" s="195"/>
      <c r="KY182" s="195"/>
      <c r="KZ182" s="195"/>
      <c r="LA182" s="195"/>
      <c r="LB182" s="195"/>
      <c r="LC182" s="195"/>
      <c r="LD182" s="195"/>
      <c r="LE182" s="195"/>
      <c r="LF182" s="195"/>
      <c r="LG182" s="195"/>
      <c r="LH182" s="195"/>
      <c r="LI182" s="195"/>
      <c r="LJ182" s="195"/>
      <c r="LK182" s="195"/>
      <c r="LL182" s="195"/>
      <c r="LM182" s="195"/>
      <c r="LN182" s="195"/>
      <c r="LO182" s="195"/>
      <c r="LP182" s="195"/>
      <c r="LQ182" s="195"/>
      <c r="LR182" s="195"/>
      <c r="LS182" s="195"/>
      <c r="LT182" s="195"/>
      <c r="LU182" s="195"/>
      <c r="LV182" s="195"/>
      <c r="LW182" s="195"/>
      <c r="LX182" s="195"/>
      <c r="LY182" s="195"/>
      <c r="LZ182" s="195"/>
      <c r="MA182" s="195"/>
      <c r="MB182" s="195"/>
      <c r="MC182" s="195"/>
      <c r="MD182" s="195"/>
      <c r="ME182" s="195"/>
      <c r="MF182" s="195"/>
      <c r="MG182" s="195"/>
      <c r="MH182" s="195"/>
      <c r="MI182" s="195"/>
      <c r="MJ182" s="195"/>
      <c r="MK182" s="195"/>
      <c r="ML182" s="195"/>
      <c r="MM182" s="195"/>
      <c r="MN182" s="195"/>
      <c r="MO182" s="195"/>
      <c r="MP182" s="195"/>
      <c r="MQ182" s="195"/>
      <c r="MR182" s="195"/>
      <c r="MS182" s="195"/>
      <c r="MT182" s="195"/>
      <c r="MU182" s="195"/>
      <c r="MV182" s="195"/>
      <c r="MW182" s="195"/>
      <c r="MX182" s="195"/>
      <c r="MY182" s="195"/>
      <c r="MZ182" s="195"/>
      <c r="NA182" s="195"/>
      <c r="NB182" s="195"/>
      <c r="NC182" s="195"/>
      <c r="ND182" s="195"/>
      <c r="NE182" s="195"/>
      <c r="NF182" s="195"/>
      <c r="NG182" s="195"/>
      <c r="NH182" s="195"/>
      <c r="NI182" s="195"/>
      <c r="NJ182" s="195"/>
      <c r="NK182" s="195"/>
      <c r="NL182" s="195"/>
      <c r="NM182" s="195"/>
      <c r="NN182" s="195"/>
      <c r="NO182" s="195"/>
      <c r="NP182" s="195"/>
      <c r="NQ182" s="195"/>
      <c r="NR182" s="195"/>
      <c r="NS182" s="195"/>
      <c r="NT182" s="195"/>
      <c r="NU182" s="195"/>
      <c r="NV182" s="195"/>
      <c r="NW182" s="195"/>
      <c r="NX182" s="195"/>
      <c r="NY182" s="195"/>
      <c r="NZ182" s="195"/>
      <c r="OA182" s="195"/>
      <c r="OB182" s="195"/>
      <c r="OC182" s="195"/>
      <c r="OD182" s="195"/>
      <c r="OE182" s="195"/>
      <c r="OF182" s="195"/>
      <c r="OG182" s="195"/>
      <c r="OH182" s="195"/>
      <c r="OI182" s="195"/>
      <c r="OJ182" s="195"/>
      <c r="OK182" s="195"/>
      <c r="OL182" s="195"/>
      <c r="OM182" s="195"/>
      <c r="ON182" s="195"/>
      <c r="OO182" s="195"/>
      <c r="OP182" s="195"/>
      <c r="OQ182" s="195"/>
      <c r="OR182" s="195"/>
      <c r="OS182" s="195"/>
      <c r="OT182" s="195"/>
      <c r="OU182" s="195"/>
      <c r="OV182" s="195"/>
      <c r="OW182" s="195"/>
      <c r="OX182" s="195"/>
      <c r="OY182" s="195"/>
      <c r="OZ182" s="195"/>
      <c r="PA182" s="195"/>
      <c r="PB182" s="195"/>
      <c r="PC182" s="195"/>
      <c r="PD182" s="195"/>
      <c r="PE182" s="195"/>
      <c r="PF182" s="195"/>
      <c r="PG182" s="195"/>
      <c r="PH182" s="195"/>
      <c r="PI182" s="195"/>
      <c r="PJ182" s="195"/>
      <c r="PK182" s="195"/>
      <c r="PL182" s="195"/>
      <c r="PM182" s="195"/>
      <c r="PN182" s="195"/>
      <c r="PO182" s="195"/>
      <c r="PP182" s="195"/>
      <c r="PQ182" s="195"/>
      <c r="PR182" s="195"/>
      <c r="PS182" s="195"/>
      <c r="PT182" s="195"/>
      <c r="PU182" s="195"/>
      <c r="PV182" s="195"/>
      <c r="PW182" s="195"/>
      <c r="PX182" s="195"/>
      <c r="PY182" s="195"/>
      <c r="PZ182" s="195"/>
      <c r="QA182" s="195"/>
      <c r="QB182" s="195"/>
      <c r="QC182" s="195"/>
      <c r="QD182" s="195"/>
      <c r="QE182" s="195"/>
      <c r="QF182" s="195"/>
      <c r="QG182" s="195"/>
      <c r="QH182" s="195"/>
      <c r="QI182" s="195"/>
      <c r="QJ182" s="195"/>
      <c r="QK182" s="195"/>
      <c r="QL182" s="195"/>
      <c r="QM182" s="195"/>
      <c r="QN182" s="195"/>
      <c r="QO182" s="195"/>
      <c r="QP182" s="195"/>
      <c r="QQ182" s="195"/>
      <c r="QR182" s="195"/>
      <c r="QS182" s="195"/>
      <c r="QT182" s="195"/>
      <c r="QU182" s="195"/>
      <c r="QV182" s="195"/>
      <c r="QW182" s="195"/>
      <c r="QX182" s="195"/>
      <c r="QY182" s="195"/>
      <c r="QZ182" s="195"/>
      <c r="RA182" s="195"/>
      <c r="RB182" s="195"/>
      <c r="RC182" s="195"/>
      <c r="RD182" s="195"/>
      <c r="RE182" s="195"/>
      <c r="RF182" s="195"/>
      <c r="RG182" s="195"/>
      <c r="RH182" s="195"/>
      <c r="RI182" s="195"/>
      <c r="RJ182" s="195"/>
      <c r="RK182" s="195"/>
      <c r="RL182" s="195"/>
      <c r="RM182" s="195"/>
      <c r="RN182" s="195"/>
      <c r="RO182" s="195"/>
      <c r="RP182" s="195"/>
      <c r="RQ182" s="195"/>
      <c r="RR182" s="195"/>
      <c r="RS182" s="195"/>
      <c r="RT182" s="195"/>
      <c r="RU182" s="195"/>
      <c r="RV182" s="195"/>
      <c r="RW182" s="195"/>
      <c r="RX182" s="195"/>
      <c r="RY182" s="195"/>
      <c r="RZ182" s="195"/>
      <c r="SA182" s="195"/>
      <c r="SB182" s="195"/>
      <c r="SC182" s="195"/>
      <c r="SD182" s="195"/>
      <c r="SE182" s="195"/>
      <c r="SF182" s="195"/>
      <c r="SG182" s="195"/>
      <c r="SH182" s="195"/>
      <c r="SI182" s="195"/>
      <c r="SJ182" s="195"/>
      <c r="SK182" s="195"/>
      <c r="SL182" s="195"/>
      <c r="SM182" s="195"/>
      <c r="SN182" s="195"/>
      <c r="SO182" s="195"/>
      <c r="SP182" s="195"/>
      <c r="SQ182" s="195"/>
      <c r="SR182" s="195"/>
      <c r="SS182" s="195"/>
      <c r="ST182" s="195"/>
      <c r="SU182" s="195"/>
      <c r="SV182" s="195"/>
      <c r="SW182" s="195"/>
      <c r="SX182" s="195"/>
      <c r="SY182" s="195"/>
      <c r="SZ182" s="195"/>
      <c r="TA182" s="195"/>
      <c r="TB182" s="195"/>
      <c r="TC182" s="195"/>
      <c r="TD182" s="195"/>
      <c r="TE182" s="195"/>
      <c r="TF182" s="195"/>
      <c r="TG182" s="195"/>
      <c r="TH182" s="195"/>
      <c r="TI182" s="195"/>
      <c r="TJ182" s="195"/>
      <c r="TK182" s="195"/>
      <c r="TL182" s="195"/>
      <c r="TM182" s="195"/>
      <c r="TN182" s="195"/>
      <c r="TO182" s="195"/>
      <c r="TP182" s="195"/>
      <c r="TQ182" s="195"/>
      <c r="TR182" s="195"/>
      <c r="TS182" s="195"/>
      <c r="TT182" s="195"/>
      <c r="TU182" s="195"/>
      <c r="TV182" s="195"/>
      <c r="TW182" s="195"/>
      <c r="TX182" s="195"/>
      <c r="TY182" s="195"/>
      <c r="TZ182" s="195"/>
      <c r="UA182" s="195"/>
      <c r="UB182" s="195"/>
      <c r="UC182" s="195"/>
      <c r="UD182" s="195"/>
      <c r="UE182" s="195"/>
      <c r="UF182" s="195"/>
      <c r="UG182" s="195"/>
      <c r="UH182" s="195"/>
      <c r="UI182" s="195"/>
      <c r="UJ182" s="195"/>
      <c r="UK182" s="195"/>
      <c r="UL182" s="195"/>
      <c r="UM182" s="195"/>
      <c r="UN182" s="195"/>
      <c r="UO182" s="195"/>
      <c r="UP182" s="195"/>
      <c r="UQ182" s="195"/>
      <c r="UR182" s="195"/>
      <c r="US182" s="195"/>
      <c r="UT182" s="195"/>
      <c r="UU182" s="195"/>
      <c r="UV182" s="195"/>
      <c r="UW182" s="195"/>
      <c r="UX182" s="195"/>
      <c r="UY182" s="195"/>
      <c r="UZ182" s="195"/>
      <c r="VA182" s="195"/>
      <c r="VB182" s="195"/>
      <c r="VC182" s="195"/>
      <c r="VD182" s="195"/>
      <c r="VE182" s="195"/>
      <c r="VF182" s="195"/>
      <c r="VG182" s="195"/>
      <c r="VH182" s="195"/>
      <c r="VI182" s="195"/>
      <c r="VJ182" s="195"/>
      <c r="VK182" s="195"/>
      <c r="VL182" s="195"/>
      <c r="VM182" s="195"/>
      <c r="VN182" s="195"/>
      <c r="VO182" s="195"/>
      <c r="VP182" s="195"/>
      <c r="VQ182" s="195"/>
      <c r="VR182" s="195"/>
      <c r="VS182" s="195"/>
      <c r="VT182" s="195"/>
      <c r="VU182" s="195"/>
      <c r="VV182" s="195"/>
      <c r="VW182" s="195"/>
      <c r="VX182" s="195"/>
      <c r="VY182" s="195"/>
      <c r="VZ182" s="195"/>
      <c r="WA182" s="195"/>
      <c r="WB182" s="195"/>
      <c r="WC182" s="195"/>
      <c r="WD182" s="195"/>
      <c r="WE182" s="195"/>
      <c r="WF182" s="195"/>
      <c r="WG182" s="195"/>
      <c r="WH182" s="195"/>
      <c r="WI182" s="195"/>
      <c r="WJ182" s="195"/>
      <c r="WK182" s="195"/>
      <c r="WL182" s="195"/>
      <c r="WM182" s="195"/>
      <c r="WN182" s="195"/>
      <c r="WO182" s="195"/>
      <c r="WP182" s="195"/>
      <c r="WQ182" s="195"/>
      <c r="WR182" s="195"/>
      <c r="WS182" s="195"/>
      <c r="WT182" s="195"/>
      <c r="WU182" s="195"/>
      <c r="WV182" s="195"/>
      <c r="WW182" s="195"/>
      <c r="WX182" s="195"/>
      <c r="WY182" s="195"/>
      <c r="WZ182" s="195"/>
      <c r="XA182" s="195"/>
      <c r="XB182" s="195"/>
      <c r="XC182" s="195"/>
      <c r="XD182" s="195"/>
      <c r="XE182" s="195"/>
      <c r="XF182" s="195"/>
      <c r="XG182" s="195"/>
      <c r="XH182" s="195"/>
      <c r="XI182" s="195"/>
      <c r="XJ182" s="195"/>
      <c r="XK182" s="195"/>
      <c r="XL182" s="195"/>
      <c r="XM182" s="195"/>
      <c r="XN182" s="195"/>
      <c r="XO182" s="195"/>
      <c r="XP182" s="195"/>
      <c r="XQ182" s="195"/>
      <c r="XR182" s="195"/>
      <c r="XS182" s="195"/>
      <c r="XT182" s="195"/>
      <c r="XU182" s="195"/>
      <c r="XV182" s="195"/>
      <c r="XW182" s="195"/>
      <c r="XX182" s="195"/>
      <c r="XY182" s="195"/>
      <c r="XZ182" s="195"/>
      <c r="YA182" s="195"/>
      <c r="YB182" s="195"/>
      <c r="YC182" s="195"/>
      <c r="YD182" s="195"/>
      <c r="YE182" s="195"/>
      <c r="YF182" s="195"/>
      <c r="YG182" s="195"/>
      <c r="YH182" s="195"/>
      <c r="YI182" s="195"/>
      <c r="YJ182" s="195"/>
      <c r="YK182" s="195"/>
      <c r="YL182" s="195"/>
      <c r="YM182" s="195"/>
      <c r="YN182" s="195"/>
      <c r="YO182" s="195"/>
      <c r="YP182" s="195"/>
      <c r="YQ182" s="195"/>
      <c r="YR182" s="195"/>
      <c r="YS182" s="195"/>
      <c r="YT182" s="195"/>
      <c r="YU182" s="195"/>
      <c r="YV182" s="195"/>
      <c r="YW182" s="195"/>
      <c r="YX182" s="195"/>
      <c r="YY182" s="195"/>
      <c r="YZ182" s="195"/>
      <c r="ZA182" s="195"/>
      <c r="ZB182" s="195"/>
      <c r="ZC182" s="195"/>
      <c r="ZD182" s="195"/>
      <c r="ZE182" s="195"/>
      <c r="ZF182" s="195"/>
      <c r="ZG182" s="195"/>
      <c r="ZH182" s="195"/>
      <c r="ZI182" s="195"/>
      <c r="ZJ182" s="195"/>
      <c r="ZK182" s="195"/>
      <c r="ZL182" s="195"/>
      <c r="ZM182" s="195"/>
      <c r="ZN182" s="195"/>
      <c r="ZO182" s="195"/>
      <c r="ZP182" s="195"/>
      <c r="ZQ182" s="195"/>
      <c r="ZR182" s="195"/>
      <c r="ZS182" s="195"/>
      <c r="ZT182" s="195"/>
      <c r="ZU182" s="195"/>
      <c r="ZV182" s="195"/>
      <c r="ZW182" s="195"/>
      <c r="ZX182" s="195"/>
      <c r="ZY182" s="195"/>
      <c r="ZZ182" s="195"/>
      <c r="AAA182" s="195"/>
      <c r="AAB182" s="195"/>
      <c r="AAC182" s="195"/>
      <c r="AAD182" s="195"/>
      <c r="AAE182" s="195"/>
      <c r="AAF182" s="195"/>
      <c r="AAG182" s="195"/>
      <c r="AAH182" s="195"/>
      <c r="AAI182" s="195"/>
      <c r="AAJ182" s="195"/>
      <c r="AAK182" s="195"/>
      <c r="AAL182" s="195"/>
      <c r="AAM182" s="195"/>
      <c r="AAN182" s="195"/>
      <c r="AAO182" s="195"/>
      <c r="AAP182" s="195"/>
      <c r="AAQ182" s="195"/>
      <c r="AAR182" s="195"/>
      <c r="AAS182" s="195"/>
      <c r="AAT182" s="195"/>
      <c r="AAU182" s="195"/>
      <c r="AAV182" s="195"/>
      <c r="AAW182" s="195"/>
      <c r="AAX182" s="195"/>
      <c r="AAY182" s="195"/>
      <c r="AAZ182" s="195"/>
      <c r="ABA182" s="195"/>
      <c r="ABB182" s="195"/>
      <c r="ABC182" s="195"/>
      <c r="ABD182" s="195"/>
      <c r="ABE182" s="195"/>
      <c r="ABF182" s="195"/>
      <c r="ABG182" s="195"/>
      <c r="ABH182" s="195"/>
      <c r="ABI182" s="195"/>
      <c r="ABJ182" s="195"/>
      <c r="ABK182" s="195"/>
      <c r="ABL182" s="195"/>
      <c r="ABM182" s="195"/>
      <c r="ABN182" s="195"/>
      <c r="ABO182" s="195"/>
      <c r="ABP182" s="195"/>
      <c r="ABQ182" s="195"/>
      <c r="ABR182" s="195"/>
      <c r="ABS182" s="195"/>
      <c r="ABT182" s="195"/>
      <c r="ABU182" s="195"/>
      <c r="ABV182" s="195"/>
      <c r="ABW182" s="195"/>
      <c r="ABX182" s="195"/>
      <c r="ABY182" s="195"/>
      <c r="ABZ182" s="195"/>
      <c r="ACA182" s="195"/>
      <c r="ACB182" s="195"/>
      <c r="ACC182" s="195"/>
      <c r="ACD182" s="195"/>
      <c r="ACE182" s="195"/>
      <c r="ACF182" s="195"/>
      <c r="ACG182" s="195"/>
      <c r="ACH182" s="195"/>
      <c r="ACI182" s="195"/>
      <c r="ACJ182" s="195"/>
      <c r="ACK182" s="195"/>
      <c r="ACL182" s="195"/>
      <c r="ACM182" s="195"/>
      <c r="ACN182" s="195"/>
      <c r="ACO182" s="195"/>
      <c r="ACP182" s="195"/>
      <c r="ACQ182" s="195"/>
      <c r="ACR182" s="195"/>
      <c r="ACS182" s="195"/>
      <c r="ACT182" s="195"/>
      <c r="ACU182" s="195"/>
      <c r="ACV182" s="195"/>
      <c r="ACW182" s="195"/>
      <c r="ACX182" s="195"/>
      <c r="ACY182" s="195"/>
      <c r="ACZ182" s="195"/>
      <c r="ADA182" s="195"/>
      <c r="ADB182" s="195"/>
      <c r="ADC182" s="195"/>
      <c r="ADD182" s="195"/>
      <c r="ADE182" s="195"/>
      <c r="ADF182" s="195"/>
      <c r="ADG182" s="195"/>
      <c r="ADH182" s="195"/>
      <c r="ADI182" s="195"/>
      <c r="ADJ182" s="195"/>
      <c r="ADK182" s="195"/>
      <c r="ADL182" s="195"/>
      <c r="ADM182" s="195"/>
      <c r="ADN182" s="195"/>
      <c r="ADO182" s="195"/>
      <c r="ADP182" s="195"/>
      <c r="ADQ182" s="195"/>
      <c r="ADR182" s="195"/>
      <c r="ADS182" s="195"/>
      <c r="ADT182" s="195"/>
      <c r="ADU182" s="195"/>
      <c r="ADV182" s="195"/>
      <c r="ADW182" s="195"/>
      <c r="ADX182" s="195"/>
      <c r="ADY182" s="195"/>
      <c r="ADZ182" s="195"/>
      <c r="AEA182" s="195"/>
      <c r="AEB182" s="195"/>
      <c r="AEC182" s="195"/>
      <c r="AED182" s="195"/>
      <c r="AEE182" s="195"/>
      <c r="AEF182" s="195"/>
      <c r="AEG182" s="195"/>
      <c r="AEH182" s="195"/>
      <c r="AEI182" s="195"/>
      <c r="AEJ182" s="195"/>
      <c r="AEK182" s="195"/>
      <c r="AEL182" s="195"/>
      <c r="AEM182" s="195"/>
      <c r="AEN182" s="195"/>
      <c r="AEO182" s="195"/>
      <c r="AEP182" s="195"/>
      <c r="AEQ182" s="195"/>
      <c r="AER182" s="195"/>
      <c r="AES182" s="195"/>
      <c r="AET182" s="195"/>
      <c r="AEU182" s="195"/>
      <c r="AEV182" s="195"/>
      <c r="AEW182" s="195"/>
      <c r="AEX182" s="195"/>
      <c r="AEY182" s="195"/>
      <c r="AEZ182" s="195"/>
      <c r="AFA182" s="195"/>
      <c r="AFB182" s="195"/>
      <c r="AFC182" s="195"/>
      <c r="AFD182" s="195"/>
      <c r="AFE182" s="195"/>
      <c r="AFF182" s="195"/>
      <c r="AFG182" s="195"/>
      <c r="AFH182" s="195"/>
      <c r="AFI182" s="195"/>
      <c r="AFJ182" s="195"/>
      <c r="AFK182" s="195"/>
      <c r="AFL182" s="195"/>
      <c r="AFM182" s="195"/>
      <c r="AFN182" s="195"/>
      <c r="AFO182" s="195"/>
      <c r="AFP182" s="195"/>
      <c r="AFQ182" s="195"/>
      <c r="AFR182" s="195"/>
      <c r="AFS182" s="195"/>
      <c r="AFT182" s="195"/>
      <c r="AFU182" s="195"/>
      <c r="AFV182" s="195"/>
      <c r="AFW182" s="195"/>
      <c r="AFX182" s="195"/>
      <c r="AFY182" s="195"/>
      <c r="AFZ182" s="195"/>
      <c r="AGA182" s="195"/>
      <c r="AGB182" s="195"/>
      <c r="AGC182" s="195"/>
      <c r="AGD182" s="195"/>
      <c r="AGE182" s="195"/>
      <c r="AGF182" s="195"/>
      <c r="AGG182" s="195"/>
      <c r="AGH182" s="195"/>
      <c r="AGI182" s="195"/>
      <c r="AGJ182" s="195"/>
      <c r="AGK182" s="195"/>
      <c r="AGL182" s="195"/>
      <c r="AGM182" s="195"/>
      <c r="AGN182" s="195"/>
      <c r="AGO182" s="195"/>
      <c r="AGP182" s="195"/>
      <c r="AGQ182" s="195"/>
      <c r="AGR182" s="195"/>
      <c r="AGS182" s="195"/>
      <c r="AGT182" s="195"/>
      <c r="AGU182" s="195"/>
      <c r="AGV182" s="195"/>
      <c r="AGW182" s="195"/>
      <c r="AGX182" s="195"/>
      <c r="AGY182" s="195"/>
      <c r="AGZ182" s="195"/>
      <c r="AHA182" s="195"/>
      <c r="AHB182" s="195"/>
      <c r="AHC182" s="195"/>
      <c r="AHD182" s="195"/>
      <c r="AHE182" s="195"/>
      <c r="AHF182" s="195"/>
      <c r="AHG182" s="195"/>
      <c r="AHH182" s="195"/>
      <c r="AHI182" s="195"/>
      <c r="AHJ182" s="195"/>
      <c r="AHK182" s="195"/>
      <c r="AHL182" s="195"/>
      <c r="AHM182" s="195"/>
      <c r="AHN182" s="195"/>
      <c r="AHO182" s="195"/>
      <c r="AHP182" s="195"/>
      <c r="AHQ182" s="195"/>
      <c r="AHR182" s="195"/>
      <c r="AHS182" s="195"/>
      <c r="AHT182" s="195"/>
      <c r="AHU182" s="195"/>
      <c r="AHV182" s="195"/>
      <c r="AHW182" s="195"/>
      <c r="AHX182" s="195"/>
      <c r="AHY182" s="195"/>
      <c r="AHZ182" s="195"/>
      <c r="AIA182" s="195"/>
      <c r="AIB182" s="195"/>
      <c r="AIC182" s="195"/>
      <c r="AID182" s="195"/>
      <c r="AIE182" s="195"/>
      <c r="AIF182" s="195"/>
      <c r="AIG182" s="195"/>
      <c r="AIH182" s="195"/>
      <c r="AII182" s="195"/>
      <c r="AIJ182" s="195"/>
      <c r="AIK182" s="195"/>
      <c r="AIL182" s="195"/>
      <c r="AIM182" s="195"/>
      <c r="AIN182" s="195"/>
      <c r="AIO182" s="195"/>
      <c r="AIP182" s="195"/>
      <c r="AIQ182" s="195"/>
      <c r="AIR182" s="195"/>
      <c r="AIS182" s="195"/>
      <c r="AIT182" s="195"/>
      <c r="AIU182" s="195"/>
      <c r="AIV182" s="195"/>
      <c r="AIW182" s="195"/>
      <c r="AIX182" s="195"/>
      <c r="AIY182" s="195"/>
      <c r="AIZ182" s="195"/>
      <c r="AJA182" s="195"/>
      <c r="AJB182" s="195"/>
      <c r="AJC182" s="195"/>
      <c r="AJD182" s="195"/>
      <c r="AJE182" s="195"/>
      <c r="AJF182" s="195"/>
      <c r="AJG182" s="195"/>
      <c r="AJH182" s="195"/>
      <c r="AJI182" s="195"/>
      <c r="AJJ182" s="195"/>
      <c r="AJK182" s="195"/>
      <c r="AJL182" s="195"/>
      <c r="AJM182" s="195"/>
      <c r="AJN182" s="195"/>
      <c r="AJO182" s="195"/>
      <c r="AJP182" s="195"/>
      <c r="AJQ182" s="195"/>
      <c r="AJR182" s="195"/>
      <c r="AJS182" s="195"/>
      <c r="AJT182" s="195"/>
      <c r="AJU182" s="195"/>
      <c r="AJV182" s="195"/>
      <c r="AJW182" s="195"/>
      <c r="AJX182" s="195"/>
      <c r="AJY182" s="195"/>
      <c r="AJZ182" s="195"/>
      <c r="AKA182" s="195"/>
      <c r="AKB182" s="195"/>
      <c r="AKC182" s="195"/>
      <c r="AKD182" s="195"/>
      <c r="AKE182" s="195"/>
      <c r="AKF182" s="195"/>
      <c r="AKG182" s="195"/>
      <c r="AKH182" s="195"/>
      <c r="AKI182" s="195"/>
      <c r="AKJ182" s="195"/>
      <c r="AKK182" s="195"/>
      <c r="AKL182" s="195"/>
      <c r="AKM182" s="195"/>
      <c r="AKN182" s="195"/>
      <c r="AKO182" s="195"/>
      <c r="AKP182" s="195"/>
      <c r="AKQ182" s="195"/>
      <c r="AKR182" s="195"/>
      <c r="AKS182" s="195"/>
      <c r="AKT182" s="195"/>
      <c r="AKU182" s="195"/>
      <c r="AKV182" s="195"/>
      <c r="AKW182" s="195"/>
      <c r="AKX182" s="195"/>
      <c r="AKY182" s="195"/>
      <c r="AKZ182" s="195"/>
      <c r="ALA182" s="195"/>
      <c r="ALB182" s="195"/>
      <c r="ALC182" s="195"/>
      <c r="ALD182" s="195"/>
      <c r="ALE182" s="195"/>
      <c r="ALF182" s="195"/>
      <c r="ALG182" s="195"/>
      <c r="ALH182" s="195"/>
      <c r="ALI182" s="195"/>
      <c r="ALJ182" s="195"/>
      <c r="ALK182" s="195"/>
      <c r="ALL182" s="195"/>
      <c r="ALM182" s="195"/>
      <c r="ALN182" s="195"/>
      <c r="ALO182" s="195"/>
      <c r="ALP182" s="195"/>
      <c r="ALQ182" s="195"/>
      <c r="ALR182" s="195"/>
      <c r="ALS182" s="195"/>
      <c r="ALT182" s="195"/>
      <c r="ALU182" s="195"/>
      <c r="ALV182" s="195"/>
      <c r="ALW182" s="195"/>
      <c r="ALX182" s="195"/>
      <c r="ALY182" s="195"/>
      <c r="ALZ182" s="195"/>
      <c r="AMA182" s="195"/>
      <c r="AMB182" s="195"/>
      <c r="AMC182" s="195"/>
      <c r="AMD182" s="195"/>
      <c r="AME182" s="195"/>
      <c r="AMF182" s="195"/>
      <c r="AMG182" s="195"/>
      <c r="AMH182" s="195"/>
      <c r="AMI182" s="195"/>
      <c r="AMJ182" s="195"/>
    </row>
    <row r="183" spans="1:1024" x14ac:dyDescent="0.2">
      <c r="A183" s="209">
        <v>330</v>
      </c>
      <c r="B183" s="214" t="s">
        <v>76</v>
      </c>
      <c r="C183" s="211" t="s">
        <v>348</v>
      </c>
      <c r="D183" s="212" t="s">
        <v>349</v>
      </c>
      <c r="E183" s="213"/>
      <c r="F183" s="195"/>
      <c r="G183" s="195"/>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c r="CB183" s="195"/>
      <c r="CC183" s="195"/>
      <c r="CD183" s="195"/>
      <c r="CE183" s="195"/>
      <c r="CF183" s="195"/>
      <c r="CG183" s="195"/>
      <c r="CH183" s="195"/>
      <c r="CI183" s="195"/>
      <c r="CJ183" s="195"/>
      <c r="CK183" s="195"/>
      <c r="CL183" s="195"/>
      <c r="CM183" s="195"/>
      <c r="CN183" s="195"/>
      <c r="CO183" s="195"/>
      <c r="CP183" s="195"/>
      <c r="CQ183" s="195"/>
      <c r="CR183" s="195"/>
      <c r="CS183" s="195"/>
      <c r="CT183" s="195"/>
      <c r="CU183" s="195"/>
      <c r="CV183" s="195"/>
      <c r="CW183" s="195"/>
      <c r="CX183" s="195"/>
      <c r="CY183" s="195"/>
      <c r="CZ183" s="195"/>
      <c r="DA183" s="195"/>
      <c r="DB183" s="195"/>
      <c r="DC183" s="195"/>
      <c r="DD183" s="195"/>
      <c r="DE183" s="195"/>
      <c r="DF183" s="195"/>
      <c r="DG183" s="195"/>
      <c r="DH183" s="195"/>
      <c r="DI183" s="195"/>
      <c r="DJ183" s="195"/>
      <c r="DK183" s="195"/>
      <c r="DL183" s="195"/>
      <c r="DM183" s="195"/>
      <c r="DN183" s="195"/>
      <c r="DO183" s="195"/>
      <c r="DP183" s="195"/>
      <c r="DQ183" s="195"/>
      <c r="DR183" s="195"/>
      <c r="DS183" s="195"/>
      <c r="DT183" s="195"/>
      <c r="DU183" s="195"/>
      <c r="DV183" s="195"/>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c r="FO183" s="195"/>
      <c r="FP183" s="195"/>
      <c r="FQ183" s="195"/>
      <c r="FR183" s="195"/>
      <c r="FS183" s="195"/>
      <c r="FT183" s="195"/>
      <c r="FU183" s="195"/>
      <c r="FV183" s="195"/>
      <c r="FW183" s="195"/>
      <c r="FX183" s="195"/>
      <c r="FY183" s="195"/>
      <c r="FZ183" s="195"/>
      <c r="GA183" s="195"/>
      <c r="GB183" s="195"/>
      <c r="GC183" s="195"/>
      <c r="GD183" s="195"/>
      <c r="GE183" s="195"/>
      <c r="GF183" s="195"/>
      <c r="GG183" s="195"/>
      <c r="GH183" s="195"/>
      <c r="GI183" s="195"/>
      <c r="GJ183" s="195"/>
      <c r="GK183" s="195"/>
      <c r="GL183" s="195"/>
      <c r="GM183" s="195"/>
      <c r="GN183" s="195"/>
      <c r="GO183" s="195"/>
      <c r="GP183" s="195"/>
      <c r="GQ183" s="195"/>
      <c r="GR183" s="195"/>
      <c r="GS183" s="195"/>
      <c r="GT183" s="195"/>
      <c r="GU183" s="195"/>
      <c r="GV183" s="195"/>
      <c r="GW183" s="195"/>
      <c r="GX183" s="195"/>
      <c r="GY183" s="195"/>
      <c r="GZ183" s="195"/>
      <c r="HA183" s="195"/>
      <c r="HB183" s="195"/>
      <c r="HC183" s="195"/>
      <c r="HD183" s="195"/>
      <c r="HE183" s="195"/>
      <c r="HF183" s="195"/>
      <c r="HG183" s="195"/>
      <c r="HH183" s="195"/>
      <c r="HI183" s="195"/>
      <c r="HJ183" s="195"/>
      <c r="HK183" s="195"/>
      <c r="HL183" s="195"/>
      <c r="HM183" s="195"/>
      <c r="HN183" s="195"/>
      <c r="HO183" s="195"/>
      <c r="HP183" s="195"/>
      <c r="HQ183" s="195"/>
      <c r="HR183" s="195"/>
      <c r="HS183" s="195"/>
      <c r="HT183" s="195"/>
      <c r="HU183" s="195"/>
      <c r="HV183" s="195"/>
      <c r="HW183" s="195"/>
      <c r="HX183" s="195"/>
      <c r="HY183" s="195"/>
      <c r="HZ183" s="195"/>
      <c r="IA183" s="195"/>
      <c r="IB183" s="195"/>
      <c r="IC183" s="195"/>
      <c r="ID183" s="195"/>
      <c r="IE183" s="195"/>
      <c r="IF183" s="195"/>
      <c r="IG183" s="195"/>
      <c r="IH183" s="195"/>
      <c r="II183" s="195"/>
      <c r="IJ183" s="195"/>
      <c r="IK183" s="195"/>
      <c r="IL183" s="195"/>
      <c r="IM183" s="195"/>
      <c r="IN183" s="195"/>
      <c r="IO183" s="195"/>
      <c r="IP183" s="195"/>
      <c r="IQ183" s="195"/>
      <c r="IR183" s="195"/>
      <c r="IS183" s="195"/>
      <c r="IT183" s="195"/>
      <c r="IU183" s="195"/>
      <c r="IV183" s="195"/>
      <c r="IW183" s="195"/>
      <c r="IX183" s="195"/>
      <c r="IY183" s="195"/>
      <c r="IZ183" s="195"/>
      <c r="JA183" s="195"/>
      <c r="JB183" s="195"/>
      <c r="JC183" s="195"/>
      <c r="JD183" s="195"/>
      <c r="JE183" s="195"/>
      <c r="JF183" s="195"/>
      <c r="JG183" s="195"/>
      <c r="JH183" s="195"/>
      <c r="JI183" s="195"/>
      <c r="JJ183" s="195"/>
      <c r="JK183" s="195"/>
      <c r="JL183" s="195"/>
      <c r="JM183" s="195"/>
      <c r="JN183" s="195"/>
      <c r="JO183" s="195"/>
      <c r="JP183" s="195"/>
      <c r="JQ183" s="195"/>
      <c r="JR183" s="195"/>
      <c r="JS183" s="195"/>
      <c r="JT183" s="195"/>
      <c r="JU183" s="195"/>
      <c r="JV183" s="195"/>
      <c r="JW183" s="195"/>
      <c r="JX183" s="195"/>
      <c r="JY183" s="195"/>
      <c r="JZ183" s="195"/>
      <c r="KA183" s="195"/>
      <c r="KB183" s="195"/>
      <c r="KC183" s="195"/>
      <c r="KD183" s="195"/>
      <c r="KE183" s="195"/>
      <c r="KF183" s="195"/>
      <c r="KG183" s="195"/>
      <c r="KH183" s="195"/>
      <c r="KI183" s="195"/>
      <c r="KJ183" s="195"/>
      <c r="KK183" s="195"/>
      <c r="KL183" s="195"/>
      <c r="KM183" s="195"/>
      <c r="KN183" s="195"/>
      <c r="KO183" s="195"/>
      <c r="KP183" s="195"/>
      <c r="KQ183" s="195"/>
      <c r="KR183" s="195"/>
      <c r="KS183" s="195"/>
      <c r="KT183" s="195"/>
      <c r="KU183" s="195"/>
      <c r="KV183" s="195"/>
      <c r="KW183" s="195"/>
      <c r="KX183" s="195"/>
      <c r="KY183" s="195"/>
      <c r="KZ183" s="195"/>
      <c r="LA183" s="195"/>
      <c r="LB183" s="195"/>
      <c r="LC183" s="195"/>
      <c r="LD183" s="195"/>
      <c r="LE183" s="195"/>
      <c r="LF183" s="195"/>
      <c r="LG183" s="195"/>
      <c r="LH183" s="195"/>
      <c r="LI183" s="195"/>
      <c r="LJ183" s="195"/>
      <c r="LK183" s="195"/>
      <c r="LL183" s="195"/>
      <c r="LM183" s="195"/>
      <c r="LN183" s="195"/>
      <c r="LO183" s="195"/>
      <c r="LP183" s="195"/>
      <c r="LQ183" s="195"/>
      <c r="LR183" s="195"/>
      <c r="LS183" s="195"/>
      <c r="LT183" s="195"/>
      <c r="LU183" s="195"/>
      <c r="LV183" s="195"/>
      <c r="LW183" s="195"/>
      <c r="LX183" s="195"/>
      <c r="LY183" s="195"/>
      <c r="LZ183" s="195"/>
      <c r="MA183" s="195"/>
      <c r="MB183" s="195"/>
      <c r="MC183" s="195"/>
      <c r="MD183" s="195"/>
      <c r="ME183" s="195"/>
      <c r="MF183" s="195"/>
      <c r="MG183" s="195"/>
      <c r="MH183" s="195"/>
      <c r="MI183" s="195"/>
      <c r="MJ183" s="195"/>
      <c r="MK183" s="195"/>
      <c r="ML183" s="195"/>
      <c r="MM183" s="195"/>
      <c r="MN183" s="195"/>
      <c r="MO183" s="195"/>
      <c r="MP183" s="195"/>
      <c r="MQ183" s="195"/>
      <c r="MR183" s="195"/>
      <c r="MS183" s="195"/>
      <c r="MT183" s="195"/>
      <c r="MU183" s="195"/>
      <c r="MV183" s="195"/>
      <c r="MW183" s="195"/>
      <c r="MX183" s="195"/>
      <c r="MY183" s="195"/>
      <c r="MZ183" s="195"/>
      <c r="NA183" s="195"/>
      <c r="NB183" s="195"/>
      <c r="NC183" s="195"/>
      <c r="ND183" s="195"/>
      <c r="NE183" s="195"/>
      <c r="NF183" s="195"/>
      <c r="NG183" s="195"/>
      <c r="NH183" s="195"/>
      <c r="NI183" s="195"/>
      <c r="NJ183" s="195"/>
      <c r="NK183" s="195"/>
      <c r="NL183" s="195"/>
      <c r="NM183" s="195"/>
      <c r="NN183" s="195"/>
      <c r="NO183" s="195"/>
      <c r="NP183" s="195"/>
      <c r="NQ183" s="195"/>
      <c r="NR183" s="195"/>
      <c r="NS183" s="195"/>
      <c r="NT183" s="195"/>
      <c r="NU183" s="195"/>
      <c r="NV183" s="195"/>
      <c r="NW183" s="195"/>
      <c r="NX183" s="195"/>
      <c r="NY183" s="195"/>
      <c r="NZ183" s="195"/>
      <c r="OA183" s="195"/>
      <c r="OB183" s="195"/>
      <c r="OC183" s="195"/>
      <c r="OD183" s="195"/>
      <c r="OE183" s="195"/>
      <c r="OF183" s="195"/>
      <c r="OG183" s="195"/>
      <c r="OH183" s="195"/>
      <c r="OI183" s="195"/>
      <c r="OJ183" s="195"/>
      <c r="OK183" s="195"/>
      <c r="OL183" s="195"/>
      <c r="OM183" s="195"/>
      <c r="ON183" s="195"/>
      <c r="OO183" s="195"/>
      <c r="OP183" s="195"/>
      <c r="OQ183" s="195"/>
      <c r="OR183" s="195"/>
      <c r="OS183" s="195"/>
      <c r="OT183" s="195"/>
      <c r="OU183" s="195"/>
      <c r="OV183" s="195"/>
      <c r="OW183" s="195"/>
      <c r="OX183" s="195"/>
      <c r="OY183" s="195"/>
      <c r="OZ183" s="195"/>
      <c r="PA183" s="195"/>
      <c r="PB183" s="195"/>
      <c r="PC183" s="195"/>
      <c r="PD183" s="195"/>
      <c r="PE183" s="195"/>
      <c r="PF183" s="195"/>
      <c r="PG183" s="195"/>
      <c r="PH183" s="195"/>
      <c r="PI183" s="195"/>
      <c r="PJ183" s="195"/>
      <c r="PK183" s="195"/>
      <c r="PL183" s="195"/>
      <c r="PM183" s="195"/>
      <c r="PN183" s="195"/>
      <c r="PO183" s="195"/>
      <c r="PP183" s="195"/>
      <c r="PQ183" s="195"/>
      <c r="PR183" s="195"/>
      <c r="PS183" s="195"/>
      <c r="PT183" s="195"/>
      <c r="PU183" s="195"/>
      <c r="PV183" s="195"/>
      <c r="PW183" s="195"/>
      <c r="PX183" s="195"/>
      <c r="PY183" s="195"/>
      <c r="PZ183" s="195"/>
      <c r="QA183" s="195"/>
      <c r="QB183" s="195"/>
      <c r="QC183" s="195"/>
      <c r="QD183" s="195"/>
      <c r="QE183" s="195"/>
      <c r="QF183" s="195"/>
      <c r="QG183" s="195"/>
      <c r="QH183" s="195"/>
      <c r="QI183" s="195"/>
      <c r="QJ183" s="195"/>
      <c r="QK183" s="195"/>
      <c r="QL183" s="195"/>
      <c r="QM183" s="195"/>
      <c r="QN183" s="195"/>
      <c r="QO183" s="195"/>
      <c r="QP183" s="195"/>
      <c r="QQ183" s="195"/>
      <c r="QR183" s="195"/>
      <c r="QS183" s="195"/>
      <c r="QT183" s="195"/>
      <c r="QU183" s="195"/>
      <c r="QV183" s="195"/>
      <c r="QW183" s="195"/>
      <c r="QX183" s="195"/>
      <c r="QY183" s="195"/>
      <c r="QZ183" s="195"/>
      <c r="RA183" s="195"/>
      <c r="RB183" s="195"/>
      <c r="RC183" s="195"/>
      <c r="RD183" s="195"/>
      <c r="RE183" s="195"/>
      <c r="RF183" s="195"/>
      <c r="RG183" s="195"/>
      <c r="RH183" s="195"/>
      <c r="RI183" s="195"/>
      <c r="RJ183" s="195"/>
      <c r="RK183" s="195"/>
      <c r="RL183" s="195"/>
      <c r="RM183" s="195"/>
      <c r="RN183" s="195"/>
      <c r="RO183" s="195"/>
      <c r="RP183" s="195"/>
      <c r="RQ183" s="195"/>
      <c r="RR183" s="195"/>
      <c r="RS183" s="195"/>
      <c r="RT183" s="195"/>
      <c r="RU183" s="195"/>
      <c r="RV183" s="195"/>
      <c r="RW183" s="195"/>
      <c r="RX183" s="195"/>
      <c r="RY183" s="195"/>
      <c r="RZ183" s="195"/>
      <c r="SA183" s="195"/>
      <c r="SB183" s="195"/>
      <c r="SC183" s="195"/>
      <c r="SD183" s="195"/>
      <c r="SE183" s="195"/>
      <c r="SF183" s="195"/>
      <c r="SG183" s="195"/>
      <c r="SH183" s="195"/>
      <c r="SI183" s="195"/>
      <c r="SJ183" s="195"/>
      <c r="SK183" s="195"/>
      <c r="SL183" s="195"/>
      <c r="SM183" s="195"/>
      <c r="SN183" s="195"/>
      <c r="SO183" s="195"/>
      <c r="SP183" s="195"/>
      <c r="SQ183" s="195"/>
      <c r="SR183" s="195"/>
      <c r="SS183" s="195"/>
      <c r="ST183" s="195"/>
      <c r="SU183" s="195"/>
      <c r="SV183" s="195"/>
      <c r="SW183" s="195"/>
      <c r="SX183" s="195"/>
      <c r="SY183" s="195"/>
      <c r="SZ183" s="195"/>
      <c r="TA183" s="195"/>
      <c r="TB183" s="195"/>
      <c r="TC183" s="195"/>
      <c r="TD183" s="195"/>
      <c r="TE183" s="195"/>
      <c r="TF183" s="195"/>
      <c r="TG183" s="195"/>
      <c r="TH183" s="195"/>
      <c r="TI183" s="195"/>
      <c r="TJ183" s="195"/>
      <c r="TK183" s="195"/>
      <c r="TL183" s="195"/>
      <c r="TM183" s="195"/>
      <c r="TN183" s="195"/>
      <c r="TO183" s="195"/>
      <c r="TP183" s="195"/>
      <c r="TQ183" s="195"/>
      <c r="TR183" s="195"/>
      <c r="TS183" s="195"/>
      <c r="TT183" s="195"/>
      <c r="TU183" s="195"/>
      <c r="TV183" s="195"/>
      <c r="TW183" s="195"/>
      <c r="TX183" s="195"/>
      <c r="TY183" s="195"/>
      <c r="TZ183" s="195"/>
      <c r="UA183" s="195"/>
      <c r="UB183" s="195"/>
      <c r="UC183" s="195"/>
      <c r="UD183" s="195"/>
      <c r="UE183" s="195"/>
      <c r="UF183" s="195"/>
      <c r="UG183" s="195"/>
      <c r="UH183" s="195"/>
      <c r="UI183" s="195"/>
      <c r="UJ183" s="195"/>
      <c r="UK183" s="195"/>
      <c r="UL183" s="195"/>
      <c r="UM183" s="195"/>
      <c r="UN183" s="195"/>
      <c r="UO183" s="195"/>
      <c r="UP183" s="195"/>
      <c r="UQ183" s="195"/>
      <c r="UR183" s="195"/>
      <c r="US183" s="195"/>
      <c r="UT183" s="195"/>
      <c r="UU183" s="195"/>
      <c r="UV183" s="195"/>
      <c r="UW183" s="195"/>
      <c r="UX183" s="195"/>
      <c r="UY183" s="195"/>
      <c r="UZ183" s="195"/>
      <c r="VA183" s="195"/>
      <c r="VB183" s="195"/>
      <c r="VC183" s="195"/>
      <c r="VD183" s="195"/>
      <c r="VE183" s="195"/>
      <c r="VF183" s="195"/>
      <c r="VG183" s="195"/>
      <c r="VH183" s="195"/>
      <c r="VI183" s="195"/>
      <c r="VJ183" s="195"/>
      <c r="VK183" s="195"/>
      <c r="VL183" s="195"/>
      <c r="VM183" s="195"/>
      <c r="VN183" s="195"/>
      <c r="VO183" s="195"/>
      <c r="VP183" s="195"/>
      <c r="VQ183" s="195"/>
      <c r="VR183" s="195"/>
      <c r="VS183" s="195"/>
      <c r="VT183" s="195"/>
      <c r="VU183" s="195"/>
      <c r="VV183" s="195"/>
      <c r="VW183" s="195"/>
      <c r="VX183" s="195"/>
      <c r="VY183" s="195"/>
      <c r="VZ183" s="195"/>
      <c r="WA183" s="195"/>
      <c r="WB183" s="195"/>
      <c r="WC183" s="195"/>
      <c r="WD183" s="195"/>
      <c r="WE183" s="195"/>
      <c r="WF183" s="195"/>
      <c r="WG183" s="195"/>
      <c r="WH183" s="195"/>
      <c r="WI183" s="195"/>
      <c r="WJ183" s="195"/>
      <c r="WK183" s="195"/>
      <c r="WL183" s="195"/>
      <c r="WM183" s="195"/>
      <c r="WN183" s="195"/>
      <c r="WO183" s="195"/>
      <c r="WP183" s="195"/>
      <c r="WQ183" s="195"/>
      <c r="WR183" s="195"/>
      <c r="WS183" s="195"/>
      <c r="WT183" s="195"/>
      <c r="WU183" s="195"/>
      <c r="WV183" s="195"/>
      <c r="WW183" s="195"/>
      <c r="WX183" s="195"/>
      <c r="WY183" s="195"/>
      <c r="WZ183" s="195"/>
      <c r="XA183" s="195"/>
      <c r="XB183" s="195"/>
      <c r="XC183" s="195"/>
      <c r="XD183" s="195"/>
      <c r="XE183" s="195"/>
      <c r="XF183" s="195"/>
      <c r="XG183" s="195"/>
      <c r="XH183" s="195"/>
      <c r="XI183" s="195"/>
      <c r="XJ183" s="195"/>
      <c r="XK183" s="195"/>
      <c r="XL183" s="195"/>
      <c r="XM183" s="195"/>
      <c r="XN183" s="195"/>
      <c r="XO183" s="195"/>
      <c r="XP183" s="195"/>
      <c r="XQ183" s="195"/>
      <c r="XR183" s="195"/>
      <c r="XS183" s="195"/>
      <c r="XT183" s="195"/>
      <c r="XU183" s="195"/>
      <c r="XV183" s="195"/>
      <c r="XW183" s="195"/>
      <c r="XX183" s="195"/>
      <c r="XY183" s="195"/>
      <c r="XZ183" s="195"/>
      <c r="YA183" s="195"/>
      <c r="YB183" s="195"/>
      <c r="YC183" s="195"/>
      <c r="YD183" s="195"/>
      <c r="YE183" s="195"/>
      <c r="YF183" s="195"/>
      <c r="YG183" s="195"/>
      <c r="YH183" s="195"/>
      <c r="YI183" s="195"/>
      <c r="YJ183" s="195"/>
      <c r="YK183" s="195"/>
      <c r="YL183" s="195"/>
      <c r="YM183" s="195"/>
      <c r="YN183" s="195"/>
      <c r="YO183" s="195"/>
      <c r="YP183" s="195"/>
      <c r="YQ183" s="195"/>
      <c r="YR183" s="195"/>
      <c r="YS183" s="195"/>
      <c r="YT183" s="195"/>
      <c r="YU183" s="195"/>
      <c r="YV183" s="195"/>
      <c r="YW183" s="195"/>
      <c r="YX183" s="195"/>
      <c r="YY183" s="195"/>
      <c r="YZ183" s="195"/>
      <c r="ZA183" s="195"/>
      <c r="ZB183" s="195"/>
      <c r="ZC183" s="195"/>
      <c r="ZD183" s="195"/>
      <c r="ZE183" s="195"/>
      <c r="ZF183" s="195"/>
      <c r="ZG183" s="195"/>
      <c r="ZH183" s="195"/>
      <c r="ZI183" s="195"/>
      <c r="ZJ183" s="195"/>
      <c r="ZK183" s="195"/>
      <c r="ZL183" s="195"/>
      <c r="ZM183" s="195"/>
      <c r="ZN183" s="195"/>
      <c r="ZO183" s="195"/>
      <c r="ZP183" s="195"/>
      <c r="ZQ183" s="195"/>
      <c r="ZR183" s="195"/>
      <c r="ZS183" s="195"/>
      <c r="ZT183" s="195"/>
      <c r="ZU183" s="195"/>
      <c r="ZV183" s="195"/>
      <c r="ZW183" s="195"/>
      <c r="ZX183" s="195"/>
      <c r="ZY183" s="195"/>
      <c r="ZZ183" s="195"/>
      <c r="AAA183" s="195"/>
      <c r="AAB183" s="195"/>
      <c r="AAC183" s="195"/>
      <c r="AAD183" s="195"/>
      <c r="AAE183" s="195"/>
      <c r="AAF183" s="195"/>
      <c r="AAG183" s="195"/>
      <c r="AAH183" s="195"/>
      <c r="AAI183" s="195"/>
      <c r="AAJ183" s="195"/>
      <c r="AAK183" s="195"/>
      <c r="AAL183" s="195"/>
      <c r="AAM183" s="195"/>
      <c r="AAN183" s="195"/>
      <c r="AAO183" s="195"/>
      <c r="AAP183" s="195"/>
      <c r="AAQ183" s="195"/>
      <c r="AAR183" s="195"/>
      <c r="AAS183" s="195"/>
      <c r="AAT183" s="195"/>
      <c r="AAU183" s="195"/>
      <c r="AAV183" s="195"/>
      <c r="AAW183" s="195"/>
      <c r="AAX183" s="195"/>
      <c r="AAY183" s="195"/>
      <c r="AAZ183" s="195"/>
      <c r="ABA183" s="195"/>
      <c r="ABB183" s="195"/>
      <c r="ABC183" s="195"/>
      <c r="ABD183" s="195"/>
      <c r="ABE183" s="195"/>
      <c r="ABF183" s="195"/>
      <c r="ABG183" s="195"/>
      <c r="ABH183" s="195"/>
      <c r="ABI183" s="195"/>
      <c r="ABJ183" s="195"/>
      <c r="ABK183" s="195"/>
      <c r="ABL183" s="195"/>
      <c r="ABM183" s="195"/>
      <c r="ABN183" s="195"/>
      <c r="ABO183" s="195"/>
      <c r="ABP183" s="195"/>
      <c r="ABQ183" s="195"/>
      <c r="ABR183" s="195"/>
      <c r="ABS183" s="195"/>
      <c r="ABT183" s="195"/>
      <c r="ABU183" s="195"/>
      <c r="ABV183" s="195"/>
      <c r="ABW183" s="195"/>
      <c r="ABX183" s="195"/>
      <c r="ABY183" s="195"/>
      <c r="ABZ183" s="195"/>
      <c r="ACA183" s="195"/>
      <c r="ACB183" s="195"/>
      <c r="ACC183" s="195"/>
      <c r="ACD183" s="195"/>
      <c r="ACE183" s="195"/>
      <c r="ACF183" s="195"/>
      <c r="ACG183" s="195"/>
      <c r="ACH183" s="195"/>
      <c r="ACI183" s="195"/>
      <c r="ACJ183" s="195"/>
      <c r="ACK183" s="195"/>
      <c r="ACL183" s="195"/>
      <c r="ACM183" s="195"/>
      <c r="ACN183" s="195"/>
      <c r="ACO183" s="195"/>
      <c r="ACP183" s="195"/>
      <c r="ACQ183" s="195"/>
      <c r="ACR183" s="195"/>
      <c r="ACS183" s="195"/>
      <c r="ACT183" s="195"/>
      <c r="ACU183" s="195"/>
      <c r="ACV183" s="195"/>
      <c r="ACW183" s="195"/>
      <c r="ACX183" s="195"/>
      <c r="ACY183" s="195"/>
      <c r="ACZ183" s="195"/>
      <c r="ADA183" s="195"/>
      <c r="ADB183" s="195"/>
      <c r="ADC183" s="195"/>
      <c r="ADD183" s="195"/>
      <c r="ADE183" s="195"/>
      <c r="ADF183" s="195"/>
      <c r="ADG183" s="195"/>
      <c r="ADH183" s="195"/>
      <c r="ADI183" s="195"/>
      <c r="ADJ183" s="195"/>
      <c r="ADK183" s="195"/>
      <c r="ADL183" s="195"/>
      <c r="ADM183" s="195"/>
      <c r="ADN183" s="195"/>
      <c r="ADO183" s="195"/>
      <c r="ADP183" s="195"/>
      <c r="ADQ183" s="195"/>
      <c r="ADR183" s="195"/>
      <c r="ADS183" s="195"/>
      <c r="ADT183" s="195"/>
      <c r="ADU183" s="195"/>
      <c r="ADV183" s="195"/>
      <c r="ADW183" s="195"/>
      <c r="ADX183" s="195"/>
      <c r="ADY183" s="195"/>
      <c r="ADZ183" s="195"/>
      <c r="AEA183" s="195"/>
      <c r="AEB183" s="195"/>
      <c r="AEC183" s="195"/>
      <c r="AED183" s="195"/>
      <c r="AEE183" s="195"/>
      <c r="AEF183" s="195"/>
      <c r="AEG183" s="195"/>
      <c r="AEH183" s="195"/>
      <c r="AEI183" s="195"/>
      <c r="AEJ183" s="195"/>
      <c r="AEK183" s="195"/>
      <c r="AEL183" s="195"/>
      <c r="AEM183" s="195"/>
      <c r="AEN183" s="195"/>
      <c r="AEO183" s="195"/>
      <c r="AEP183" s="195"/>
      <c r="AEQ183" s="195"/>
      <c r="AER183" s="195"/>
      <c r="AES183" s="195"/>
      <c r="AET183" s="195"/>
      <c r="AEU183" s="195"/>
      <c r="AEV183" s="195"/>
      <c r="AEW183" s="195"/>
      <c r="AEX183" s="195"/>
      <c r="AEY183" s="195"/>
      <c r="AEZ183" s="195"/>
      <c r="AFA183" s="195"/>
      <c r="AFB183" s="195"/>
      <c r="AFC183" s="195"/>
      <c r="AFD183" s="195"/>
      <c r="AFE183" s="195"/>
      <c r="AFF183" s="195"/>
      <c r="AFG183" s="195"/>
      <c r="AFH183" s="195"/>
      <c r="AFI183" s="195"/>
      <c r="AFJ183" s="195"/>
      <c r="AFK183" s="195"/>
      <c r="AFL183" s="195"/>
      <c r="AFM183" s="195"/>
      <c r="AFN183" s="195"/>
      <c r="AFO183" s="195"/>
      <c r="AFP183" s="195"/>
      <c r="AFQ183" s="195"/>
      <c r="AFR183" s="195"/>
      <c r="AFS183" s="195"/>
      <c r="AFT183" s="195"/>
      <c r="AFU183" s="195"/>
      <c r="AFV183" s="195"/>
      <c r="AFW183" s="195"/>
      <c r="AFX183" s="195"/>
      <c r="AFY183" s="195"/>
      <c r="AFZ183" s="195"/>
      <c r="AGA183" s="195"/>
      <c r="AGB183" s="195"/>
      <c r="AGC183" s="195"/>
      <c r="AGD183" s="195"/>
      <c r="AGE183" s="195"/>
      <c r="AGF183" s="195"/>
      <c r="AGG183" s="195"/>
      <c r="AGH183" s="195"/>
      <c r="AGI183" s="195"/>
      <c r="AGJ183" s="195"/>
      <c r="AGK183" s="195"/>
      <c r="AGL183" s="195"/>
      <c r="AGM183" s="195"/>
      <c r="AGN183" s="195"/>
      <c r="AGO183" s="195"/>
      <c r="AGP183" s="195"/>
      <c r="AGQ183" s="195"/>
      <c r="AGR183" s="195"/>
      <c r="AGS183" s="195"/>
      <c r="AGT183" s="195"/>
      <c r="AGU183" s="195"/>
      <c r="AGV183" s="195"/>
      <c r="AGW183" s="195"/>
      <c r="AGX183" s="195"/>
      <c r="AGY183" s="195"/>
      <c r="AGZ183" s="195"/>
      <c r="AHA183" s="195"/>
      <c r="AHB183" s="195"/>
      <c r="AHC183" s="195"/>
      <c r="AHD183" s="195"/>
      <c r="AHE183" s="195"/>
      <c r="AHF183" s="195"/>
      <c r="AHG183" s="195"/>
      <c r="AHH183" s="195"/>
      <c r="AHI183" s="195"/>
      <c r="AHJ183" s="195"/>
      <c r="AHK183" s="195"/>
      <c r="AHL183" s="195"/>
      <c r="AHM183" s="195"/>
      <c r="AHN183" s="195"/>
      <c r="AHO183" s="195"/>
      <c r="AHP183" s="195"/>
      <c r="AHQ183" s="195"/>
      <c r="AHR183" s="195"/>
      <c r="AHS183" s="195"/>
      <c r="AHT183" s="195"/>
      <c r="AHU183" s="195"/>
      <c r="AHV183" s="195"/>
      <c r="AHW183" s="195"/>
      <c r="AHX183" s="195"/>
      <c r="AHY183" s="195"/>
      <c r="AHZ183" s="195"/>
      <c r="AIA183" s="195"/>
      <c r="AIB183" s="195"/>
      <c r="AIC183" s="195"/>
      <c r="AID183" s="195"/>
      <c r="AIE183" s="195"/>
      <c r="AIF183" s="195"/>
      <c r="AIG183" s="195"/>
      <c r="AIH183" s="195"/>
      <c r="AII183" s="195"/>
      <c r="AIJ183" s="195"/>
      <c r="AIK183" s="195"/>
      <c r="AIL183" s="195"/>
      <c r="AIM183" s="195"/>
      <c r="AIN183" s="195"/>
      <c r="AIO183" s="195"/>
      <c r="AIP183" s="195"/>
      <c r="AIQ183" s="195"/>
      <c r="AIR183" s="195"/>
      <c r="AIS183" s="195"/>
      <c r="AIT183" s="195"/>
      <c r="AIU183" s="195"/>
      <c r="AIV183" s="195"/>
      <c r="AIW183" s="195"/>
      <c r="AIX183" s="195"/>
      <c r="AIY183" s="195"/>
      <c r="AIZ183" s="195"/>
      <c r="AJA183" s="195"/>
      <c r="AJB183" s="195"/>
      <c r="AJC183" s="195"/>
      <c r="AJD183" s="195"/>
      <c r="AJE183" s="195"/>
      <c r="AJF183" s="195"/>
      <c r="AJG183" s="195"/>
      <c r="AJH183" s="195"/>
      <c r="AJI183" s="195"/>
      <c r="AJJ183" s="195"/>
      <c r="AJK183" s="195"/>
      <c r="AJL183" s="195"/>
      <c r="AJM183" s="195"/>
      <c r="AJN183" s="195"/>
      <c r="AJO183" s="195"/>
      <c r="AJP183" s="195"/>
      <c r="AJQ183" s="195"/>
      <c r="AJR183" s="195"/>
      <c r="AJS183" s="195"/>
      <c r="AJT183" s="195"/>
      <c r="AJU183" s="195"/>
      <c r="AJV183" s="195"/>
      <c r="AJW183" s="195"/>
      <c r="AJX183" s="195"/>
      <c r="AJY183" s="195"/>
      <c r="AJZ183" s="195"/>
      <c r="AKA183" s="195"/>
      <c r="AKB183" s="195"/>
      <c r="AKC183" s="195"/>
      <c r="AKD183" s="195"/>
      <c r="AKE183" s="195"/>
      <c r="AKF183" s="195"/>
      <c r="AKG183" s="195"/>
      <c r="AKH183" s="195"/>
      <c r="AKI183" s="195"/>
      <c r="AKJ183" s="195"/>
      <c r="AKK183" s="195"/>
      <c r="AKL183" s="195"/>
      <c r="AKM183" s="195"/>
      <c r="AKN183" s="195"/>
      <c r="AKO183" s="195"/>
      <c r="AKP183" s="195"/>
      <c r="AKQ183" s="195"/>
      <c r="AKR183" s="195"/>
      <c r="AKS183" s="195"/>
      <c r="AKT183" s="195"/>
      <c r="AKU183" s="195"/>
      <c r="AKV183" s="195"/>
      <c r="AKW183" s="195"/>
      <c r="AKX183" s="195"/>
      <c r="AKY183" s="195"/>
      <c r="AKZ183" s="195"/>
      <c r="ALA183" s="195"/>
      <c r="ALB183" s="195"/>
      <c r="ALC183" s="195"/>
      <c r="ALD183" s="195"/>
      <c r="ALE183" s="195"/>
      <c r="ALF183" s="195"/>
      <c r="ALG183" s="195"/>
      <c r="ALH183" s="195"/>
      <c r="ALI183" s="195"/>
      <c r="ALJ183" s="195"/>
      <c r="ALK183" s="195"/>
      <c r="ALL183" s="195"/>
      <c r="ALM183" s="195"/>
      <c r="ALN183" s="195"/>
      <c r="ALO183" s="195"/>
      <c r="ALP183" s="195"/>
      <c r="ALQ183" s="195"/>
      <c r="ALR183" s="195"/>
      <c r="ALS183" s="195"/>
      <c r="ALT183" s="195"/>
      <c r="ALU183" s="195"/>
      <c r="ALV183" s="195"/>
      <c r="ALW183" s="195"/>
      <c r="ALX183" s="195"/>
      <c r="ALY183" s="195"/>
      <c r="ALZ183" s="195"/>
      <c r="AMA183" s="195"/>
      <c r="AMB183" s="195"/>
      <c r="AMC183" s="195"/>
      <c r="AMD183" s="195"/>
      <c r="AME183" s="195"/>
      <c r="AMF183" s="195"/>
      <c r="AMG183" s="195"/>
      <c r="AMH183" s="195"/>
      <c r="AMI183" s="195"/>
      <c r="AMJ183" s="195"/>
    </row>
    <row r="184" spans="1:1024" x14ac:dyDescent="0.2">
      <c r="A184" s="209">
        <v>340</v>
      </c>
      <c r="B184" s="214" t="s">
        <v>76</v>
      </c>
      <c r="C184" s="211" t="s">
        <v>350</v>
      </c>
      <c r="D184" s="212" t="s">
        <v>351</v>
      </c>
      <c r="E184" s="213"/>
      <c r="F184" s="195"/>
      <c r="G184" s="195"/>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c r="CB184" s="195"/>
      <c r="CC184" s="195"/>
      <c r="CD184" s="195"/>
      <c r="CE184" s="195"/>
      <c r="CF184" s="195"/>
      <c r="CG184" s="195"/>
      <c r="CH184" s="195"/>
      <c r="CI184" s="195"/>
      <c r="CJ184" s="195"/>
      <c r="CK184" s="195"/>
      <c r="CL184" s="195"/>
      <c r="CM184" s="195"/>
      <c r="CN184" s="195"/>
      <c r="CO184" s="195"/>
      <c r="CP184" s="195"/>
      <c r="CQ184" s="195"/>
      <c r="CR184" s="195"/>
      <c r="CS184" s="195"/>
      <c r="CT184" s="195"/>
      <c r="CU184" s="195"/>
      <c r="CV184" s="195"/>
      <c r="CW184" s="195"/>
      <c r="CX184" s="195"/>
      <c r="CY184" s="195"/>
      <c r="CZ184" s="195"/>
      <c r="DA184" s="195"/>
      <c r="DB184" s="195"/>
      <c r="DC184" s="195"/>
      <c r="DD184" s="195"/>
      <c r="DE184" s="195"/>
      <c r="DF184" s="195"/>
      <c r="DG184" s="195"/>
      <c r="DH184" s="195"/>
      <c r="DI184" s="195"/>
      <c r="DJ184" s="195"/>
      <c r="DK184" s="195"/>
      <c r="DL184" s="195"/>
      <c r="DM184" s="195"/>
      <c r="DN184" s="195"/>
      <c r="DO184" s="195"/>
      <c r="DP184" s="195"/>
      <c r="DQ184" s="195"/>
      <c r="DR184" s="195"/>
      <c r="DS184" s="195"/>
      <c r="DT184" s="195"/>
      <c r="DU184" s="195"/>
      <c r="DV184" s="195"/>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c r="RG184" s="195"/>
      <c r="RH184" s="195"/>
      <c r="RI184" s="195"/>
      <c r="RJ184" s="195"/>
      <c r="RK184" s="195"/>
      <c r="RL184" s="195"/>
      <c r="RM184" s="195"/>
      <c r="RN184" s="195"/>
      <c r="RO184" s="195"/>
      <c r="RP184" s="195"/>
      <c r="RQ184" s="195"/>
      <c r="RR184" s="195"/>
      <c r="RS184" s="195"/>
      <c r="RT184" s="195"/>
      <c r="RU184" s="195"/>
      <c r="RV184" s="195"/>
      <c r="RW184" s="195"/>
      <c r="RX184" s="195"/>
      <c r="RY184" s="195"/>
      <c r="RZ184" s="195"/>
      <c r="SA184" s="195"/>
      <c r="SB184" s="195"/>
      <c r="SC184" s="195"/>
      <c r="SD184" s="195"/>
      <c r="SE184" s="195"/>
      <c r="SF184" s="195"/>
      <c r="SG184" s="195"/>
      <c r="SH184" s="195"/>
      <c r="SI184" s="195"/>
      <c r="SJ184" s="195"/>
      <c r="SK184" s="195"/>
      <c r="SL184" s="195"/>
      <c r="SM184" s="195"/>
      <c r="SN184" s="195"/>
      <c r="SO184" s="195"/>
      <c r="SP184" s="195"/>
      <c r="SQ184" s="195"/>
      <c r="SR184" s="195"/>
      <c r="SS184" s="195"/>
      <c r="ST184" s="195"/>
      <c r="SU184" s="195"/>
      <c r="SV184" s="195"/>
      <c r="SW184" s="195"/>
      <c r="SX184" s="195"/>
      <c r="SY184" s="195"/>
      <c r="SZ184" s="195"/>
      <c r="TA184" s="195"/>
      <c r="TB184" s="195"/>
      <c r="TC184" s="195"/>
      <c r="TD184" s="195"/>
      <c r="TE184" s="195"/>
      <c r="TF184" s="195"/>
      <c r="TG184" s="195"/>
      <c r="TH184" s="195"/>
      <c r="TI184" s="195"/>
      <c r="TJ184" s="195"/>
      <c r="TK184" s="195"/>
      <c r="TL184" s="195"/>
      <c r="TM184" s="195"/>
      <c r="TN184" s="195"/>
      <c r="TO184" s="195"/>
      <c r="TP184" s="195"/>
      <c r="TQ184" s="195"/>
      <c r="TR184" s="195"/>
      <c r="TS184" s="195"/>
      <c r="TT184" s="195"/>
      <c r="TU184" s="195"/>
      <c r="TV184" s="195"/>
      <c r="TW184" s="195"/>
      <c r="TX184" s="195"/>
      <c r="TY184" s="195"/>
      <c r="TZ184" s="195"/>
      <c r="UA184" s="195"/>
      <c r="UB184" s="195"/>
      <c r="UC184" s="195"/>
      <c r="UD184" s="195"/>
      <c r="UE184" s="195"/>
      <c r="UF184" s="195"/>
      <c r="UG184" s="195"/>
      <c r="UH184" s="195"/>
      <c r="UI184" s="195"/>
      <c r="UJ184" s="195"/>
      <c r="UK184" s="195"/>
      <c r="UL184" s="195"/>
      <c r="UM184" s="195"/>
      <c r="UN184" s="195"/>
      <c r="UO184" s="195"/>
      <c r="UP184" s="195"/>
      <c r="UQ184" s="195"/>
      <c r="UR184" s="195"/>
      <c r="US184" s="195"/>
      <c r="UT184" s="195"/>
      <c r="UU184" s="195"/>
      <c r="UV184" s="195"/>
      <c r="UW184" s="195"/>
      <c r="UX184" s="195"/>
      <c r="UY184" s="195"/>
      <c r="UZ184" s="195"/>
      <c r="VA184" s="195"/>
      <c r="VB184" s="195"/>
      <c r="VC184" s="195"/>
      <c r="VD184" s="195"/>
      <c r="VE184" s="195"/>
      <c r="VF184" s="195"/>
      <c r="VG184" s="195"/>
      <c r="VH184" s="195"/>
      <c r="VI184" s="195"/>
      <c r="VJ184" s="195"/>
      <c r="VK184" s="195"/>
      <c r="VL184" s="195"/>
      <c r="VM184" s="195"/>
      <c r="VN184" s="195"/>
      <c r="VO184" s="195"/>
      <c r="VP184" s="195"/>
      <c r="VQ184" s="195"/>
      <c r="VR184" s="195"/>
      <c r="VS184" s="195"/>
      <c r="VT184" s="195"/>
      <c r="VU184" s="195"/>
      <c r="VV184" s="195"/>
      <c r="VW184" s="195"/>
      <c r="VX184" s="195"/>
      <c r="VY184" s="195"/>
      <c r="VZ184" s="195"/>
      <c r="WA184" s="195"/>
      <c r="WB184" s="195"/>
      <c r="WC184" s="195"/>
      <c r="WD184" s="195"/>
      <c r="WE184" s="195"/>
      <c r="WF184" s="195"/>
      <c r="WG184" s="195"/>
      <c r="WH184" s="195"/>
      <c r="WI184" s="195"/>
      <c r="WJ184" s="195"/>
      <c r="WK184" s="195"/>
      <c r="WL184" s="195"/>
      <c r="WM184" s="195"/>
      <c r="WN184" s="195"/>
      <c r="WO184" s="195"/>
      <c r="WP184" s="195"/>
      <c r="WQ184" s="195"/>
      <c r="WR184" s="195"/>
      <c r="WS184" s="195"/>
      <c r="WT184" s="195"/>
      <c r="WU184" s="195"/>
      <c r="WV184" s="195"/>
      <c r="WW184" s="195"/>
      <c r="WX184" s="195"/>
      <c r="WY184" s="195"/>
      <c r="WZ184" s="195"/>
      <c r="XA184" s="195"/>
      <c r="XB184" s="195"/>
      <c r="XC184" s="195"/>
      <c r="XD184" s="195"/>
      <c r="XE184" s="195"/>
      <c r="XF184" s="195"/>
      <c r="XG184" s="195"/>
      <c r="XH184" s="195"/>
      <c r="XI184" s="195"/>
      <c r="XJ184" s="195"/>
      <c r="XK184" s="195"/>
      <c r="XL184" s="195"/>
      <c r="XM184" s="195"/>
      <c r="XN184" s="195"/>
      <c r="XO184" s="195"/>
      <c r="XP184" s="195"/>
      <c r="XQ184" s="195"/>
      <c r="XR184" s="195"/>
      <c r="XS184" s="195"/>
      <c r="XT184" s="195"/>
      <c r="XU184" s="195"/>
      <c r="XV184" s="195"/>
      <c r="XW184" s="195"/>
      <c r="XX184" s="195"/>
      <c r="XY184" s="195"/>
      <c r="XZ184" s="195"/>
      <c r="YA184" s="195"/>
      <c r="YB184" s="195"/>
      <c r="YC184" s="195"/>
      <c r="YD184" s="195"/>
      <c r="YE184" s="195"/>
      <c r="YF184" s="195"/>
      <c r="YG184" s="195"/>
      <c r="YH184" s="195"/>
      <c r="YI184" s="195"/>
      <c r="YJ184" s="195"/>
      <c r="YK184" s="195"/>
      <c r="YL184" s="195"/>
      <c r="YM184" s="195"/>
      <c r="YN184" s="195"/>
      <c r="YO184" s="195"/>
      <c r="YP184" s="195"/>
      <c r="YQ184" s="195"/>
      <c r="YR184" s="195"/>
      <c r="YS184" s="195"/>
      <c r="YT184" s="195"/>
      <c r="YU184" s="195"/>
      <c r="YV184" s="195"/>
      <c r="YW184" s="195"/>
      <c r="YX184" s="195"/>
      <c r="YY184" s="195"/>
      <c r="YZ184" s="195"/>
      <c r="ZA184" s="195"/>
      <c r="ZB184" s="195"/>
      <c r="ZC184" s="195"/>
      <c r="ZD184" s="195"/>
      <c r="ZE184" s="195"/>
      <c r="ZF184" s="195"/>
      <c r="ZG184" s="195"/>
      <c r="ZH184" s="195"/>
      <c r="ZI184" s="195"/>
      <c r="ZJ184" s="195"/>
      <c r="ZK184" s="195"/>
      <c r="ZL184" s="195"/>
      <c r="ZM184" s="195"/>
      <c r="ZN184" s="195"/>
      <c r="ZO184" s="195"/>
      <c r="ZP184" s="195"/>
      <c r="ZQ184" s="195"/>
      <c r="ZR184" s="195"/>
      <c r="ZS184" s="195"/>
      <c r="ZT184" s="195"/>
      <c r="ZU184" s="195"/>
      <c r="ZV184" s="195"/>
      <c r="ZW184" s="195"/>
      <c r="ZX184" s="195"/>
      <c r="ZY184" s="195"/>
      <c r="ZZ184" s="195"/>
      <c r="AAA184" s="195"/>
      <c r="AAB184" s="195"/>
      <c r="AAC184" s="195"/>
      <c r="AAD184" s="195"/>
      <c r="AAE184" s="195"/>
      <c r="AAF184" s="195"/>
      <c r="AAG184" s="195"/>
      <c r="AAH184" s="195"/>
      <c r="AAI184" s="195"/>
      <c r="AAJ184" s="195"/>
      <c r="AAK184" s="195"/>
      <c r="AAL184" s="195"/>
      <c r="AAM184" s="195"/>
      <c r="AAN184" s="195"/>
      <c r="AAO184" s="195"/>
      <c r="AAP184" s="195"/>
      <c r="AAQ184" s="195"/>
      <c r="AAR184" s="195"/>
      <c r="AAS184" s="195"/>
      <c r="AAT184" s="195"/>
      <c r="AAU184" s="195"/>
      <c r="AAV184" s="195"/>
      <c r="AAW184" s="195"/>
      <c r="AAX184" s="195"/>
      <c r="AAY184" s="195"/>
      <c r="AAZ184" s="195"/>
      <c r="ABA184" s="195"/>
      <c r="ABB184" s="195"/>
      <c r="ABC184" s="195"/>
      <c r="ABD184" s="195"/>
      <c r="ABE184" s="195"/>
      <c r="ABF184" s="195"/>
      <c r="ABG184" s="195"/>
      <c r="ABH184" s="195"/>
      <c r="ABI184" s="195"/>
      <c r="ABJ184" s="195"/>
      <c r="ABK184" s="195"/>
      <c r="ABL184" s="195"/>
      <c r="ABM184" s="195"/>
      <c r="ABN184" s="195"/>
      <c r="ABO184" s="195"/>
      <c r="ABP184" s="195"/>
      <c r="ABQ184" s="195"/>
      <c r="ABR184" s="195"/>
      <c r="ABS184" s="195"/>
      <c r="ABT184" s="195"/>
      <c r="ABU184" s="195"/>
      <c r="ABV184" s="195"/>
      <c r="ABW184" s="195"/>
      <c r="ABX184" s="195"/>
      <c r="ABY184" s="195"/>
      <c r="ABZ184" s="195"/>
      <c r="ACA184" s="195"/>
      <c r="ACB184" s="195"/>
      <c r="ACC184" s="195"/>
      <c r="ACD184" s="195"/>
      <c r="ACE184" s="195"/>
      <c r="ACF184" s="195"/>
      <c r="ACG184" s="195"/>
      <c r="ACH184" s="195"/>
      <c r="ACI184" s="195"/>
      <c r="ACJ184" s="195"/>
      <c r="ACK184" s="195"/>
      <c r="ACL184" s="195"/>
      <c r="ACM184" s="195"/>
      <c r="ACN184" s="195"/>
      <c r="ACO184" s="195"/>
      <c r="ACP184" s="195"/>
      <c r="ACQ184" s="195"/>
      <c r="ACR184" s="195"/>
      <c r="ACS184" s="195"/>
      <c r="ACT184" s="195"/>
      <c r="ACU184" s="195"/>
      <c r="ACV184" s="195"/>
      <c r="ACW184" s="195"/>
      <c r="ACX184" s="195"/>
      <c r="ACY184" s="195"/>
      <c r="ACZ184" s="195"/>
      <c r="ADA184" s="195"/>
      <c r="ADB184" s="195"/>
      <c r="ADC184" s="195"/>
      <c r="ADD184" s="195"/>
      <c r="ADE184" s="195"/>
      <c r="ADF184" s="195"/>
      <c r="ADG184" s="195"/>
      <c r="ADH184" s="195"/>
      <c r="ADI184" s="195"/>
      <c r="ADJ184" s="195"/>
      <c r="ADK184" s="195"/>
      <c r="ADL184" s="195"/>
      <c r="ADM184" s="195"/>
      <c r="ADN184" s="195"/>
      <c r="ADO184" s="195"/>
      <c r="ADP184" s="195"/>
      <c r="ADQ184" s="195"/>
      <c r="ADR184" s="195"/>
      <c r="ADS184" s="195"/>
      <c r="ADT184" s="195"/>
      <c r="ADU184" s="195"/>
      <c r="ADV184" s="195"/>
      <c r="ADW184" s="195"/>
      <c r="ADX184" s="195"/>
      <c r="ADY184" s="195"/>
      <c r="ADZ184" s="195"/>
      <c r="AEA184" s="195"/>
      <c r="AEB184" s="195"/>
      <c r="AEC184" s="195"/>
      <c r="AED184" s="195"/>
      <c r="AEE184" s="195"/>
      <c r="AEF184" s="195"/>
      <c r="AEG184" s="195"/>
      <c r="AEH184" s="195"/>
      <c r="AEI184" s="195"/>
      <c r="AEJ184" s="195"/>
      <c r="AEK184" s="195"/>
      <c r="AEL184" s="195"/>
      <c r="AEM184" s="195"/>
      <c r="AEN184" s="195"/>
      <c r="AEO184" s="195"/>
      <c r="AEP184" s="195"/>
      <c r="AEQ184" s="195"/>
      <c r="AER184" s="195"/>
      <c r="AES184" s="195"/>
      <c r="AET184" s="195"/>
      <c r="AEU184" s="195"/>
      <c r="AEV184" s="195"/>
      <c r="AEW184" s="195"/>
      <c r="AEX184" s="195"/>
      <c r="AEY184" s="195"/>
      <c r="AEZ184" s="195"/>
      <c r="AFA184" s="195"/>
      <c r="AFB184" s="195"/>
      <c r="AFC184" s="195"/>
      <c r="AFD184" s="195"/>
      <c r="AFE184" s="195"/>
      <c r="AFF184" s="195"/>
      <c r="AFG184" s="195"/>
      <c r="AFH184" s="195"/>
      <c r="AFI184" s="195"/>
      <c r="AFJ184" s="195"/>
      <c r="AFK184" s="195"/>
      <c r="AFL184" s="195"/>
      <c r="AFM184" s="195"/>
      <c r="AFN184" s="195"/>
      <c r="AFO184" s="195"/>
      <c r="AFP184" s="195"/>
      <c r="AFQ184" s="195"/>
      <c r="AFR184" s="195"/>
      <c r="AFS184" s="195"/>
      <c r="AFT184" s="195"/>
      <c r="AFU184" s="195"/>
      <c r="AFV184" s="195"/>
      <c r="AFW184" s="195"/>
      <c r="AFX184" s="195"/>
      <c r="AFY184" s="195"/>
      <c r="AFZ184" s="195"/>
      <c r="AGA184" s="195"/>
      <c r="AGB184" s="195"/>
      <c r="AGC184" s="195"/>
      <c r="AGD184" s="195"/>
      <c r="AGE184" s="195"/>
      <c r="AGF184" s="195"/>
      <c r="AGG184" s="195"/>
      <c r="AGH184" s="195"/>
      <c r="AGI184" s="195"/>
      <c r="AGJ184" s="195"/>
      <c r="AGK184" s="195"/>
      <c r="AGL184" s="195"/>
      <c r="AGM184" s="195"/>
      <c r="AGN184" s="195"/>
      <c r="AGO184" s="195"/>
      <c r="AGP184" s="195"/>
      <c r="AGQ184" s="195"/>
      <c r="AGR184" s="195"/>
      <c r="AGS184" s="195"/>
      <c r="AGT184" s="195"/>
      <c r="AGU184" s="195"/>
      <c r="AGV184" s="195"/>
      <c r="AGW184" s="195"/>
      <c r="AGX184" s="195"/>
      <c r="AGY184" s="195"/>
      <c r="AGZ184" s="195"/>
      <c r="AHA184" s="195"/>
      <c r="AHB184" s="195"/>
      <c r="AHC184" s="195"/>
      <c r="AHD184" s="195"/>
      <c r="AHE184" s="195"/>
      <c r="AHF184" s="195"/>
      <c r="AHG184" s="195"/>
      <c r="AHH184" s="195"/>
      <c r="AHI184" s="195"/>
      <c r="AHJ184" s="195"/>
      <c r="AHK184" s="195"/>
      <c r="AHL184" s="195"/>
      <c r="AHM184" s="195"/>
      <c r="AHN184" s="195"/>
      <c r="AHO184" s="195"/>
      <c r="AHP184" s="195"/>
      <c r="AHQ184" s="195"/>
      <c r="AHR184" s="195"/>
      <c r="AHS184" s="195"/>
      <c r="AHT184" s="195"/>
      <c r="AHU184" s="195"/>
      <c r="AHV184" s="195"/>
      <c r="AHW184" s="195"/>
      <c r="AHX184" s="195"/>
      <c r="AHY184" s="195"/>
      <c r="AHZ184" s="195"/>
      <c r="AIA184" s="195"/>
      <c r="AIB184" s="195"/>
      <c r="AIC184" s="195"/>
      <c r="AID184" s="195"/>
      <c r="AIE184" s="195"/>
      <c r="AIF184" s="195"/>
      <c r="AIG184" s="195"/>
      <c r="AIH184" s="195"/>
      <c r="AII184" s="195"/>
      <c r="AIJ184" s="195"/>
      <c r="AIK184" s="195"/>
      <c r="AIL184" s="195"/>
      <c r="AIM184" s="195"/>
      <c r="AIN184" s="195"/>
      <c r="AIO184" s="195"/>
      <c r="AIP184" s="195"/>
      <c r="AIQ184" s="195"/>
      <c r="AIR184" s="195"/>
      <c r="AIS184" s="195"/>
      <c r="AIT184" s="195"/>
      <c r="AIU184" s="195"/>
      <c r="AIV184" s="195"/>
      <c r="AIW184" s="195"/>
      <c r="AIX184" s="195"/>
      <c r="AIY184" s="195"/>
      <c r="AIZ184" s="195"/>
      <c r="AJA184" s="195"/>
      <c r="AJB184" s="195"/>
      <c r="AJC184" s="195"/>
      <c r="AJD184" s="195"/>
      <c r="AJE184" s="195"/>
      <c r="AJF184" s="195"/>
      <c r="AJG184" s="195"/>
      <c r="AJH184" s="195"/>
      <c r="AJI184" s="195"/>
      <c r="AJJ184" s="195"/>
      <c r="AJK184" s="195"/>
      <c r="AJL184" s="195"/>
      <c r="AJM184" s="195"/>
      <c r="AJN184" s="195"/>
      <c r="AJO184" s="195"/>
      <c r="AJP184" s="195"/>
      <c r="AJQ184" s="195"/>
      <c r="AJR184" s="195"/>
      <c r="AJS184" s="195"/>
      <c r="AJT184" s="195"/>
      <c r="AJU184" s="195"/>
      <c r="AJV184" s="195"/>
      <c r="AJW184" s="195"/>
      <c r="AJX184" s="195"/>
      <c r="AJY184" s="195"/>
      <c r="AJZ184" s="195"/>
      <c r="AKA184" s="195"/>
      <c r="AKB184" s="195"/>
      <c r="AKC184" s="195"/>
      <c r="AKD184" s="195"/>
      <c r="AKE184" s="195"/>
      <c r="AKF184" s="195"/>
      <c r="AKG184" s="195"/>
      <c r="AKH184" s="195"/>
      <c r="AKI184" s="195"/>
      <c r="AKJ184" s="195"/>
      <c r="AKK184" s="195"/>
      <c r="AKL184" s="195"/>
      <c r="AKM184" s="195"/>
      <c r="AKN184" s="195"/>
      <c r="AKO184" s="195"/>
      <c r="AKP184" s="195"/>
      <c r="AKQ184" s="195"/>
      <c r="AKR184" s="195"/>
      <c r="AKS184" s="195"/>
      <c r="AKT184" s="195"/>
      <c r="AKU184" s="195"/>
      <c r="AKV184" s="195"/>
      <c r="AKW184" s="195"/>
      <c r="AKX184" s="195"/>
      <c r="AKY184" s="195"/>
      <c r="AKZ184" s="195"/>
      <c r="ALA184" s="195"/>
      <c r="ALB184" s="195"/>
      <c r="ALC184" s="195"/>
      <c r="ALD184" s="195"/>
      <c r="ALE184" s="195"/>
      <c r="ALF184" s="195"/>
      <c r="ALG184" s="195"/>
      <c r="ALH184" s="195"/>
      <c r="ALI184" s="195"/>
      <c r="ALJ184" s="195"/>
      <c r="ALK184" s="195"/>
      <c r="ALL184" s="195"/>
      <c r="ALM184" s="195"/>
      <c r="ALN184" s="195"/>
      <c r="ALO184" s="195"/>
      <c r="ALP184" s="195"/>
      <c r="ALQ184" s="195"/>
      <c r="ALR184" s="195"/>
      <c r="ALS184" s="195"/>
      <c r="ALT184" s="195"/>
      <c r="ALU184" s="195"/>
      <c r="ALV184" s="195"/>
      <c r="ALW184" s="195"/>
      <c r="ALX184" s="195"/>
      <c r="ALY184" s="195"/>
      <c r="ALZ184" s="195"/>
      <c r="AMA184" s="195"/>
      <c r="AMB184" s="195"/>
      <c r="AMC184" s="195"/>
      <c r="AMD184" s="195"/>
      <c r="AME184" s="195"/>
      <c r="AMF184" s="195"/>
      <c r="AMG184" s="195"/>
      <c r="AMH184" s="195"/>
      <c r="AMI184" s="195"/>
      <c r="AMJ184" s="195"/>
    </row>
    <row r="185" spans="1:1024" ht="24" x14ac:dyDescent="0.2">
      <c r="A185" s="209">
        <v>350</v>
      </c>
      <c r="B185" s="214" t="s">
        <v>76</v>
      </c>
      <c r="C185" s="211" t="s">
        <v>352</v>
      </c>
      <c r="D185" s="212" t="s">
        <v>353</v>
      </c>
      <c r="E185" s="213"/>
      <c r="F185" s="195"/>
      <c r="G185" s="195"/>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c r="CB185" s="195"/>
      <c r="CC185" s="195"/>
      <c r="CD185" s="195"/>
      <c r="CE185" s="195"/>
      <c r="CF185" s="195"/>
      <c r="CG185" s="195"/>
      <c r="CH185" s="195"/>
      <c r="CI185" s="195"/>
      <c r="CJ185" s="195"/>
      <c r="CK185" s="195"/>
      <c r="CL185" s="195"/>
      <c r="CM185" s="195"/>
      <c r="CN185" s="195"/>
      <c r="CO185" s="195"/>
      <c r="CP185" s="195"/>
      <c r="CQ185" s="195"/>
      <c r="CR185" s="195"/>
      <c r="CS185" s="195"/>
      <c r="CT185" s="195"/>
      <c r="CU185" s="195"/>
      <c r="CV185" s="195"/>
      <c r="CW185" s="195"/>
      <c r="CX185" s="195"/>
      <c r="CY185" s="195"/>
      <c r="CZ185" s="195"/>
      <c r="DA185" s="195"/>
      <c r="DB185" s="195"/>
      <c r="DC185" s="195"/>
      <c r="DD185" s="195"/>
      <c r="DE185" s="195"/>
      <c r="DF185" s="195"/>
      <c r="DG185" s="195"/>
      <c r="DH185" s="195"/>
      <c r="DI185" s="195"/>
      <c r="DJ185" s="195"/>
      <c r="DK185" s="195"/>
      <c r="DL185" s="195"/>
      <c r="DM185" s="195"/>
      <c r="DN185" s="195"/>
      <c r="DO185" s="195"/>
      <c r="DP185" s="195"/>
      <c r="DQ185" s="195"/>
      <c r="DR185" s="195"/>
      <c r="DS185" s="195"/>
      <c r="DT185" s="195"/>
      <c r="DU185" s="195"/>
      <c r="DV185" s="195"/>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c r="RG185" s="195"/>
      <c r="RH185" s="195"/>
      <c r="RI185" s="195"/>
      <c r="RJ185" s="195"/>
      <c r="RK185" s="195"/>
      <c r="RL185" s="195"/>
      <c r="RM185" s="195"/>
      <c r="RN185" s="195"/>
      <c r="RO185" s="195"/>
      <c r="RP185" s="195"/>
      <c r="RQ185" s="195"/>
      <c r="RR185" s="195"/>
      <c r="RS185" s="195"/>
      <c r="RT185" s="195"/>
      <c r="RU185" s="195"/>
      <c r="RV185" s="195"/>
      <c r="RW185" s="195"/>
      <c r="RX185" s="195"/>
      <c r="RY185" s="195"/>
      <c r="RZ185" s="195"/>
      <c r="SA185" s="195"/>
      <c r="SB185" s="195"/>
      <c r="SC185" s="195"/>
      <c r="SD185" s="195"/>
      <c r="SE185" s="195"/>
      <c r="SF185" s="195"/>
      <c r="SG185" s="195"/>
      <c r="SH185" s="195"/>
      <c r="SI185" s="195"/>
      <c r="SJ185" s="195"/>
      <c r="SK185" s="195"/>
      <c r="SL185" s="195"/>
      <c r="SM185" s="195"/>
      <c r="SN185" s="195"/>
      <c r="SO185" s="195"/>
      <c r="SP185" s="195"/>
      <c r="SQ185" s="195"/>
      <c r="SR185" s="195"/>
      <c r="SS185" s="195"/>
      <c r="ST185" s="195"/>
      <c r="SU185" s="195"/>
      <c r="SV185" s="195"/>
      <c r="SW185" s="195"/>
      <c r="SX185" s="195"/>
      <c r="SY185" s="195"/>
      <c r="SZ185" s="195"/>
      <c r="TA185" s="195"/>
      <c r="TB185" s="195"/>
      <c r="TC185" s="195"/>
      <c r="TD185" s="195"/>
      <c r="TE185" s="195"/>
      <c r="TF185" s="195"/>
      <c r="TG185" s="195"/>
      <c r="TH185" s="195"/>
      <c r="TI185" s="195"/>
      <c r="TJ185" s="195"/>
      <c r="TK185" s="195"/>
      <c r="TL185" s="195"/>
      <c r="TM185" s="195"/>
      <c r="TN185" s="195"/>
      <c r="TO185" s="195"/>
      <c r="TP185" s="195"/>
      <c r="TQ185" s="195"/>
      <c r="TR185" s="195"/>
      <c r="TS185" s="195"/>
      <c r="TT185" s="195"/>
      <c r="TU185" s="195"/>
      <c r="TV185" s="195"/>
      <c r="TW185" s="195"/>
      <c r="TX185" s="195"/>
      <c r="TY185" s="195"/>
      <c r="TZ185" s="195"/>
      <c r="UA185" s="195"/>
      <c r="UB185" s="195"/>
      <c r="UC185" s="195"/>
      <c r="UD185" s="195"/>
      <c r="UE185" s="195"/>
      <c r="UF185" s="195"/>
      <c r="UG185" s="195"/>
      <c r="UH185" s="195"/>
      <c r="UI185" s="195"/>
      <c r="UJ185" s="195"/>
      <c r="UK185" s="195"/>
      <c r="UL185" s="195"/>
      <c r="UM185" s="195"/>
      <c r="UN185" s="195"/>
      <c r="UO185" s="195"/>
      <c r="UP185" s="195"/>
      <c r="UQ185" s="195"/>
      <c r="UR185" s="195"/>
      <c r="US185" s="195"/>
      <c r="UT185" s="195"/>
      <c r="UU185" s="195"/>
      <c r="UV185" s="195"/>
      <c r="UW185" s="195"/>
      <c r="UX185" s="195"/>
      <c r="UY185" s="195"/>
      <c r="UZ185" s="195"/>
      <c r="VA185" s="195"/>
      <c r="VB185" s="195"/>
      <c r="VC185" s="195"/>
      <c r="VD185" s="195"/>
      <c r="VE185" s="195"/>
      <c r="VF185" s="195"/>
      <c r="VG185" s="195"/>
      <c r="VH185" s="195"/>
      <c r="VI185" s="195"/>
      <c r="VJ185" s="195"/>
      <c r="VK185" s="195"/>
      <c r="VL185" s="195"/>
      <c r="VM185" s="195"/>
      <c r="VN185" s="195"/>
      <c r="VO185" s="195"/>
      <c r="VP185" s="195"/>
      <c r="VQ185" s="195"/>
      <c r="VR185" s="195"/>
      <c r="VS185" s="195"/>
      <c r="VT185" s="195"/>
      <c r="VU185" s="195"/>
      <c r="VV185" s="195"/>
      <c r="VW185" s="195"/>
      <c r="VX185" s="195"/>
      <c r="VY185" s="195"/>
      <c r="VZ185" s="195"/>
      <c r="WA185" s="195"/>
      <c r="WB185" s="195"/>
      <c r="WC185" s="195"/>
      <c r="WD185" s="195"/>
      <c r="WE185" s="195"/>
      <c r="WF185" s="195"/>
      <c r="WG185" s="195"/>
      <c r="WH185" s="195"/>
      <c r="WI185" s="195"/>
      <c r="WJ185" s="195"/>
      <c r="WK185" s="195"/>
      <c r="WL185" s="195"/>
      <c r="WM185" s="195"/>
      <c r="WN185" s="195"/>
      <c r="WO185" s="195"/>
      <c r="WP185" s="195"/>
      <c r="WQ185" s="195"/>
      <c r="WR185" s="195"/>
      <c r="WS185" s="195"/>
      <c r="WT185" s="195"/>
      <c r="WU185" s="195"/>
      <c r="WV185" s="195"/>
      <c r="WW185" s="195"/>
      <c r="WX185" s="195"/>
      <c r="WY185" s="195"/>
      <c r="WZ185" s="195"/>
      <c r="XA185" s="195"/>
      <c r="XB185" s="195"/>
      <c r="XC185" s="195"/>
      <c r="XD185" s="195"/>
      <c r="XE185" s="195"/>
      <c r="XF185" s="195"/>
      <c r="XG185" s="195"/>
      <c r="XH185" s="195"/>
      <c r="XI185" s="195"/>
      <c r="XJ185" s="195"/>
      <c r="XK185" s="195"/>
      <c r="XL185" s="195"/>
      <c r="XM185" s="195"/>
      <c r="XN185" s="195"/>
      <c r="XO185" s="195"/>
      <c r="XP185" s="195"/>
      <c r="XQ185" s="195"/>
      <c r="XR185" s="195"/>
      <c r="XS185" s="195"/>
      <c r="XT185" s="195"/>
      <c r="XU185" s="195"/>
      <c r="XV185" s="195"/>
      <c r="XW185" s="195"/>
      <c r="XX185" s="195"/>
      <c r="XY185" s="195"/>
      <c r="XZ185" s="195"/>
      <c r="YA185" s="195"/>
      <c r="YB185" s="195"/>
      <c r="YC185" s="195"/>
      <c r="YD185" s="195"/>
      <c r="YE185" s="195"/>
      <c r="YF185" s="195"/>
      <c r="YG185" s="195"/>
      <c r="YH185" s="195"/>
      <c r="YI185" s="195"/>
      <c r="YJ185" s="195"/>
      <c r="YK185" s="195"/>
      <c r="YL185" s="195"/>
      <c r="YM185" s="195"/>
      <c r="YN185" s="195"/>
      <c r="YO185" s="195"/>
      <c r="YP185" s="195"/>
      <c r="YQ185" s="195"/>
      <c r="YR185" s="195"/>
      <c r="YS185" s="195"/>
      <c r="YT185" s="195"/>
      <c r="YU185" s="195"/>
      <c r="YV185" s="195"/>
      <c r="YW185" s="195"/>
      <c r="YX185" s="195"/>
      <c r="YY185" s="195"/>
      <c r="YZ185" s="195"/>
      <c r="ZA185" s="195"/>
      <c r="ZB185" s="195"/>
      <c r="ZC185" s="195"/>
      <c r="ZD185" s="195"/>
      <c r="ZE185" s="195"/>
      <c r="ZF185" s="195"/>
      <c r="ZG185" s="195"/>
      <c r="ZH185" s="195"/>
      <c r="ZI185" s="195"/>
      <c r="ZJ185" s="195"/>
      <c r="ZK185" s="195"/>
      <c r="ZL185" s="195"/>
      <c r="ZM185" s="195"/>
      <c r="ZN185" s="195"/>
      <c r="ZO185" s="195"/>
      <c r="ZP185" s="195"/>
      <c r="ZQ185" s="195"/>
      <c r="ZR185" s="195"/>
      <c r="ZS185" s="195"/>
      <c r="ZT185" s="195"/>
      <c r="ZU185" s="195"/>
      <c r="ZV185" s="195"/>
      <c r="ZW185" s="195"/>
      <c r="ZX185" s="195"/>
      <c r="ZY185" s="195"/>
      <c r="ZZ185" s="195"/>
      <c r="AAA185" s="195"/>
      <c r="AAB185" s="195"/>
      <c r="AAC185" s="195"/>
      <c r="AAD185" s="195"/>
      <c r="AAE185" s="195"/>
      <c r="AAF185" s="195"/>
      <c r="AAG185" s="195"/>
      <c r="AAH185" s="195"/>
      <c r="AAI185" s="195"/>
      <c r="AAJ185" s="195"/>
      <c r="AAK185" s="195"/>
      <c r="AAL185" s="195"/>
      <c r="AAM185" s="195"/>
      <c r="AAN185" s="195"/>
      <c r="AAO185" s="195"/>
      <c r="AAP185" s="195"/>
      <c r="AAQ185" s="195"/>
      <c r="AAR185" s="195"/>
      <c r="AAS185" s="195"/>
      <c r="AAT185" s="195"/>
      <c r="AAU185" s="195"/>
      <c r="AAV185" s="195"/>
      <c r="AAW185" s="195"/>
      <c r="AAX185" s="195"/>
      <c r="AAY185" s="195"/>
      <c r="AAZ185" s="195"/>
      <c r="ABA185" s="195"/>
      <c r="ABB185" s="195"/>
      <c r="ABC185" s="195"/>
      <c r="ABD185" s="195"/>
      <c r="ABE185" s="195"/>
      <c r="ABF185" s="195"/>
      <c r="ABG185" s="195"/>
      <c r="ABH185" s="195"/>
      <c r="ABI185" s="195"/>
      <c r="ABJ185" s="195"/>
      <c r="ABK185" s="195"/>
      <c r="ABL185" s="195"/>
      <c r="ABM185" s="195"/>
      <c r="ABN185" s="195"/>
      <c r="ABO185" s="195"/>
      <c r="ABP185" s="195"/>
      <c r="ABQ185" s="195"/>
      <c r="ABR185" s="195"/>
      <c r="ABS185" s="195"/>
      <c r="ABT185" s="195"/>
      <c r="ABU185" s="195"/>
      <c r="ABV185" s="195"/>
      <c r="ABW185" s="195"/>
      <c r="ABX185" s="195"/>
      <c r="ABY185" s="195"/>
      <c r="ABZ185" s="195"/>
      <c r="ACA185" s="195"/>
      <c r="ACB185" s="195"/>
      <c r="ACC185" s="195"/>
      <c r="ACD185" s="195"/>
      <c r="ACE185" s="195"/>
      <c r="ACF185" s="195"/>
      <c r="ACG185" s="195"/>
      <c r="ACH185" s="195"/>
      <c r="ACI185" s="195"/>
      <c r="ACJ185" s="195"/>
      <c r="ACK185" s="195"/>
      <c r="ACL185" s="195"/>
      <c r="ACM185" s="195"/>
      <c r="ACN185" s="195"/>
      <c r="ACO185" s="195"/>
      <c r="ACP185" s="195"/>
      <c r="ACQ185" s="195"/>
      <c r="ACR185" s="195"/>
      <c r="ACS185" s="195"/>
      <c r="ACT185" s="195"/>
      <c r="ACU185" s="195"/>
      <c r="ACV185" s="195"/>
      <c r="ACW185" s="195"/>
      <c r="ACX185" s="195"/>
      <c r="ACY185" s="195"/>
      <c r="ACZ185" s="195"/>
      <c r="ADA185" s="195"/>
      <c r="ADB185" s="195"/>
      <c r="ADC185" s="195"/>
      <c r="ADD185" s="195"/>
      <c r="ADE185" s="195"/>
      <c r="ADF185" s="195"/>
      <c r="ADG185" s="195"/>
      <c r="ADH185" s="195"/>
      <c r="ADI185" s="195"/>
      <c r="ADJ185" s="195"/>
      <c r="ADK185" s="195"/>
      <c r="ADL185" s="195"/>
      <c r="ADM185" s="195"/>
      <c r="ADN185" s="195"/>
      <c r="ADO185" s="195"/>
      <c r="ADP185" s="195"/>
      <c r="ADQ185" s="195"/>
      <c r="ADR185" s="195"/>
      <c r="ADS185" s="195"/>
      <c r="ADT185" s="195"/>
      <c r="ADU185" s="195"/>
      <c r="ADV185" s="195"/>
      <c r="ADW185" s="195"/>
      <c r="ADX185" s="195"/>
      <c r="ADY185" s="195"/>
      <c r="ADZ185" s="195"/>
      <c r="AEA185" s="195"/>
      <c r="AEB185" s="195"/>
      <c r="AEC185" s="195"/>
      <c r="AED185" s="195"/>
      <c r="AEE185" s="195"/>
      <c r="AEF185" s="195"/>
      <c r="AEG185" s="195"/>
      <c r="AEH185" s="195"/>
      <c r="AEI185" s="195"/>
      <c r="AEJ185" s="195"/>
      <c r="AEK185" s="195"/>
      <c r="AEL185" s="195"/>
      <c r="AEM185" s="195"/>
      <c r="AEN185" s="195"/>
      <c r="AEO185" s="195"/>
      <c r="AEP185" s="195"/>
      <c r="AEQ185" s="195"/>
      <c r="AER185" s="195"/>
      <c r="AES185" s="195"/>
      <c r="AET185" s="195"/>
      <c r="AEU185" s="195"/>
      <c r="AEV185" s="195"/>
      <c r="AEW185" s="195"/>
      <c r="AEX185" s="195"/>
      <c r="AEY185" s="195"/>
      <c r="AEZ185" s="195"/>
      <c r="AFA185" s="195"/>
      <c r="AFB185" s="195"/>
      <c r="AFC185" s="195"/>
      <c r="AFD185" s="195"/>
      <c r="AFE185" s="195"/>
      <c r="AFF185" s="195"/>
      <c r="AFG185" s="195"/>
      <c r="AFH185" s="195"/>
      <c r="AFI185" s="195"/>
      <c r="AFJ185" s="195"/>
      <c r="AFK185" s="195"/>
      <c r="AFL185" s="195"/>
      <c r="AFM185" s="195"/>
      <c r="AFN185" s="195"/>
      <c r="AFO185" s="195"/>
      <c r="AFP185" s="195"/>
      <c r="AFQ185" s="195"/>
      <c r="AFR185" s="195"/>
      <c r="AFS185" s="195"/>
      <c r="AFT185" s="195"/>
      <c r="AFU185" s="195"/>
      <c r="AFV185" s="195"/>
      <c r="AFW185" s="195"/>
      <c r="AFX185" s="195"/>
      <c r="AFY185" s="195"/>
      <c r="AFZ185" s="195"/>
      <c r="AGA185" s="195"/>
      <c r="AGB185" s="195"/>
      <c r="AGC185" s="195"/>
      <c r="AGD185" s="195"/>
      <c r="AGE185" s="195"/>
      <c r="AGF185" s="195"/>
      <c r="AGG185" s="195"/>
      <c r="AGH185" s="195"/>
      <c r="AGI185" s="195"/>
      <c r="AGJ185" s="195"/>
      <c r="AGK185" s="195"/>
      <c r="AGL185" s="195"/>
      <c r="AGM185" s="195"/>
      <c r="AGN185" s="195"/>
      <c r="AGO185" s="195"/>
      <c r="AGP185" s="195"/>
      <c r="AGQ185" s="195"/>
      <c r="AGR185" s="195"/>
      <c r="AGS185" s="195"/>
      <c r="AGT185" s="195"/>
      <c r="AGU185" s="195"/>
      <c r="AGV185" s="195"/>
      <c r="AGW185" s="195"/>
      <c r="AGX185" s="195"/>
      <c r="AGY185" s="195"/>
      <c r="AGZ185" s="195"/>
      <c r="AHA185" s="195"/>
      <c r="AHB185" s="195"/>
      <c r="AHC185" s="195"/>
      <c r="AHD185" s="195"/>
      <c r="AHE185" s="195"/>
      <c r="AHF185" s="195"/>
      <c r="AHG185" s="195"/>
      <c r="AHH185" s="195"/>
      <c r="AHI185" s="195"/>
      <c r="AHJ185" s="195"/>
      <c r="AHK185" s="195"/>
      <c r="AHL185" s="195"/>
      <c r="AHM185" s="195"/>
      <c r="AHN185" s="195"/>
      <c r="AHO185" s="195"/>
      <c r="AHP185" s="195"/>
      <c r="AHQ185" s="195"/>
      <c r="AHR185" s="195"/>
      <c r="AHS185" s="195"/>
      <c r="AHT185" s="195"/>
      <c r="AHU185" s="195"/>
      <c r="AHV185" s="195"/>
      <c r="AHW185" s="195"/>
      <c r="AHX185" s="195"/>
      <c r="AHY185" s="195"/>
      <c r="AHZ185" s="195"/>
      <c r="AIA185" s="195"/>
      <c r="AIB185" s="195"/>
      <c r="AIC185" s="195"/>
      <c r="AID185" s="195"/>
      <c r="AIE185" s="195"/>
      <c r="AIF185" s="195"/>
      <c r="AIG185" s="195"/>
      <c r="AIH185" s="195"/>
      <c r="AII185" s="195"/>
      <c r="AIJ185" s="195"/>
      <c r="AIK185" s="195"/>
      <c r="AIL185" s="195"/>
      <c r="AIM185" s="195"/>
      <c r="AIN185" s="195"/>
      <c r="AIO185" s="195"/>
      <c r="AIP185" s="195"/>
      <c r="AIQ185" s="195"/>
      <c r="AIR185" s="195"/>
      <c r="AIS185" s="195"/>
      <c r="AIT185" s="195"/>
      <c r="AIU185" s="195"/>
      <c r="AIV185" s="195"/>
      <c r="AIW185" s="195"/>
      <c r="AIX185" s="195"/>
      <c r="AIY185" s="195"/>
      <c r="AIZ185" s="195"/>
      <c r="AJA185" s="195"/>
      <c r="AJB185" s="195"/>
      <c r="AJC185" s="195"/>
      <c r="AJD185" s="195"/>
      <c r="AJE185" s="195"/>
      <c r="AJF185" s="195"/>
      <c r="AJG185" s="195"/>
      <c r="AJH185" s="195"/>
      <c r="AJI185" s="195"/>
      <c r="AJJ185" s="195"/>
      <c r="AJK185" s="195"/>
      <c r="AJL185" s="195"/>
      <c r="AJM185" s="195"/>
      <c r="AJN185" s="195"/>
      <c r="AJO185" s="195"/>
      <c r="AJP185" s="195"/>
      <c r="AJQ185" s="195"/>
      <c r="AJR185" s="195"/>
      <c r="AJS185" s="195"/>
      <c r="AJT185" s="195"/>
      <c r="AJU185" s="195"/>
      <c r="AJV185" s="195"/>
      <c r="AJW185" s="195"/>
      <c r="AJX185" s="195"/>
      <c r="AJY185" s="195"/>
      <c r="AJZ185" s="195"/>
      <c r="AKA185" s="195"/>
      <c r="AKB185" s="195"/>
      <c r="AKC185" s="195"/>
      <c r="AKD185" s="195"/>
      <c r="AKE185" s="195"/>
      <c r="AKF185" s="195"/>
      <c r="AKG185" s="195"/>
      <c r="AKH185" s="195"/>
      <c r="AKI185" s="195"/>
      <c r="AKJ185" s="195"/>
      <c r="AKK185" s="195"/>
      <c r="AKL185" s="195"/>
      <c r="AKM185" s="195"/>
      <c r="AKN185" s="195"/>
      <c r="AKO185" s="195"/>
      <c r="AKP185" s="195"/>
      <c r="AKQ185" s="195"/>
      <c r="AKR185" s="195"/>
      <c r="AKS185" s="195"/>
      <c r="AKT185" s="195"/>
      <c r="AKU185" s="195"/>
      <c r="AKV185" s="195"/>
      <c r="AKW185" s="195"/>
      <c r="AKX185" s="195"/>
      <c r="AKY185" s="195"/>
      <c r="AKZ185" s="195"/>
      <c r="ALA185" s="195"/>
      <c r="ALB185" s="195"/>
      <c r="ALC185" s="195"/>
      <c r="ALD185" s="195"/>
      <c r="ALE185" s="195"/>
      <c r="ALF185" s="195"/>
      <c r="ALG185" s="195"/>
      <c r="ALH185" s="195"/>
      <c r="ALI185" s="195"/>
      <c r="ALJ185" s="195"/>
      <c r="ALK185" s="195"/>
      <c r="ALL185" s="195"/>
      <c r="ALM185" s="195"/>
      <c r="ALN185" s="195"/>
      <c r="ALO185" s="195"/>
      <c r="ALP185" s="195"/>
      <c r="ALQ185" s="195"/>
      <c r="ALR185" s="195"/>
      <c r="ALS185" s="195"/>
      <c r="ALT185" s="195"/>
      <c r="ALU185" s="195"/>
      <c r="ALV185" s="195"/>
      <c r="ALW185" s="195"/>
      <c r="ALX185" s="195"/>
      <c r="ALY185" s="195"/>
      <c r="ALZ185" s="195"/>
      <c r="AMA185" s="195"/>
      <c r="AMB185" s="195"/>
      <c r="AMC185" s="195"/>
      <c r="AMD185" s="195"/>
      <c r="AME185" s="195"/>
      <c r="AMF185" s="195"/>
      <c r="AMG185" s="195"/>
      <c r="AMH185" s="195"/>
      <c r="AMI185" s="195"/>
      <c r="AMJ185" s="195"/>
    </row>
    <row r="186" spans="1:1024" ht="36" x14ac:dyDescent="0.2">
      <c r="A186" s="209">
        <v>351</v>
      </c>
      <c r="B186" s="214" t="s">
        <v>76</v>
      </c>
      <c r="C186" s="211" t="s">
        <v>354</v>
      </c>
      <c r="D186" s="212" t="s">
        <v>355</v>
      </c>
      <c r="E186" s="213"/>
      <c r="F186" s="195"/>
      <c r="G186" s="195"/>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c r="CB186" s="195"/>
      <c r="CC186" s="195"/>
      <c r="CD186" s="195"/>
      <c r="CE186" s="195"/>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c r="DB186" s="195"/>
      <c r="DC186" s="195"/>
      <c r="DD186" s="195"/>
      <c r="DE186" s="195"/>
      <c r="DF186" s="195"/>
      <c r="DG186" s="195"/>
      <c r="DH186" s="195"/>
      <c r="DI186" s="195"/>
      <c r="DJ186" s="195"/>
      <c r="DK186" s="195"/>
      <c r="DL186" s="195"/>
      <c r="DM186" s="195"/>
      <c r="DN186" s="195"/>
      <c r="DO186" s="195"/>
      <c r="DP186" s="195"/>
      <c r="DQ186" s="195"/>
      <c r="DR186" s="195"/>
      <c r="DS186" s="195"/>
      <c r="DT186" s="195"/>
      <c r="DU186" s="195"/>
      <c r="DV186" s="195"/>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c r="RG186" s="195"/>
      <c r="RH186" s="195"/>
      <c r="RI186" s="195"/>
      <c r="RJ186" s="195"/>
      <c r="RK186" s="195"/>
      <c r="RL186" s="195"/>
      <c r="RM186" s="195"/>
      <c r="RN186" s="195"/>
      <c r="RO186" s="195"/>
      <c r="RP186" s="195"/>
      <c r="RQ186" s="195"/>
      <c r="RR186" s="195"/>
      <c r="RS186" s="195"/>
      <c r="RT186" s="195"/>
      <c r="RU186" s="195"/>
      <c r="RV186" s="195"/>
      <c r="RW186" s="195"/>
      <c r="RX186" s="195"/>
      <c r="RY186" s="195"/>
      <c r="RZ186" s="195"/>
      <c r="SA186" s="195"/>
      <c r="SB186" s="195"/>
      <c r="SC186" s="195"/>
      <c r="SD186" s="195"/>
      <c r="SE186" s="195"/>
      <c r="SF186" s="195"/>
      <c r="SG186" s="195"/>
      <c r="SH186" s="195"/>
      <c r="SI186" s="195"/>
      <c r="SJ186" s="195"/>
      <c r="SK186" s="195"/>
      <c r="SL186" s="195"/>
      <c r="SM186" s="195"/>
      <c r="SN186" s="195"/>
      <c r="SO186" s="195"/>
      <c r="SP186" s="195"/>
      <c r="SQ186" s="195"/>
      <c r="SR186" s="195"/>
      <c r="SS186" s="195"/>
      <c r="ST186" s="195"/>
      <c r="SU186" s="195"/>
      <c r="SV186" s="195"/>
      <c r="SW186" s="195"/>
      <c r="SX186" s="195"/>
      <c r="SY186" s="195"/>
      <c r="SZ186" s="195"/>
      <c r="TA186" s="195"/>
      <c r="TB186" s="195"/>
      <c r="TC186" s="195"/>
      <c r="TD186" s="195"/>
      <c r="TE186" s="195"/>
      <c r="TF186" s="195"/>
      <c r="TG186" s="195"/>
      <c r="TH186" s="195"/>
      <c r="TI186" s="195"/>
      <c r="TJ186" s="195"/>
      <c r="TK186" s="195"/>
      <c r="TL186" s="195"/>
      <c r="TM186" s="195"/>
      <c r="TN186" s="195"/>
      <c r="TO186" s="195"/>
      <c r="TP186" s="195"/>
      <c r="TQ186" s="195"/>
      <c r="TR186" s="195"/>
      <c r="TS186" s="195"/>
      <c r="TT186" s="195"/>
      <c r="TU186" s="195"/>
      <c r="TV186" s="195"/>
      <c r="TW186" s="195"/>
      <c r="TX186" s="195"/>
      <c r="TY186" s="195"/>
      <c r="TZ186" s="195"/>
      <c r="UA186" s="195"/>
      <c r="UB186" s="195"/>
      <c r="UC186" s="195"/>
      <c r="UD186" s="195"/>
      <c r="UE186" s="195"/>
      <c r="UF186" s="195"/>
      <c r="UG186" s="195"/>
      <c r="UH186" s="195"/>
      <c r="UI186" s="195"/>
      <c r="UJ186" s="195"/>
      <c r="UK186" s="195"/>
      <c r="UL186" s="195"/>
      <c r="UM186" s="195"/>
      <c r="UN186" s="195"/>
      <c r="UO186" s="195"/>
      <c r="UP186" s="195"/>
      <c r="UQ186" s="195"/>
      <c r="UR186" s="195"/>
      <c r="US186" s="195"/>
      <c r="UT186" s="195"/>
      <c r="UU186" s="195"/>
      <c r="UV186" s="195"/>
      <c r="UW186" s="195"/>
      <c r="UX186" s="195"/>
      <c r="UY186" s="195"/>
      <c r="UZ186" s="195"/>
      <c r="VA186" s="195"/>
      <c r="VB186" s="195"/>
      <c r="VC186" s="195"/>
      <c r="VD186" s="195"/>
      <c r="VE186" s="195"/>
      <c r="VF186" s="195"/>
      <c r="VG186" s="195"/>
      <c r="VH186" s="195"/>
      <c r="VI186" s="195"/>
      <c r="VJ186" s="195"/>
      <c r="VK186" s="195"/>
      <c r="VL186" s="195"/>
      <c r="VM186" s="195"/>
      <c r="VN186" s="195"/>
      <c r="VO186" s="195"/>
      <c r="VP186" s="195"/>
      <c r="VQ186" s="195"/>
      <c r="VR186" s="195"/>
      <c r="VS186" s="195"/>
      <c r="VT186" s="195"/>
      <c r="VU186" s="195"/>
      <c r="VV186" s="195"/>
      <c r="VW186" s="195"/>
      <c r="VX186" s="195"/>
      <c r="VY186" s="195"/>
      <c r="VZ186" s="195"/>
      <c r="WA186" s="195"/>
      <c r="WB186" s="195"/>
      <c r="WC186" s="195"/>
      <c r="WD186" s="195"/>
      <c r="WE186" s="195"/>
      <c r="WF186" s="195"/>
      <c r="WG186" s="195"/>
      <c r="WH186" s="195"/>
      <c r="WI186" s="195"/>
      <c r="WJ186" s="195"/>
      <c r="WK186" s="195"/>
      <c r="WL186" s="195"/>
      <c r="WM186" s="195"/>
      <c r="WN186" s="195"/>
      <c r="WO186" s="195"/>
      <c r="WP186" s="195"/>
      <c r="WQ186" s="195"/>
      <c r="WR186" s="195"/>
      <c r="WS186" s="195"/>
      <c r="WT186" s="195"/>
      <c r="WU186" s="195"/>
      <c r="WV186" s="195"/>
      <c r="WW186" s="195"/>
      <c r="WX186" s="195"/>
      <c r="WY186" s="195"/>
      <c r="WZ186" s="195"/>
      <c r="XA186" s="195"/>
      <c r="XB186" s="195"/>
      <c r="XC186" s="195"/>
      <c r="XD186" s="195"/>
      <c r="XE186" s="195"/>
      <c r="XF186" s="195"/>
      <c r="XG186" s="195"/>
      <c r="XH186" s="195"/>
      <c r="XI186" s="195"/>
      <c r="XJ186" s="195"/>
      <c r="XK186" s="195"/>
      <c r="XL186" s="195"/>
      <c r="XM186" s="195"/>
      <c r="XN186" s="195"/>
      <c r="XO186" s="195"/>
      <c r="XP186" s="195"/>
      <c r="XQ186" s="195"/>
      <c r="XR186" s="195"/>
      <c r="XS186" s="195"/>
      <c r="XT186" s="195"/>
      <c r="XU186" s="195"/>
      <c r="XV186" s="195"/>
      <c r="XW186" s="195"/>
      <c r="XX186" s="195"/>
      <c r="XY186" s="195"/>
      <c r="XZ186" s="195"/>
      <c r="YA186" s="195"/>
      <c r="YB186" s="195"/>
      <c r="YC186" s="195"/>
      <c r="YD186" s="195"/>
      <c r="YE186" s="195"/>
      <c r="YF186" s="195"/>
      <c r="YG186" s="195"/>
      <c r="YH186" s="195"/>
      <c r="YI186" s="195"/>
      <c r="YJ186" s="195"/>
      <c r="YK186" s="195"/>
      <c r="YL186" s="195"/>
      <c r="YM186" s="195"/>
      <c r="YN186" s="195"/>
      <c r="YO186" s="195"/>
      <c r="YP186" s="195"/>
      <c r="YQ186" s="195"/>
      <c r="YR186" s="195"/>
      <c r="YS186" s="195"/>
      <c r="YT186" s="195"/>
      <c r="YU186" s="195"/>
      <c r="YV186" s="195"/>
      <c r="YW186" s="195"/>
      <c r="YX186" s="195"/>
      <c r="YY186" s="195"/>
      <c r="YZ186" s="195"/>
      <c r="ZA186" s="195"/>
      <c r="ZB186" s="195"/>
      <c r="ZC186" s="195"/>
      <c r="ZD186" s="195"/>
      <c r="ZE186" s="195"/>
      <c r="ZF186" s="195"/>
      <c r="ZG186" s="195"/>
      <c r="ZH186" s="195"/>
      <c r="ZI186" s="195"/>
      <c r="ZJ186" s="195"/>
      <c r="ZK186" s="195"/>
      <c r="ZL186" s="195"/>
      <c r="ZM186" s="195"/>
      <c r="ZN186" s="195"/>
      <c r="ZO186" s="195"/>
      <c r="ZP186" s="195"/>
      <c r="ZQ186" s="195"/>
      <c r="ZR186" s="195"/>
      <c r="ZS186" s="195"/>
      <c r="ZT186" s="195"/>
      <c r="ZU186" s="195"/>
      <c r="ZV186" s="195"/>
      <c r="ZW186" s="195"/>
      <c r="ZX186" s="195"/>
      <c r="ZY186" s="195"/>
      <c r="ZZ186" s="195"/>
      <c r="AAA186" s="195"/>
      <c r="AAB186" s="195"/>
      <c r="AAC186" s="195"/>
      <c r="AAD186" s="195"/>
      <c r="AAE186" s="195"/>
      <c r="AAF186" s="195"/>
      <c r="AAG186" s="195"/>
      <c r="AAH186" s="195"/>
      <c r="AAI186" s="195"/>
      <c r="AAJ186" s="195"/>
      <c r="AAK186" s="195"/>
      <c r="AAL186" s="195"/>
      <c r="AAM186" s="195"/>
      <c r="AAN186" s="195"/>
      <c r="AAO186" s="195"/>
      <c r="AAP186" s="195"/>
      <c r="AAQ186" s="195"/>
      <c r="AAR186" s="195"/>
      <c r="AAS186" s="195"/>
      <c r="AAT186" s="195"/>
      <c r="AAU186" s="195"/>
      <c r="AAV186" s="195"/>
      <c r="AAW186" s="195"/>
      <c r="AAX186" s="195"/>
      <c r="AAY186" s="195"/>
      <c r="AAZ186" s="195"/>
      <c r="ABA186" s="195"/>
      <c r="ABB186" s="195"/>
      <c r="ABC186" s="195"/>
      <c r="ABD186" s="195"/>
      <c r="ABE186" s="195"/>
      <c r="ABF186" s="195"/>
      <c r="ABG186" s="195"/>
      <c r="ABH186" s="195"/>
      <c r="ABI186" s="195"/>
      <c r="ABJ186" s="195"/>
      <c r="ABK186" s="195"/>
      <c r="ABL186" s="195"/>
      <c r="ABM186" s="195"/>
      <c r="ABN186" s="195"/>
      <c r="ABO186" s="195"/>
      <c r="ABP186" s="195"/>
      <c r="ABQ186" s="195"/>
      <c r="ABR186" s="195"/>
      <c r="ABS186" s="195"/>
      <c r="ABT186" s="195"/>
      <c r="ABU186" s="195"/>
      <c r="ABV186" s="195"/>
      <c r="ABW186" s="195"/>
      <c r="ABX186" s="195"/>
      <c r="ABY186" s="195"/>
      <c r="ABZ186" s="195"/>
      <c r="ACA186" s="195"/>
      <c r="ACB186" s="195"/>
      <c r="ACC186" s="195"/>
      <c r="ACD186" s="195"/>
      <c r="ACE186" s="195"/>
      <c r="ACF186" s="195"/>
      <c r="ACG186" s="195"/>
      <c r="ACH186" s="195"/>
      <c r="ACI186" s="195"/>
      <c r="ACJ186" s="195"/>
      <c r="ACK186" s="195"/>
      <c r="ACL186" s="195"/>
      <c r="ACM186" s="195"/>
      <c r="ACN186" s="195"/>
      <c r="ACO186" s="195"/>
      <c r="ACP186" s="195"/>
      <c r="ACQ186" s="195"/>
      <c r="ACR186" s="195"/>
      <c r="ACS186" s="195"/>
      <c r="ACT186" s="195"/>
      <c r="ACU186" s="195"/>
      <c r="ACV186" s="195"/>
      <c r="ACW186" s="195"/>
      <c r="ACX186" s="195"/>
      <c r="ACY186" s="195"/>
      <c r="ACZ186" s="195"/>
      <c r="ADA186" s="195"/>
      <c r="ADB186" s="195"/>
      <c r="ADC186" s="195"/>
      <c r="ADD186" s="195"/>
      <c r="ADE186" s="195"/>
      <c r="ADF186" s="195"/>
      <c r="ADG186" s="195"/>
      <c r="ADH186" s="195"/>
      <c r="ADI186" s="195"/>
      <c r="ADJ186" s="195"/>
      <c r="ADK186" s="195"/>
      <c r="ADL186" s="195"/>
      <c r="ADM186" s="195"/>
      <c r="ADN186" s="195"/>
      <c r="ADO186" s="195"/>
      <c r="ADP186" s="195"/>
      <c r="ADQ186" s="195"/>
      <c r="ADR186" s="195"/>
      <c r="ADS186" s="195"/>
      <c r="ADT186" s="195"/>
      <c r="ADU186" s="195"/>
      <c r="ADV186" s="195"/>
      <c r="ADW186" s="195"/>
      <c r="ADX186" s="195"/>
      <c r="ADY186" s="195"/>
      <c r="ADZ186" s="195"/>
      <c r="AEA186" s="195"/>
      <c r="AEB186" s="195"/>
      <c r="AEC186" s="195"/>
      <c r="AED186" s="195"/>
      <c r="AEE186" s="195"/>
      <c r="AEF186" s="195"/>
      <c r="AEG186" s="195"/>
      <c r="AEH186" s="195"/>
      <c r="AEI186" s="195"/>
      <c r="AEJ186" s="195"/>
      <c r="AEK186" s="195"/>
      <c r="AEL186" s="195"/>
      <c r="AEM186" s="195"/>
      <c r="AEN186" s="195"/>
      <c r="AEO186" s="195"/>
      <c r="AEP186" s="195"/>
      <c r="AEQ186" s="195"/>
      <c r="AER186" s="195"/>
      <c r="AES186" s="195"/>
      <c r="AET186" s="195"/>
      <c r="AEU186" s="195"/>
      <c r="AEV186" s="195"/>
      <c r="AEW186" s="195"/>
      <c r="AEX186" s="195"/>
      <c r="AEY186" s="195"/>
      <c r="AEZ186" s="195"/>
      <c r="AFA186" s="195"/>
      <c r="AFB186" s="195"/>
      <c r="AFC186" s="195"/>
      <c r="AFD186" s="195"/>
      <c r="AFE186" s="195"/>
      <c r="AFF186" s="195"/>
      <c r="AFG186" s="195"/>
      <c r="AFH186" s="195"/>
      <c r="AFI186" s="195"/>
      <c r="AFJ186" s="195"/>
      <c r="AFK186" s="195"/>
      <c r="AFL186" s="195"/>
      <c r="AFM186" s="195"/>
      <c r="AFN186" s="195"/>
      <c r="AFO186" s="195"/>
      <c r="AFP186" s="195"/>
      <c r="AFQ186" s="195"/>
      <c r="AFR186" s="195"/>
      <c r="AFS186" s="195"/>
      <c r="AFT186" s="195"/>
      <c r="AFU186" s="195"/>
      <c r="AFV186" s="195"/>
      <c r="AFW186" s="195"/>
      <c r="AFX186" s="195"/>
      <c r="AFY186" s="195"/>
      <c r="AFZ186" s="195"/>
      <c r="AGA186" s="195"/>
      <c r="AGB186" s="195"/>
      <c r="AGC186" s="195"/>
      <c r="AGD186" s="195"/>
      <c r="AGE186" s="195"/>
      <c r="AGF186" s="195"/>
      <c r="AGG186" s="195"/>
      <c r="AGH186" s="195"/>
      <c r="AGI186" s="195"/>
      <c r="AGJ186" s="195"/>
      <c r="AGK186" s="195"/>
      <c r="AGL186" s="195"/>
      <c r="AGM186" s="195"/>
      <c r="AGN186" s="195"/>
      <c r="AGO186" s="195"/>
      <c r="AGP186" s="195"/>
      <c r="AGQ186" s="195"/>
      <c r="AGR186" s="195"/>
      <c r="AGS186" s="195"/>
      <c r="AGT186" s="195"/>
      <c r="AGU186" s="195"/>
      <c r="AGV186" s="195"/>
      <c r="AGW186" s="195"/>
      <c r="AGX186" s="195"/>
      <c r="AGY186" s="195"/>
      <c r="AGZ186" s="195"/>
      <c r="AHA186" s="195"/>
      <c r="AHB186" s="195"/>
      <c r="AHC186" s="195"/>
      <c r="AHD186" s="195"/>
      <c r="AHE186" s="195"/>
      <c r="AHF186" s="195"/>
      <c r="AHG186" s="195"/>
      <c r="AHH186" s="195"/>
      <c r="AHI186" s="195"/>
      <c r="AHJ186" s="195"/>
      <c r="AHK186" s="195"/>
      <c r="AHL186" s="195"/>
      <c r="AHM186" s="195"/>
      <c r="AHN186" s="195"/>
      <c r="AHO186" s="195"/>
      <c r="AHP186" s="195"/>
      <c r="AHQ186" s="195"/>
      <c r="AHR186" s="195"/>
      <c r="AHS186" s="195"/>
      <c r="AHT186" s="195"/>
      <c r="AHU186" s="195"/>
      <c r="AHV186" s="195"/>
      <c r="AHW186" s="195"/>
      <c r="AHX186" s="195"/>
      <c r="AHY186" s="195"/>
      <c r="AHZ186" s="195"/>
      <c r="AIA186" s="195"/>
      <c r="AIB186" s="195"/>
      <c r="AIC186" s="195"/>
      <c r="AID186" s="195"/>
      <c r="AIE186" s="195"/>
      <c r="AIF186" s="195"/>
      <c r="AIG186" s="195"/>
      <c r="AIH186" s="195"/>
      <c r="AII186" s="195"/>
      <c r="AIJ186" s="195"/>
      <c r="AIK186" s="195"/>
      <c r="AIL186" s="195"/>
      <c r="AIM186" s="195"/>
      <c r="AIN186" s="195"/>
      <c r="AIO186" s="195"/>
      <c r="AIP186" s="195"/>
      <c r="AIQ186" s="195"/>
      <c r="AIR186" s="195"/>
      <c r="AIS186" s="195"/>
      <c r="AIT186" s="195"/>
      <c r="AIU186" s="195"/>
      <c r="AIV186" s="195"/>
      <c r="AIW186" s="195"/>
      <c r="AIX186" s="195"/>
      <c r="AIY186" s="195"/>
      <c r="AIZ186" s="195"/>
      <c r="AJA186" s="195"/>
      <c r="AJB186" s="195"/>
      <c r="AJC186" s="195"/>
      <c r="AJD186" s="195"/>
      <c r="AJE186" s="195"/>
      <c r="AJF186" s="195"/>
      <c r="AJG186" s="195"/>
      <c r="AJH186" s="195"/>
      <c r="AJI186" s="195"/>
      <c r="AJJ186" s="195"/>
      <c r="AJK186" s="195"/>
      <c r="AJL186" s="195"/>
      <c r="AJM186" s="195"/>
      <c r="AJN186" s="195"/>
      <c r="AJO186" s="195"/>
      <c r="AJP186" s="195"/>
      <c r="AJQ186" s="195"/>
      <c r="AJR186" s="195"/>
      <c r="AJS186" s="195"/>
      <c r="AJT186" s="195"/>
      <c r="AJU186" s="195"/>
      <c r="AJV186" s="195"/>
      <c r="AJW186" s="195"/>
      <c r="AJX186" s="195"/>
      <c r="AJY186" s="195"/>
      <c r="AJZ186" s="195"/>
      <c r="AKA186" s="195"/>
      <c r="AKB186" s="195"/>
      <c r="AKC186" s="195"/>
      <c r="AKD186" s="195"/>
      <c r="AKE186" s="195"/>
      <c r="AKF186" s="195"/>
      <c r="AKG186" s="195"/>
      <c r="AKH186" s="195"/>
      <c r="AKI186" s="195"/>
      <c r="AKJ186" s="195"/>
      <c r="AKK186" s="195"/>
      <c r="AKL186" s="195"/>
      <c r="AKM186" s="195"/>
      <c r="AKN186" s="195"/>
      <c r="AKO186" s="195"/>
      <c r="AKP186" s="195"/>
      <c r="AKQ186" s="195"/>
      <c r="AKR186" s="195"/>
      <c r="AKS186" s="195"/>
      <c r="AKT186" s="195"/>
      <c r="AKU186" s="195"/>
      <c r="AKV186" s="195"/>
      <c r="AKW186" s="195"/>
      <c r="AKX186" s="195"/>
      <c r="AKY186" s="195"/>
      <c r="AKZ186" s="195"/>
      <c r="ALA186" s="195"/>
      <c r="ALB186" s="195"/>
      <c r="ALC186" s="195"/>
      <c r="ALD186" s="195"/>
      <c r="ALE186" s="195"/>
      <c r="ALF186" s="195"/>
      <c r="ALG186" s="195"/>
      <c r="ALH186" s="195"/>
      <c r="ALI186" s="195"/>
      <c r="ALJ186" s="195"/>
      <c r="ALK186" s="195"/>
      <c r="ALL186" s="195"/>
      <c r="ALM186" s="195"/>
      <c r="ALN186" s="195"/>
      <c r="ALO186" s="195"/>
      <c r="ALP186" s="195"/>
      <c r="ALQ186" s="195"/>
      <c r="ALR186" s="195"/>
      <c r="ALS186" s="195"/>
      <c r="ALT186" s="195"/>
      <c r="ALU186" s="195"/>
      <c r="ALV186" s="195"/>
      <c r="ALW186" s="195"/>
      <c r="ALX186" s="195"/>
      <c r="ALY186" s="195"/>
      <c r="ALZ186" s="195"/>
      <c r="AMA186" s="195"/>
      <c r="AMB186" s="195"/>
      <c r="AMC186" s="195"/>
      <c r="AMD186" s="195"/>
      <c r="AME186" s="195"/>
      <c r="AMF186" s="195"/>
      <c r="AMG186" s="195"/>
      <c r="AMH186" s="195"/>
      <c r="AMI186" s="195"/>
      <c r="AMJ186" s="195"/>
    </row>
    <row r="187" spans="1:1024" ht="24" x14ac:dyDescent="0.2">
      <c r="A187" s="209">
        <v>360</v>
      </c>
      <c r="B187" s="214" t="s">
        <v>76</v>
      </c>
      <c r="C187" s="211" t="s">
        <v>356</v>
      </c>
      <c r="D187" s="212" t="s">
        <v>357</v>
      </c>
      <c r="E187" s="213"/>
      <c r="F187" s="195"/>
      <c r="G187" s="195"/>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c r="CB187" s="195"/>
      <c r="CC187" s="195"/>
      <c r="CD187" s="195"/>
      <c r="CE187" s="195"/>
      <c r="CF187" s="195"/>
      <c r="CG187" s="195"/>
      <c r="CH187" s="195"/>
      <c r="CI187" s="195"/>
      <c r="CJ187" s="195"/>
      <c r="CK187" s="195"/>
      <c r="CL187" s="195"/>
      <c r="CM187" s="195"/>
      <c r="CN187" s="195"/>
      <c r="CO187" s="195"/>
      <c r="CP187" s="195"/>
      <c r="CQ187" s="195"/>
      <c r="CR187" s="195"/>
      <c r="CS187" s="195"/>
      <c r="CT187" s="195"/>
      <c r="CU187" s="195"/>
      <c r="CV187" s="195"/>
      <c r="CW187" s="195"/>
      <c r="CX187" s="195"/>
      <c r="CY187" s="195"/>
      <c r="CZ187" s="195"/>
      <c r="DA187" s="195"/>
      <c r="DB187" s="195"/>
      <c r="DC187" s="195"/>
      <c r="DD187" s="195"/>
      <c r="DE187" s="195"/>
      <c r="DF187" s="195"/>
      <c r="DG187" s="195"/>
      <c r="DH187" s="195"/>
      <c r="DI187" s="195"/>
      <c r="DJ187" s="195"/>
      <c r="DK187" s="195"/>
      <c r="DL187" s="195"/>
      <c r="DM187" s="195"/>
      <c r="DN187" s="195"/>
      <c r="DO187" s="195"/>
      <c r="DP187" s="195"/>
      <c r="DQ187" s="195"/>
      <c r="DR187" s="195"/>
      <c r="DS187" s="195"/>
      <c r="DT187" s="195"/>
      <c r="DU187" s="195"/>
      <c r="DV187" s="195"/>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c r="RG187" s="195"/>
      <c r="RH187" s="195"/>
      <c r="RI187" s="195"/>
      <c r="RJ187" s="195"/>
      <c r="RK187" s="195"/>
      <c r="RL187" s="195"/>
      <c r="RM187" s="195"/>
      <c r="RN187" s="195"/>
      <c r="RO187" s="195"/>
      <c r="RP187" s="195"/>
      <c r="RQ187" s="195"/>
      <c r="RR187" s="195"/>
      <c r="RS187" s="195"/>
      <c r="RT187" s="195"/>
      <c r="RU187" s="195"/>
      <c r="RV187" s="195"/>
      <c r="RW187" s="195"/>
      <c r="RX187" s="195"/>
      <c r="RY187" s="195"/>
      <c r="RZ187" s="195"/>
      <c r="SA187" s="195"/>
      <c r="SB187" s="195"/>
      <c r="SC187" s="195"/>
      <c r="SD187" s="195"/>
      <c r="SE187" s="195"/>
      <c r="SF187" s="195"/>
      <c r="SG187" s="195"/>
      <c r="SH187" s="195"/>
      <c r="SI187" s="195"/>
      <c r="SJ187" s="195"/>
      <c r="SK187" s="195"/>
      <c r="SL187" s="195"/>
      <c r="SM187" s="195"/>
      <c r="SN187" s="195"/>
      <c r="SO187" s="195"/>
      <c r="SP187" s="195"/>
      <c r="SQ187" s="195"/>
      <c r="SR187" s="195"/>
      <c r="SS187" s="195"/>
      <c r="ST187" s="195"/>
      <c r="SU187" s="195"/>
      <c r="SV187" s="195"/>
      <c r="SW187" s="195"/>
      <c r="SX187" s="195"/>
      <c r="SY187" s="195"/>
      <c r="SZ187" s="195"/>
      <c r="TA187" s="195"/>
      <c r="TB187" s="195"/>
      <c r="TC187" s="195"/>
      <c r="TD187" s="195"/>
      <c r="TE187" s="195"/>
      <c r="TF187" s="195"/>
      <c r="TG187" s="195"/>
      <c r="TH187" s="195"/>
      <c r="TI187" s="195"/>
      <c r="TJ187" s="195"/>
      <c r="TK187" s="195"/>
      <c r="TL187" s="195"/>
      <c r="TM187" s="195"/>
      <c r="TN187" s="195"/>
      <c r="TO187" s="195"/>
      <c r="TP187" s="195"/>
      <c r="TQ187" s="195"/>
      <c r="TR187" s="195"/>
      <c r="TS187" s="195"/>
      <c r="TT187" s="195"/>
      <c r="TU187" s="195"/>
      <c r="TV187" s="195"/>
      <c r="TW187" s="195"/>
      <c r="TX187" s="195"/>
      <c r="TY187" s="195"/>
      <c r="TZ187" s="195"/>
      <c r="UA187" s="195"/>
      <c r="UB187" s="195"/>
      <c r="UC187" s="195"/>
      <c r="UD187" s="195"/>
      <c r="UE187" s="195"/>
      <c r="UF187" s="195"/>
      <c r="UG187" s="195"/>
      <c r="UH187" s="195"/>
      <c r="UI187" s="195"/>
      <c r="UJ187" s="195"/>
      <c r="UK187" s="195"/>
      <c r="UL187" s="195"/>
      <c r="UM187" s="195"/>
      <c r="UN187" s="195"/>
      <c r="UO187" s="195"/>
      <c r="UP187" s="195"/>
      <c r="UQ187" s="195"/>
      <c r="UR187" s="195"/>
      <c r="US187" s="195"/>
      <c r="UT187" s="195"/>
      <c r="UU187" s="195"/>
      <c r="UV187" s="195"/>
      <c r="UW187" s="195"/>
      <c r="UX187" s="195"/>
      <c r="UY187" s="195"/>
      <c r="UZ187" s="195"/>
      <c r="VA187" s="195"/>
      <c r="VB187" s="195"/>
      <c r="VC187" s="195"/>
      <c r="VD187" s="195"/>
      <c r="VE187" s="195"/>
      <c r="VF187" s="195"/>
      <c r="VG187" s="195"/>
      <c r="VH187" s="195"/>
      <c r="VI187" s="195"/>
      <c r="VJ187" s="195"/>
      <c r="VK187" s="195"/>
      <c r="VL187" s="195"/>
      <c r="VM187" s="195"/>
      <c r="VN187" s="195"/>
      <c r="VO187" s="195"/>
      <c r="VP187" s="195"/>
      <c r="VQ187" s="195"/>
      <c r="VR187" s="195"/>
      <c r="VS187" s="195"/>
      <c r="VT187" s="195"/>
      <c r="VU187" s="195"/>
      <c r="VV187" s="195"/>
      <c r="VW187" s="195"/>
      <c r="VX187" s="195"/>
      <c r="VY187" s="195"/>
      <c r="VZ187" s="195"/>
      <c r="WA187" s="195"/>
      <c r="WB187" s="195"/>
      <c r="WC187" s="195"/>
      <c r="WD187" s="195"/>
      <c r="WE187" s="195"/>
      <c r="WF187" s="195"/>
      <c r="WG187" s="195"/>
      <c r="WH187" s="195"/>
      <c r="WI187" s="195"/>
      <c r="WJ187" s="195"/>
      <c r="WK187" s="195"/>
      <c r="WL187" s="195"/>
      <c r="WM187" s="195"/>
      <c r="WN187" s="195"/>
      <c r="WO187" s="195"/>
      <c r="WP187" s="195"/>
      <c r="WQ187" s="195"/>
      <c r="WR187" s="195"/>
      <c r="WS187" s="195"/>
      <c r="WT187" s="195"/>
      <c r="WU187" s="195"/>
      <c r="WV187" s="195"/>
      <c r="WW187" s="195"/>
      <c r="WX187" s="195"/>
      <c r="WY187" s="195"/>
      <c r="WZ187" s="195"/>
      <c r="XA187" s="195"/>
      <c r="XB187" s="195"/>
      <c r="XC187" s="195"/>
      <c r="XD187" s="195"/>
      <c r="XE187" s="195"/>
      <c r="XF187" s="195"/>
      <c r="XG187" s="195"/>
      <c r="XH187" s="195"/>
      <c r="XI187" s="195"/>
      <c r="XJ187" s="195"/>
      <c r="XK187" s="195"/>
      <c r="XL187" s="195"/>
      <c r="XM187" s="195"/>
      <c r="XN187" s="195"/>
      <c r="XO187" s="195"/>
      <c r="XP187" s="195"/>
      <c r="XQ187" s="195"/>
      <c r="XR187" s="195"/>
      <c r="XS187" s="195"/>
      <c r="XT187" s="195"/>
      <c r="XU187" s="195"/>
      <c r="XV187" s="195"/>
      <c r="XW187" s="195"/>
      <c r="XX187" s="195"/>
      <c r="XY187" s="195"/>
      <c r="XZ187" s="195"/>
      <c r="YA187" s="195"/>
      <c r="YB187" s="195"/>
      <c r="YC187" s="195"/>
      <c r="YD187" s="195"/>
      <c r="YE187" s="195"/>
      <c r="YF187" s="195"/>
      <c r="YG187" s="195"/>
      <c r="YH187" s="195"/>
      <c r="YI187" s="195"/>
      <c r="YJ187" s="195"/>
      <c r="YK187" s="195"/>
      <c r="YL187" s="195"/>
      <c r="YM187" s="195"/>
      <c r="YN187" s="195"/>
      <c r="YO187" s="195"/>
      <c r="YP187" s="195"/>
      <c r="YQ187" s="195"/>
      <c r="YR187" s="195"/>
      <c r="YS187" s="195"/>
      <c r="YT187" s="195"/>
      <c r="YU187" s="195"/>
      <c r="YV187" s="195"/>
      <c r="YW187" s="195"/>
      <c r="YX187" s="195"/>
      <c r="YY187" s="195"/>
      <c r="YZ187" s="195"/>
      <c r="ZA187" s="195"/>
      <c r="ZB187" s="195"/>
      <c r="ZC187" s="195"/>
      <c r="ZD187" s="195"/>
      <c r="ZE187" s="195"/>
      <c r="ZF187" s="195"/>
      <c r="ZG187" s="195"/>
      <c r="ZH187" s="195"/>
      <c r="ZI187" s="195"/>
      <c r="ZJ187" s="195"/>
      <c r="ZK187" s="195"/>
      <c r="ZL187" s="195"/>
      <c r="ZM187" s="195"/>
      <c r="ZN187" s="195"/>
      <c r="ZO187" s="195"/>
      <c r="ZP187" s="195"/>
      <c r="ZQ187" s="195"/>
      <c r="ZR187" s="195"/>
      <c r="ZS187" s="195"/>
      <c r="ZT187" s="195"/>
      <c r="ZU187" s="195"/>
      <c r="ZV187" s="195"/>
      <c r="ZW187" s="195"/>
      <c r="ZX187" s="195"/>
      <c r="ZY187" s="195"/>
      <c r="ZZ187" s="195"/>
      <c r="AAA187" s="195"/>
      <c r="AAB187" s="195"/>
      <c r="AAC187" s="195"/>
      <c r="AAD187" s="195"/>
      <c r="AAE187" s="195"/>
      <c r="AAF187" s="195"/>
      <c r="AAG187" s="195"/>
      <c r="AAH187" s="195"/>
      <c r="AAI187" s="195"/>
      <c r="AAJ187" s="195"/>
      <c r="AAK187" s="195"/>
      <c r="AAL187" s="195"/>
      <c r="AAM187" s="195"/>
      <c r="AAN187" s="195"/>
      <c r="AAO187" s="195"/>
      <c r="AAP187" s="195"/>
      <c r="AAQ187" s="195"/>
      <c r="AAR187" s="195"/>
      <c r="AAS187" s="195"/>
      <c r="AAT187" s="195"/>
      <c r="AAU187" s="195"/>
      <c r="AAV187" s="195"/>
      <c r="AAW187" s="195"/>
      <c r="AAX187" s="195"/>
      <c r="AAY187" s="195"/>
      <c r="AAZ187" s="195"/>
      <c r="ABA187" s="195"/>
      <c r="ABB187" s="195"/>
      <c r="ABC187" s="195"/>
      <c r="ABD187" s="195"/>
      <c r="ABE187" s="195"/>
      <c r="ABF187" s="195"/>
      <c r="ABG187" s="195"/>
      <c r="ABH187" s="195"/>
      <c r="ABI187" s="195"/>
      <c r="ABJ187" s="195"/>
      <c r="ABK187" s="195"/>
      <c r="ABL187" s="195"/>
      <c r="ABM187" s="195"/>
      <c r="ABN187" s="195"/>
      <c r="ABO187" s="195"/>
      <c r="ABP187" s="195"/>
      <c r="ABQ187" s="195"/>
      <c r="ABR187" s="195"/>
      <c r="ABS187" s="195"/>
      <c r="ABT187" s="195"/>
      <c r="ABU187" s="195"/>
      <c r="ABV187" s="195"/>
      <c r="ABW187" s="195"/>
      <c r="ABX187" s="195"/>
      <c r="ABY187" s="195"/>
      <c r="ABZ187" s="195"/>
      <c r="ACA187" s="195"/>
      <c r="ACB187" s="195"/>
      <c r="ACC187" s="195"/>
      <c r="ACD187" s="195"/>
      <c r="ACE187" s="195"/>
      <c r="ACF187" s="195"/>
      <c r="ACG187" s="195"/>
      <c r="ACH187" s="195"/>
      <c r="ACI187" s="195"/>
      <c r="ACJ187" s="195"/>
      <c r="ACK187" s="195"/>
      <c r="ACL187" s="195"/>
      <c r="ACM187" s="195"/>
      <c r="ACN187" s="195"/>
      <c r="ACO187" s="195"/>
      <c r="ACP187" s="195"/>
      <c r="ACQ187" s="195"/>
      <c r="ACR187" s="195"/>
      <c r="ACS187" s="195"/>
      <c r="ACT187" s="195"/>
      <c r="ACU187" s="195"/>
      <c r="ACV187" s="195"/>
      <c r="ACW187" s="195"/>
      <c r="ACX187" s="195"/>
      <c r="ACY187" s="195"/>
      <c r="ACZ187" s="195"/>
      <c r="ADA187" s="195"/>
      <c r="ADB187" s="195"/>
      <c r="ADC187" s="195"/>
      <c r="ADD187" s="195"/>
      <c r="ADE187" s="195"/>
      <c r="ADF187" s="195"/>
      <c r="ADG187" s="195"/>
      <c r="ADH187" s="195"/>
      <c r="ADI187" s="195"/>
      <c r="ADJ187" s="195"/>
      <c r="ADK187" s="195"/>
      <c r="ADL187" s="195"/>
      <c r="ADM187" s="195"/>
      <c r="ADN187" s="195"/>
      <c r="ADO187" s="195"/>
      <c r="ADP187" s="195"/>
      <c r="ADQ187" s="195"/>
      <c r="ADR187" s="195"/>
      <c r="ADS187" s="195"/>
      <c r="ADT187" s="195"/>
      <c r="ADU187" s="195"/>
      <c r="ADV187" s="195"/>
      <c r="ADW187" s="195"/>
      <c r="ADX187" s="195"/>
      <c r="ADY187" s="195"/>
      <c r="ADZ187" s="195"/>
      <c r="AEA187" s="195"/>
      <c r="AEB187" s="195"/>
      <c r="AEC187" s="195"/>
      <c r="AED187" s="195"/>
      <c r="AEE187" s="195"/>
      <c r="AEF187" s="195"/>
      <c r="AEG187" s="195"/>
      <c r="AEH187" s="195"/>
      <c r="AEI187" s="195"/>
      <c r="AEJ187" s="195"/>
      <c r="AEK187" s="195"/>
      <c r="AEL187" s="195"/>
      <c r="AEM187" s="195"/>
      <c r="AEN187" s="195"/>
      <c r="AEO187" s="195"/>
      <c r="AEP187" s="195"/>
      <c r="AEQ187" s="195"/>
      <c r="AER187" s="195"/>
      <c r="AES187" s="195"/>
      <c r="AET187" s="195"/>
      <c r="AEU187" s="195"/>
      <c r="AEV187" s="195"/>
      <c r="AEW187" s="195"/>
      <c r="AEX187" s="195"/>
      <c r="AEY187" s="195"/>
      <c r="AEZ187" s="195"/>
      <c r="AFA187" s="195"/>
      <c r="AFB187" s="195"/>
      <c r="AFC187" s="195"/>
      <c r="AFD187" s="195"/>
      <c r="AFE187" s="195"/>
      <c r="AFF187" s="195"/>
      <c r="AFG187" s="195"/>
      <c r="AFH187" s="195"/>
      <c r="AFI187" s="195"/>
      <c r="AFJ187" s="195"/>
      <c r="AFK187" s="195"/>
      <c r="AFL187" s="195"/>
      <c r="AFM187" s="195"/>
      <c r="AFN187" s="195"/>
      <c r="AFO187" s="195"/>
      <c r="AFP187" s="195"/>
      <c r="AFQ187" s="195"/>
      <c r="AFR187" s="195"/>
      <c r="AFS187" s="195"/>
      <c r="AFT187" s="195"/>
      <c r="AFU187" s="195"/>
      <c r="AFV187" s="195"/>
      <c r="AFW187" s="195"/>
      <c r="AFX187" s="195"/>
      <c r="AFY187" s="195"/>
      <c r="AFZ187" s="195"/>
      <c r="AGA187" s="195"/>
      <c r="AGB187" s="195"/>
      <c r="AGC187" s="195"/>
      <c r="AGD187" s="195"/>
      <c r="AGE187" s="195"/>
      <c r="AGF187" s="195"/>
      <c r="AGG187" s="195"/>
      <c r="AGH187" s="195"/>
      <c r="AGI187" s="195"/>
      <c r="AGJ187" s="195"/>
      <c r="AGK187" s="195"/>
      <c r="AGL187" s="195"/>
      <c r="AGM187" s="195"/>
      <c r="AGN187" s="195"/>
      <c r="AGO187" s="195"/>
      <c r="AGP187" s="195"/>
      <c r="AGQ187" s="195"/>
      <c r="AGR187" s="195"/>
      <c r="AGS187" s="195"/>
      <c r="AGT187" s="195"/>
      <c r="AGU187" s="195"/>
      <c r="AGV187" s="195"/>
      <c r="AGW187" s="195"/>
      <c r="AGX187" s="195"/>
      <c r="AGY187" s="195"/>
      <c r="AGZ187" s="195"/>
      <c r="AHA187" s="195"/>
      <c r="AHB187" s="195"/>
      <c r="AHC187" s="195"/>
      <c r="AHD187" s="195"/>
      <c r="AHE187" s="195"/>
      <c r="AHF187" s="195"/>
      <c r="AHG187" s="195"/>
      <c r="AHH187" s="195"/>
      <c r="AHI187" s="195"/>
      <c r="AHJ187" s="195"/>
      <c r="AHK187" s="195"/>
      <c r="AHL187" s="195"/>
      <c r="AHM187" s="195"/>
      <c r="AHN187" s="195"/>
      <c r="AHO187" s="195"/>
      <c r="AHP187" s="195"/>
      <c r="AHQ187" s="195"/>
      <c r="AHR187" s="195"/>
      <c r="AHS187" s="195"/>
      <c r="AHT187" s="195"/>
      <c r="AHU187" s="195"/>
      <c r="AHV187" s="195"/>
      <c r="AHW187" s="195"/>
      <c r="AHX187" s="195"/>
      <c r="AHY187" s="195"/>
      <c r="AHZ187" s="195"/>
      <c r="AIA187" s="195"/>
      <c r="AIB187" s="195"/>
      <c r="AIC187" s="195"/>
      <c r="AID187" s="195"/>
      <c r="AIE187" s="195"/>
      <c r="AIF187" s="195"/>
      <c r="AIG187" s="195"/>
      <c r="AIH187" s="195"/>
      <c r="AII187" s="195"/>
      <c r="AIJ187" s="195"/>
      <c r="AIK187" s="195"/>
      <c r="AIL187" s="195"/>
      <c r="AIM187" s="195"/>
      <c r="AIN187" s="195"/>
      <c r="AIO187" s="195"/>
      <c r="AIP187" s="195"/>
      <c r="AIQ187" s="195"/>
      <c r="AIR187" s="195"/>
      <c r="AIS187" s="195"/>
      <c r="AIT187" s="195"/>
      <c r="AIU187" s="195"/>
      <c r="AIV187" s="195"/>
      <c r="AIW187" s="195"/>
      <c r="AIX187" s="195"/>
      <c r="AIY187" s="195"/>
      <c r="AIZ187" s="195"/>
      <c r="AJA187" s="195"/>
      <c r="AJB187" s="195"/>
      <c r="AJC187" s="195"/>
      <c r="AJD187" s="195"/>
      <c r="AJE187" s="195"/>
      <c r="AJF187" s="195"/>
      <c r="AJG187" s="195"/>
      <c r="AJH187" s="195"/>
      <c r="AJI187" s="195"/>
      <c r="AJJ187" s="195"/>
      <c r="AJK187" s="195"/>
      <c r="AJL187" s="195"/>
      <c r="AJM187" s="195"/>
      <c r="AJN187" s="195"/>
      <c r="AJO187" s="195"/>
      <c r="AJP187" s="195"/>
      <c r="AJQ187" s="195"/>
      <c r="AJR187" s="195"/>
      <c r="AJS187" s="195"/>
      <c r="AJT187" s="195"/>
      <c r="AJU187" s="195"/>
      <c r="AJV187" s="195"/>
      <c r="AJW187" s="195"/>
      <c r="AJX187" s="195"/>
      <c r="AJY187" s="195"/>
      <c r="AJZ187" s="195"/>
      <c r="AKA187" s="195"/>
      <c r="AKB187" s="195"/>
      <c r="AKC187" s="195"/>
      <c r="AKD187" s="195"/>
      <c r="AKE187" s="195"/>
      <c r="AKF187" s="195"/>
      <c r="AKG187" s="195"/>
      <c r="AKH187" s="195"/>
      <c r="AKI187" s="195"/>
      <c r="AKJ187" s="195"/>
      <c r="AKK187" s="195"/>
      <c r="AKL187" s="195"/>
      <c r="AKM187" s="195"/>
      <c r="AKN187" s="195"/>
      <c r="AKO187" s="195"/>
      <c r="AKP187" s="195"/>
      <c r="AKQ187" s="195"/>
      <c r="AKR187" s="195"/>
      <c r="AKS187" s="195"/>
      <c r="AKT187" s="195"/>
      <c r="AKU187" s="195"/>
      <c r="AKV187" s="195"/>
      <c r="AKW187" s="195"/>
      <c r="AKX187" s="195"/>
      <c r="AKY187" s="195"/>
      <c r="AKZ187" s="195"/>
      <c r="ALA187" s="195"/>
      <c r="ALB187" s="195"/>
      <c r="ALC187" s="195"/>
      <c r="ALD187" s="195"/>
      <c r="ALE187" s="195"/>
      <c r="ALF187" s="195"/>
      <c r="ALG187" s="195"/>
      <c r="ALH187" s="195"/>
      <c r="ALI187" s="195"/>
      <c r="ALJ187" s="195"/>
      <c r="ALK187" s="195"/>
      <c r="ALL187" s="195"/>
      <c r="ALM187" s="195"/>
      <c r="ALN187" s="195"/>
      <c r="ALO187" s="195"/>
      <c r="ALP187" s="195"/>
      <c r="ALQ187" s="195"/>
      <c r="ALR187" s="195"/>
      <c r="ALS187" s="195"/>
      <c r="ALT187" s="195"/>
      <c r="ALU187" s="195"/>
      <c r="ALV187" s="195"/>
      <c r="ALW187" s="195"/>
      <c r="ALX187" s="195"/>
      <c r="ALY187" s="195"/>
      <c r="ALZ187" s="195"/>
      <c r="AMA187" s="195"/>
      <c r="AMB187" s="195"/>
      <c r="AMC187" s="195"/>
      <c r="AMD187" s="195"/>
      <c r="AME187" s="195"/>
      <c r="AMF187" s="195"/>
      <c r="AMG187" s="195"/>
      <c r="AMH187" s="195"/>
      <c r="AMI187" s="195"/>
      <c r="AMJ187" s="195"/>
    </row>
    <row r="188" spans="1:1024" ht="24" x14ac:dyDescent="0.2">
      <c r="A188" s="209">
        <v>361</v>
      </c>
      <c r="B188" s="214" t="s">
        <v>76</v>
      </c>
      <c r="C188" s="211" t="s">
        <v>358</v>
      </c>
      <c r="D188" s="212" t="s">
        <v>359</v>
      </c>
      <c r="E188" s="213"/>
      <c r="F188" s="195"/>
      <c r="G188" s="195"/>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c r="CB188" s="195"/>
      <c r="CC188" s="195"/>
      <c r="CD188" s="195"/>
      <c r="CE188" s="195"/>
      <c r="CF188" s="195"/>
      <c r="CG188" s="195"/>
      <c r="CH188" s="195"/>
      <c r="CI188" s="195"/>
      <c r="CJ188" s="195"/>
      <c r="CK188" s="195"/>
      <c r="CL188" s="195"/>
      <c r="CM188" s="195"/>
      <c r="CN188" s="195"/>
      <c r="CO188" s="195"/>
      <c r="CP188" s="195"/>
      <c r="CQ188" s="195"/>
      <c r="CR188" s="195"/>
      <c r="CS188" s="195"/>
      <c r="CT188" s="195"/>
      <c r="CU188" s="195"/>
      <c r="CV188" s="195"/>
      <c r="CW188" s="195"/>
      <c r="CX188" s="195"/>
      <c r="CY188" s="195"/>
      <c r="CZ188" s="195"/>
      <c r="DA188" s="195"/>
      <c r="DB188" s="195"/>
      <c r="DC188" s="195"/>
      <c r="DD188" s="195"/>
      <c r="DE188" s="195"/>
      <c r="DF188" s="195"/>
      <c r="DG188" s="195"/>
      <c r="DH188" s="195"/>
      <c r="DI188" s="195"/>
      <c r="DJ188" s="195"/>
      <c r="DK188" s="195"/>
      <c r="DL188" s="195"/>
      <c r="DM188" s="195"/>
      <c r="DN188" s="195"/>
      <c r="DO188" s="195"/>
      <c r="DP188" s="195"/>
      <c r="DQ188" s="195"/>
      <c r="DR188" s="195"/>
      <c r="DS188" s="195"/>
      <c r="DT188" s="195"/>
      <c r="DU188" s="195"/>
      <c r="DV188" s="195"/>
      <c r="DW188" s="195"/>
      <c r="DX188" s="195"/>
      <c r="DY188" s="195"/>
      <c r="DZ188" s="195"/>
      <c r="EA188" s="195"/>
      <c r="EB188" s="195"/>
      <c r="EC188" s="195"/>
      <c r="ED188" s="195"/>
      <c r="EE188" s="195"/>
      <c r="EF188" s="195"/>
      <c r="EG188" s="195"/>
      <c r="EH188" s="195"/>
      <c r="EI188" s="195"/>
      <c r="EJ188" s="195"/>
      <c r="EK188" s="195"/>
      <c r="EL188" s="195"/>
      <c r="EM188" s="195"/>
      <c r="EN188" s="195"/>
      <c r="EO188" s="195"/>
      <c r="EP188" s="195"/>
      <c r="EQ188" s="195"/>
      <c r="ER188" s="195"/>
      <c r="ES188" s="195"/>
      <c r="ET188" s="195"/>
      <c r="EU188" s="195"/>
      <c r="EV188" s="195"/>
      <c r="EW188" s="195"/>
      <c r="EX188" s="195"/>
      <c r="EY188" s="195"/>
      <c r="EZ188" s="195"/>
      <c r="FA188" s="195"/>
      <c r="FB188" s="195"/>
      <c r="FC188" s="195"/>
      <c r="FD188" s="195"/>
      <c r="FE188" s="195"/>
      <c r="FF188" s="195"/>
      <c r="FG188" s="195"/>
      <c r="FH188" s="195"/>
      <c r="FI188" s="195"/>
      <c r="FJ188" s="195"/>
      <c r="FK188" s="195"/>
      <c r="FL188" s="195"/>
      <c r="FM188" s="195"/>
      <c r="FN188" s="195"/>
      <c r="FO188" s="195"/>
      <c r="FP188" s="195"/>
      <c r="FQ188" s="195"/>
      <c r="FR188" s="195"/>
      <c r="FS188" s="195"/>
      <c r="FT188" s="195"/>
      <c r="FU188" s="195"/>
      <c r="FV188" s="195"/>
      <c r="FW188" s="195"/>
      <c r="FX188" s="195"/>
      <c r="FY188" s="195"/>
      <c r="FZ188" s="195"/>
      <c r="GA188" s="195"/>
      <c r="GB188" s="195"/>
      <c r="GC188" s="195"/>
      <c r="GD188" s="195"/>
      <c r="GE188" s="195"/>
      <c r="GF188" s="195"/>
      <c r="GG188" s="195"/>
      <c r="GH188" s="195"/>
      <c r="GI188" s="195"/>
      <c r="GJ188" s="195"/>
      <c r="GK188" s="195"/>
      <c r="GL188" s="195"/>
      <c r="GM188" s="195"/>
      <c r="GN188" s="195"/>
      <c r="GO188" s="195"/>
      <c r="GP188" s="195"/>
      <c r="GQ188" s="195"/>
      <c r="GR188" s="195"/>
      <c r="GS188" s="195"/>
      <c r="GT188" s="195"/>
      <c r="GU188" s="195"/>
      <c r="GV188" s="195"/>
      <c r="GW188" s="195"/>
      <c r="GX188" s="195"/>
      <c r="GY188" s="195"/>
      <c r="GZ188" s="195"/>
      <c r="HA188" s="195"/>
      <c r="HB188" s="195"/>
      <c r="HC188" s="195"/>
      <c r="HD188" s="195"/>
      <c r="HE188" s="195"/>
      <c r="HF188" s="195"/>
      <c r="HG188" s="195"/>
      <c r="HH188" s="195"/>
      <c r="HI188" s="195"/>
      <c r="HJ188" s="195"/>
      <c r="HK188" s="195"/>
      <c r="HL188" s="195"/>
      <c r="HM188" s="195"/>
      <c r="HN188" s="195"/>
      <c r="HO188" s="195"/>
      <c r="HP188" s="195"/>
      <c r="HQ188" s="195"/>
      <c r="HR188" s="195"/>
      <c r="HS188" s="195"/>
      <c r="HT188" s="195"/>
      <c r="HU188" s="195"/>
      <c r="HV188" s="195"/>
      <c r="HW188" s="195"/>
      <c r="HX188" s="195"/>
      <c r="HY188" s="195"/>
      <c r="HZ188" s="195"/>
      <c r="IA188" s="195"/>
      <c r="IB188" s="195"/>
      <c r="IC188" s="195"/>
      <c r="ID188" s="195"/>
      <c r="IE188" s="195"/>
      <c r="IF188" s="195"/>
      <c r="IG188" s="195"/>
      <c r="IH188" s="195"/>
      <c r="II188" s="195"/>
      <c r="IJ188" s="195"/>
      <c r="IK188" s="195"/>
      <c r="IL188" s="195"/>
      <c r="IM188" s="195"/>
      <c r="IN188" s="195"/>
      <c r="IO188" s="195"/>
      <c r="IP188" s="195"/>
      <c r="IQ188" s="195"/>
      <c r="IR188" s="195"/>
      <c r="IS188" s="195"/>
      <c r="IT188" s="195"/>
      <c r="IU188" s="195"/>
      <c r="IV188" s="195"/>
      <c r="IW188" s="195"/>
      <c r="IX188" s="195"/>
      <c r="IY188" s="195"/>
      <c r="IZ188" s="195"/>
      <c r="JA188" s="195"/>
      <c r="JB188" s="195"/>
      <c r="JC188" s="195"/>
      <c r="JD188" s="195"/>
      <c r="JE188" s="195"/>
      <c r="JF188" s="195"/>
      <c r="JG188" s="195"/>
      <c r="JH188" s="195"/>
      <c r="JI188" s="195"/>
      <c r="JJ188" s="195"/>
      <c r="JK188" s="195"/>
      <c r="JL188" s="195"/>
      <c r="JM188" s="195"/>
      <c r="JN188" s="195"/>
      <c r="JO188" s="195"/>
      <c r="JP188" s="195"/>
      <c r="JQ188" s="195"/>
      <c r="JR188" s="195"/>
      <c r="JS188" s="195"/>
      <c r="JT188" s="195"/>
      <c r="JU188" s="195"/>
      <c r="JV188" s="195"/>
      <c r="JW188" s="195"/>
      <c r="JX188" s="195"/>
      <c r="JY188" s="195"/>
      <c r="JZ188" s="195"/>
      <c r="KA188" s="195"/>
      <c r="KB188" s="195"/>
      <c r="KC188" s="195"/>
      <c r="KD188" s="195"/>
      <c r="KE188" s="195"/>
      <c r="KF188" s="195"/>
      <c r="KG188" s="195"/>
      <c r="KH188" s="195"/>
      <c r="KI188" s="195"/>
      <c r="KJ188" s="195"/>
      <c r="KK188" s="195"/>
      <c r="KL188" s="195"/>
      <c r="KM188" s="195"/>
      <c r="KN188" s="195"/>
      <c r="KO188" s="195"/>
      <c r="KP188" s="195"/>
      <c r="KQ188" s="195"/>
      <c r="KR188" s="195"/>
      <c r="KS188" s="195"/>
      <c r="KT188" s="195"/>
      <c r="KU188" s="195"/>
      <c r="KV188" s="195"/>
      <c r="KW188" s="195"/>
      <c r="KX188" s="195"/>
      <c r="KY188" s="195"/>
      <c r="KZ188" s="195"/>
      <c r="LA188" s="195"/>
      <c r="LB188" s="195"/>
      <c r="LC188" s="195"/>
      <c r="LD188" s="195"/>
      <c r="LE188" s="195"/>
      <c r="LF188" s="195"/>
      <c r="LG188" s="195"/>
      <c r="LH188" s="195"/>
      <c r="LI188" s="195"/>
      <c r="LJ188" s="195"/>
      <c r="LK188" s="195"/>
      <c r="LL188" s="195"/>
      <c r="LM188" s="195"/>
      <c r="LN188" s="195"/>
      <c r="LO188" s="195"/>
      <c r="LP188" s="195"/>
      <c r="LQ188" s="195"/>
      <c r="LR188" s="195"/>
      <c r="LS188" s="195"/>
      <c r="LT188" s="195"/>
      <c r="LU188" s="195"/>
      <c r="LV188" s="195"/>
      <c r="LW188" s="195"/>
      <c r="LX188" s="195"/>
      <c r="LY188" s="195"/>
      <c r="LZ188" s="195"/>
      <c r="MA188" s="195"/>
      <c r="MB188" s="195"/>
      <c r="MC188" s="195"/>
      <c r="MD188" s="195"/>
      <c r="ME188" s="195"/>
      <c r="MF188" s="195"/>
      <c r="MG188" s="195"/>
      <c r="MH188" s="195"/>
      <c r="MI188" s="195"/>
      <c r="MJ188" s="195"/>
      <c r="MK188" s="195"/>
      <c r="ML188" s="195"/>
      <c r="MM188" s="195"/>
      <c r="MN188" s="195"/>
      <c r="MO188" s="195"/>
      <c r="MP188" s="195"/>
      <c r="MQ188" s="195"/>
      <c r="MR188" s="195"/>
      <c r="MS188" s="195"/>
      <c r="MT188" s="195"/>
      <c r="MU188" s="195"/>
      <c r="MV188" s="195"/>
      <c r="MW188" s="195"/>
      <c r="MX188" s="195"/>
      <c r="MY188" s="195"/>
      <c r="MZ188" s="195"/>
      <c r="NA188" s="195"/>
      <c r="NB188" s="195"/>
      <c r="NC188" s="195"/>
      <c r="ND188" s="195"/>
      <c r="NE188" s="195"/>
      <c r="NF188" s="195"/>
      <c r="NG188" s="195"/>
      <c r="NH188" s="195"/>
      <c r="NI188" s="195"/>
      <c r="NJ188" s="195"/>
      <c r="NK188" s="195"/>
      <c r="NL188" s="195"/>
      <c r="NM188" s="195"/>
      <c r="NN188" s="195"/>
      <c r="NO188" s="195"/>
      <c r="NP188" s="195"/>
      <c r="NQ188" s="195"/>
      <c r="NR188" s="195"/>
      <c r="NS188" s="195"/>
      <c r="NT188" s="195"/>
      <c r="NU188" s="195"/>
      <c r="NV188" s="195"/>
      <c r="NW188" s="195"/>
      <c r="NX188" s="195"/>
      <c r="NY188" s="195"/>
      <c r="NZ188" s="195"/>
      <c r="OA188" s="195"/>
      <c r="OB188" s="195"/>
      <c r="OC188" s="195"/>
      <c r="OD188" s="195"/>
      <c r="OE188" s="195"/>
      <c r="OF188" s="195"/>
      <c r="OG188" s="195"/>
      <c r="OH188" s="195"/>
      <c r="OI188" s="195"/>
      <c r="OJ188" s="195"/>
      <c r="OK188" s="195"/>
      <c r="OL188" s="195"/>
      <c r="OM188" s="195"/>
      <c r="ON188" s="195"/>
      <c r="OO188" s="195"/>
      <c r="OP188" s="195"/>
      <c r="OQ188" s="195"/>
      <c r="OR188" s="195"/>
      <c r="OS188" s="195"/>
      <c r="OT188" s="195"/>
      <c r="OU188" s="195"/>
      <c r="OV188" s="195"/>
      <c r="OW188" s="195"/>
      <c r="OX188" s="195"/>
      <c r="OY188" s="195"/>
      <c r="OZ188" s="195"/>
      <c r="PA188" s="195"/>
      <c r="PB188" s="195"/>
      <c r="PC188" s="195"/>
      <c r="PD188" s="195"/>
      <c r="PE188" s="195"/>
      <c r="PF188" s="195"/>
      <c r="PG188" s="195"/>
      <c r="PH188" s="195"/>
      <c r="PI188" s="195"/>
      <c r="PJ188" s="195"/>
      <c r="PK188" s="195"/>
      <c r="PL188" s="195"/>
      <c r="PM188" s="195"/>
      <c r="PN188" s="195"/>
      <c r="PO188" s="195"/>
      <c r="PP188" s="195"/>
      <c r="PQ188" s="195"/>
      <c r="PR188" s="195"/>
      <c r="PS188" s="195"/>
      <c r="PT188" s="195"/>
      <c r="PU188" s="195"/>
      <c r="PV188" s="195"/>
      <c r="PW188" s="195"/>
      <c r="PX188" s="195"/>
      <c r="PY188" s="195"/>
      <c r="PZ188" s="195"/>
      <c r="QA188" s="195"/>
      <c r="QB188" s="195"/>
      <c r="QC188" s="195"/>
      <c r="QD188" s="195"/>
      <c r="QE188" s="195"/>
      <c r="QF188" s="195"/>
      <c r="QG188" s="195"/>
      <c r="QH188" s="195"/>
      <c r="QI188" s="195"/>
      <c r="QJ188" s="195"/>
      <c r="QK188" s="195"/>
      <c r="QL188" s="195"/>
      <c r="QM188" s="195"/>
      <c r="QN188" s="195"/>
      <c r="QO188" s="195"/>
      <c r="QP188" s="195"/>
      <c r="QQ188" s="195"/>
      <c r="QR188" s="195"/>
      <c r="QS188" s="195"/>
      <c r="QT188" s="195"/>
      <c r="QU188" s="195"/>
      <c r="QV188" s="195"/>
      <c r="QW188" s="195"/>
      <c r="QX188" s="195"/>
      <c r="QY188" s="195"/>
      <c r="QZ188" s="195"/>
      <c r="RA188" s="195"/>
      <c r="RB188" s="195"/>
      <c r="RC188" s="195"/>
      <c r="RD188" s="195"/>
      <c r="RE188" s="195"/>
      <c r="RF188" s="195"/>
      <c r="RG188" s="195"/>
      <c r="RH188" s="195"/>
      <c r="RI188" s="195"/>
      <c r="RJ188" s="195"/>
      <c r="RK188" s="195"/>
      <c r="RL188" s="195"/>
      <c r="RM188" s="195"/>
      <c r="RN188" s="195"/>
      <c r="RO188" s="195"/>
      <c r="RP188" s="195"/>
      <c r="RQ188" s="195"/>
      <c r="RR188" s="195"/>
      <c r="RS188" s="195"/>
      <c r="RT188" s="195"/>
      <c r="RU188" s="195"/>
      <c r="RV188" s="195"/>
      <c r="RW188" s="195"/>
      <c r="RX188" s="195"/>
      <c r="RY188" s="195"/>
      <c r="RZ188" s="195"/>
      <c r="SA188" s="195"/>
      <c r="SB188" s="195"/>
      <c r="SC188" s="195"/>
      <c r="SD188" s="195"/>
      <c r="SE188" s="195"/>
      <c r="SF188" s="195"/>
      <c r="SG188" s="195"/>
      <c r="SH188" s="195"/>
      <c r="SI188" s="195"/>
      <c r="SJ188" s="195"/>
      <c r="SK188" s="195"/>
      <c r="SL188" s="195"/>
      <c r="SM188" s="195"/>
      <c r="SN188" s="195"/>
      <c r="SO188" s="195"/>
      <c r="SP188" s="195"/>
      <c r="SQ188" s="195"/>
      <c r="SR188" s="195"/>
      <c r="SS188" s="195"/>
      <c r="ST188" s="195"/>
      <c r="SU188" s="195"/>
      <c r="SV188" s="195"/>
      <c r="SW188" s="195"/>
      <c r="SX188" s="195"/>
      <c r="SY188" s="195"/>
      <c r="SZ188" s="195"/>
      <c r="TA188" s="195"/>
      <c r="TB188" s="195"/>
      <c r="TC188" s="195"/>
      <c r="TD188" s="195"/>
      <c r="TE188" s="195"/>
      <c r="TF188" s="195"/>
      <c r="TG188" s="195"/>
      <c r="TH188" s="195"/>
      <c r="TI188" s="195"/>
      <c r="TJ188" s="195"/>
      <c r="TK188" s="195"/>
      <c r="TL188" s="195"/>
      <c r="TM188" s="195"/>
      <c r="TN188" s="195"/>
      <c r="TO188" s="195"/>
      <c r="TP188" s="195"/>
      <c r="TQ188" s="195"/>
      <c r="TR188" s="195"/>
      <c r="TS188" s="195"/>
      <c r="TT188" s="195"/>
      <c r="TU188" s="195"/>
      <c r="TV188" s="195"/>
      <c r="TW188" s="195"/>
      <c r="TX188" s="195"/>
      <c r="TY188" s="195"/>
      <c r="TZ188" s="195"/>
      <c r="UA188" s="195"/>
      <c r="UB188" s="195"/>
      <c r="UC188" s="195"/>
      <c r="UD188" s="195"/>
      <c r="UE188" s="195"/>
      <c r="UF188" s="195"/>
      <c r="UG188" s="195"/>
      <c r="UH188" s="195"/>
      <c r="UI188" s="195"/>
      <c r="UJ188" s="195"/>
      <c r="UK188" s="195"/>
      <c r="UL188" s="195"/>
      <c r="UM188" s="195"/>
      <c r="UN188" s="195"/>
      <c r="UO188" s="195"/>
      <c r="UP188" s="195"/>
      <c r="UQ188" s="195"/>
      <c r="UR188" s="195"/>
      <c r="US188" s="195"/>
      <c r="UT188" s="195"/>
      <c r="UU188" s="195"/>
      <c r="UV188" s="195"/>
      <c r="UW188" s="195"/>
      <c r="UX188" s="195"/>
      <c r="UY188" s="195"/>
      <c r="UZ188" s="195"/>
      <c r="VA188" s="195"/>
      <c r="VB188" s="195"/>
      <c r="VC188" s="195"/>
      <c r="VD188" s="195"/>
      <c r="VE188" s="195"/>
      <c r="VF188" s="195"/>
      <c r="VG188" s="195"/>
      <c r="VH188" s="195"/>
      <c r="VI188" s="195"/>
      <c r="VJ188" s="195"/>
      <c r="VK188" s="195"/>
      <c r="VL188" s="195"/>
      <c r="VM188" s="195"/>
      <c r="VN188" s="195"/>
      <c r="VO188" s="195"/>
      <c r="VP188" s="195"/>
      <c r="VQ188" s="195"/>
      <c r="VR188" s="195"/>
      <c r="VS188" s="195"/>
      <c r="VT188" s="195"/>
      <c r="VU188" s="195"/>
      <c r="VV188" s="195"/>
      <c r="VW188" s="195"/>
      <c r="VX188" s="195"/>
      <c r="VY188" s="195"/>
      <c r="VZ188" s="195"/>
      <c r="WA188" s="195"/>
      <c r="WB188" s="195"/>
      <c r="WC188" s="195"/>
      <c r="WD188" s="195"/>
      <c r="WE188" s="195"/>
      <c r="WF188" s="195"/>
      <c r="WG188" s="195"/>
      <c r="WH188" s="195"/>
      <c r="WI188" s="195"/>
      <c r="WJ188" s="195"/>
      <c r="WK188" s="195"/>
      <c r="WL188" s="195"/>
      <c r="WM188" s="195"/>
      <c r="WN188" s="195"/>
      <c r="WO188" s="195"/>
      <c r="WP188" s="195"/>
      <c r="WQ188" s="195"/>
      <c r="WR188" s="195"/>
      <c r="WS188" s="195"/>
      <c r="WT188" s="195"/>
      <c r="WU188" s="195"/>
      <c r="WV188" s="195"/>
      <c r="WW188" s="195"/>
      <c r="WX188" s="195"/>
      <c r="WY188" s="195"/>
      <c r="WZ188" s="195"/>
      <c r="XA188" s="195"/>
      <c r="XB188" s="195"/>
      <c r="XC188" s="195"/>
      <c r="XD188" s="195"/>
      <c r="XE188" s="195"/>
      <c r="XF188" s="195"/>
      <c r="XG188" s="195"/>
      <c r="XH188" s="195"/>
      <c r="XI188" s="195"/>
      <c r="XJ188" s="195"/>
      <c r="XK188" s="195"/>
      <c r="XL188" s="195"/>
      <c r="XM188" s="195"/>
      <c r="XN188" s="195"/>
      <c r="XO188" s="195"/>
      <c r="XP188" s="195"/>
      <c r="XQ188" s="195"/>
      <c r="XR188" s="195"/>
      <c r="XS188" s="195"/>
      <c r="XT188" s="195"/>
      <c r="XU188" s="195"/>
      <c r="XV188" s="195"/>
      <c r="XW188" s="195"/>
      <c r="XX188" s="195"/>
      <c r="XY188" s="195"/>
      <c r="XZ188" s="195"/>
      <c r="YA188" s="195"/>
      <c r="YB188" s="195"/>
      <c r="YC188" s="195"/>
      <c r="YD188" s="195"/>
      <c r="YE188" s="195"/>
      <c r="YF188" s="195"/>
      <c r="YG188" s="195"/>
      <c r="YH188" s="195"/>
      <c r="YI188" s="195"/>
      <c r="YJ188" s="195"/>
      <c r="YK188" s="195"/>
      <c r="YL188" s="195"/>
      <c r="YM188" s="195"/>
      <c r="YN188" s="195"/>
      <c r="YO188" s="195"/>
      <c r="YP188" s="195"/>
      <c r="YQ188" s="195"/>
      <c r="YR188" s="195"/>
      <c r="YS188" s="195"/>
      <c r="YT188" s="195"/>
      <c r="YU188" s="195"/>
      <c r="YV188" s="195"/>
      <c r="YW188" s="195"/>
      <c r="YX188" s="195"/>
      <c r="YY188" s="195"/>
      <c r="YZ188" s="195"/>
      <c r="ZA188" s="195"/>
      <c r="ZB188" s="195"/>
      <c r="ZC188" s="195"/>
      <c r="ZD188" s="195"/>
      <c r="ZE188" s="195"/>
      <c r="ZF188" s="195"/>
      <c r="ZG188" s="195"/>
      <c r="ZH188" s="195"/>
      <c r="ZI188" s="195"/>
      <c r="ZJ188" s="195"/>
      <c r="ZK188" s="195"/>
      <c r="ZL188" s="195"/>
      <c r="ZM188" s="195"/>
      <c r="ZN188" s="195"/>
      <c r="ZO188" s="195"/>
      <c r="ZP188" s="195"/>
      <c r="ZQ188" s="195"/>
      <c r="ZR188" s="195"/>
      <c r="ZS188" s="195"/>
      <c r="ZT188" s="195"/>
      <c r="ZU188" s="195"/>
      <c r="ZV188" s="195"/>
      <c r="ZW188" s="195"/>
      <c r="ZX188" s="195"/>
      <c r="ZY188" s="195"/>
      <c r="ZZ188" s="195"/>
      <c r="AAA188" s="195"/>
      <c r="AAB188" s="195"/>
      <c r="AAC188" s="195"/>
      <c r="AAD188" s="195"/>
      <c r="AAE188" s="195"/>
      <c r="AAF188" s="195"/>
      <c r="AAG188" s="195"/>
      <c r="AAH188" s="195"/>
      <c r="AAI188" s="195"/>
      <c r="AAJ188" s="195"/>
      <c r="AAK188" s="195"/>
      <c r="AAL188" s="195"/>
      <c r="AAM188" s="195"/>
      <c r="AAN188" s="195"/>
      <c r="AAO188" s="195"/>
      <c r="AAP188" s="195"/>
      <c r="AAQ188" s="195"/>
      <c r="AAR188" s="195"/>
      <c r="AAS188" s="195"/>
      <c r="AAT188" s="195"/>
      <c r="AAU188" s="195"/>
      <c r="AAV188" s="195"/>
      <c r="AAW188" s="195"/>
      <c r="AAX188" s="195"/>
      <c r="AAY188" s="195"/>
      <c r="AAZ188" s="195"/>
      <c r="ABA188" s="195"/>
      <c r="ABB188" s="195"/>
      <c r="ABC188" s="195"/>
      <c r="ABD188" s="195"/>
      <c r="ABE188" s="195"/>
      <c r="ABF188" s="195"/>
      <c r="ABG188" s="195"/>
      <c r="ABH188" s="195"/>
      <c r="ABI188" s="195"/>
      <c r="ABJ188" s="195"/>
      <c r="ABK188" s="195"/>
      <c r="ABL188" s="195"/>
      <c r="ABM188" s="195"/>
      <c r="ABN188" s="195"/>
      <c r="ABO188" s="195"/>
      <c r="ABP188" s="195"/>
      <c r="ABQ188" s="195"/>
      <c r="ABR188" s="195"/>
      <c r="ABS188" s="195"/>
      <c r="ABT188" s="195"/>
      <c r="ABU188" s="195"/>
      <c r="ABV188" s="195"/>
      <c r="ABW188" s="195"/>
      <c r="ABX188" s="195"/>
      <c r="ABY188" s="195"/>
      <c r="ABZ188" s="195"/>
      <c r="ACA188" s="195"/>
      <c r="ACB188" s="195"/>
      <c r="ACC188" s="195"/>
      <c r="ACD188" s="195"/>
      <c r="ACE188" s="195"/>
      <c r="ACF188" s="195"/>
      <c r="ACG188" s="195"/>
      <c r="ACH188" s="195"/>
      <c r="ACI188" s="195"/>
      <c r="ACJ188" s="195"/>
      <c r="ACK188" s="195"/>
      <c r="ACL188" s="195"/>
      <c r="ACM188" s="195"/>
      <c r="ACN188" s="195"/>
      <c r="ACO188" s="195"/>
      <c r="ACP188" s="195"/>
      <c r="ACQ188" s="195"/>
      <c r="ACR188" s="195"/>
      <c r="ACS188" s="195"/>
      <c r="ACT188" s="195"/>
      <c r="ACU188" s="195"/>
      <c r="ACV188" s="195"/>
      <c r="ACW188" s="195"/>
      <c r="ACX188" s="195"/>
      <c r="ACY188" s="195"/>
      <c r="ACZ188" s="195"/>
      <c r="ADA188" s="195"/>
      <c r="ADB188" s="195"/>
      <c r="ADC188" s="195"/>
      <c r="ADD188" s="195"/>
      <c r="ADE188" s="195"/>
      <c r="ADF188" s="195"/>
      <c r="ADG188" s="195"/>
      <c r="ADH188" s="195"/>
      <c r="ADI188" s="195"/>
      <c r="ADJ188" s="195"/>
      <c r="ADK188" s="195"/>
      <c r="ADL188" s="195"/>
      <c r="ADM188" s="195"/>
      <c r="ADN188" s="195"/>
      <c r="ADO188" s="195"/>
      <c r="ADP188" s="195"/>
      <c r="ADQ188" s="195"/>
      <c r="ADR188" s="195"/>
      <c r="ADS188" s="195"/>
      <c r="ADT188" s="195"/>
      <c r="ADU188" s="195"/>
      <c r="ADV188" s="195"/>
      <c r="ADW188" s="195"/>
      <c r="ADX188" s="195"/>
      <c r="ADY188" s="195"/>
      <c r="ADZ188" s="195"/>
      <c r="AEA188" s="195"/>
      <c r="AEB188" s="195"/>
      <c r="AEC188" s="195"/>
      <c r="AED188" s="195"/>
      <c r="AEE188" s="195"/>
      <c r="AEF188" s="195"/>
      <c r="AEG188" s="195"/>
      <c r="AEH188" s="195"/>
      <c r="AEI188" s="195"/>
      <c r="AEJ188" s="195"/>
      <c r="AEK188" s="195"/>
      <c r="AEL188" s="195"/>
      <c r="AEM188" s="195"/>
      <c r="AEN188" s="195"/>
      <c r="AEO188" s="195"/>
      <c r="AEP188" s="195"/>
      <c r="AEQ188" s="195"/>
      <c r="AER188" s="195"/>
      <c r="AES188" s="195"/>
      <c r="AET188" s="195"/>
      <c r="AEU188" s="195"/>
      <c r="AEV188" s="195"/>
      <c r="AEW188" s="195"/>
      <c r="AEX188" s="195"/>
      <c r="AEY188" s="195"/>
      <c r="AEZ188" s="195"/>
      <c r="AFA188" s="195"/>
      <c r="AFB188" s="195"/>
      <c r="AFC188" s="195"/>
      <c r="AFD188" s="195"/>
      <c r="AFE188" s="195"/>
      <c r="AFF188" s="195"/>
      <c r="AFG188" s="195"/>
      <c r="AFH188" s="195"/>
      <c r="AFI188" s="195"/>
      <c r="AFJ188" s="195"/>
      <c r="AFK188" s="195"/>
      <c r="AFL188" s="195"/>
      <c r="AFM188" s="195"/>
      <c r="AFN188" s="195"/>
      <c r="AFO188" s="195"/>
      <c r="AFP188" s="195"/>
      <c r="AFQ188" s="195"/>
      <c r="AFR188" s="195"/>
      <c r="AFS188" s="195"/>
      <c r="AFT188" s="195"/>
      <c r="AFU188" s="195"/>
      <c r="AFV188" s="195"/>
      <c r="AFW188" s="195"/>
      <c r="AFX188" s="195"/>
      <c r="AFY188" s="195"/>
      <c r="AFZ188" s="195"/>
      <c r="AGA188" s="195"/>
      <c r="AGB188" s="195"/>
      <c r="AGC188" s="195"/>
      <c r="AGD188" s="195"/>
      <c r="AGE188" s="195"/>
      <c r="AGF188" s="195"/>
      <c r="AGG188" s="195"/>
      <c r="AGH188" s="195"/>
      <c r="AGI188" s="195"/>
      <c r="AGJ188" s="195"/>
      <c r="AGK188" s="195"/>
      <c r="AGL188" s="195"/>
      <c r="AGM188" s="195"/>
      <c r="AGN188" s="195"/>
      <c r="AGO188" s="195"/>
      <c r="AGP188" s="195"/>
      <c r="AGQ188" s="195"/>
      <c r="AGR188" s="195"/>
      <c r="AGS188" s="195"/>
      <c r="AGT188" s="195"/>
      <c r="AGU188" s="195"/>
      <c r="AGV188" s="195"/>
      <c r="AGW188" s="195"/>
      <c r="AGX188" s="195"/>
      <c r="AGY188" s="195"/>
      <c r="AGZ188" s="195"/>
      <c r="AHA188" s="195"/>
      <c r="AHB188" s="195"/>
      <c r="AHC188" s="195"/>
      <c r="AHD188" s="195"/>
      <c r="AHE188" s="195"/>
      <c r="AHF188" s="195"/>
      <c r="AHG188" s="195"/>
      <c r="AHH188" s="195"/>
      <c r="AHI188" s="195"/>
      <c r="AHJ188" s="195"/>
      <c r="AHK188" s="195"/>
      <c r="AHL188" s="195"/>
      <c r="AHM188" s="195"/>
      <c r="AHN188" s="195"/>
      <c r="AHO188" s="195"/>
      <c r="AHP188" s="195"/>
      <c r="AHQ188" s="195"/>
      <c r="AHR188" s="195"/>
      <c r="AHS188" s="195"/>
      <c r="AHT188" s="195"/>
      <c r="AHU188" s="195"/>
      <c r="AHV188" s="195"/>
      <c r="AHW188" s="195"/>
      <c r="AHX188" s="195"/>
      <c r="AHY188" s="195"/>
      <c r="AHZ188" s="195"/>
      <c r="AIA188" s="195"/>
      <c r="AIB188" s="195"/>
      <c r="AIC188" s="195"/>
      <c r="AID188" s="195"/>
      <c r="AIE188" s="195"/>
      <c r="AIF188" s="195"/>
      <c r="AIG188" s="195"/>
      <c r="AIH188" s="195"/>
      <c r="AII188" s="195"/>
      <c r="AIJ188" s="195"/>
      <c r="AIK188" s="195"/>
      <c r="AIL188" s="195"/>
      <c r="AIM188" s="195"/>
      <c r="AIN188" s="195"/>
      <c r="AIO188" s="195"/>
      <c r="AIP188" s="195"/>
      <c r="AIQ188" s="195"/>
      <c r="AIR188" s="195"/>
      <c r="AIS188" s="195"/>
      <c r="AIT188" s="195"/>
      <c r="AIU188" s="195"/>
      <c r="AIV188" s="195"/>
      <c r="AIW188" s="195"/>
      <c r="AIX188" s="195"/>
      <c r="AIY188" s="195"/>
      <c r="AIZ188" s="195"/>
      <c r="AJA188" s="195"/>
      <c r="AJB188" s="195"/>
      <c r="AJC188" s="195"/>
      <c r="AJD188" s="195"/>
      <c r="AJE188" s="195"/>
      <c r="AJF188" s="195"/>
      <c r="AJG188" s="195"/>
      <c r="AJH188" s="195"/>
      <c r="AJI188" s="195"/>
      <c r="AJJ188" s="195"/>
      <c r="AJK188" s="195"/>
      <c r="AJL188" s="195"/>
      <c r="AJM188" s="195"/>
      <c r="AJN188" s="195"/>
      <c r="AJO188" s="195"/>
      <c r="AJP188" s="195"/>
      <c r="AJQ188" s="195"/>
      <c r="AJR188" s="195"/>
      <c r="AJS188" s="195"/>
      <c r="AJT188" s="195"/>
      <c r="AJU188" s="195"/>
      <c r="AJV188" s="195"/>
      <c r="AJW188" s="195"/>
      <c r="AJX188" s="195"/>
      <c r="AJY188" s="195"/>
      <c r="AJZ188" s="195"/>
      <c r="AKA188" s="195"/>
      <c r="AKB188" s="195"/>
      <c r="AKC188" s="195"/>
      <c r="AKD188" s="195"/>
      <c r="AKE188" s="195"/>
      <c r="AKF188" s="195"/>
      <c r="AKG188" s="195"/>
      <c r="AKH188" s="195"/>
      <c r="AKI188" s="195"/>
      <c r="AKJ188" s="195"/>
      <c r="AKK188" s="195"/>
      <c r="AKL188" s="195"/>
      <c r="AKM188" s="195"/>
      <c r="AKN188" s="195"/>
      <c r="AKO188" s="195"/>
      <c r="AKP188" s="195"/>
      <c r="AKQ188" s="195"/>
      <c r="AKR188" s="195"/>
      <c r="AKS188" s="195"/>
      <c r="AKT188" s="195"/>
      <c r="AKU188" s="195"/>
      <c r="AKV188" s="195"/>
      <c r="AKW188" s="195"/>
      <c r="AKX188" s="195"/>
      <c r="AKY188" s="195"/>
      <c r="AKZ188" s="195"/>
      <c r="ALA188" s="195"/>
      <c r="ALB188" s="195"/>
      <c r="ALC188" s="195"/>
      <c r="ALD188" s="195"/>
      <c r="ALE188" s="195"/>
      <c r="ALF188" s="195"/>
      <c r="ALG188" s="195"/>
      <c r="ALH188" s="195"/>
      <c r="ALI188" s="195"/>
      <c r="ALJ188" s="195"/>
      <c r="ALK188" s="195"/>
      <c r="ALL188" s="195"/>
      <c r="ALM188" s="195"/>
      <c r="ALN188" s="195"/>
      <c r="ALO188" s="195"/>
      <c r="ALP188" s="195"/>
      <c r="ALQ188" s="195"/>
      <c r="ALR188" s="195"/>
      <c r="ALS188" s="195"/>
      <c r="ALT188" s="195"/>
      <c r="ALU188" s="195"/>
      <c r="ALV188" s="195"/>
      <c r="ALW188" s="195"/>
      <c r="ALX188" s="195"/>
      <c r="ALY188" s="195"/>
      <c r="ALZ188" s="195"/>
      <c r="AMA188" s="195"/>
      <c r="AMB188" s="195"/>
      <c r="AMC188" s="195"/>
      <c r="AMD188" s="195"/>
      <c r="AME188" s="195"/>
      <c r="AMF188" s="195"/>
      <c r="AMG188" s="195"/>
      <c r="AMH188" s="195"/>
      <c r="AMI188" s="195"/>
      <c r="AMJ188" s="195"/>
    </row>
    <row r="189" spans="1:1024" ht="48" x14ac:dyDescent="0.2">
      <c r="A189" s="219">
        <v>370</v>
      </c>
      <c r="B189" s="220" t="s">
        <v>76</v>
      </c>
      <c r="C189" s="221" t="s">
        <v>6463</v>
      </c>
      <c r="D189" s="228" t="s">
        <v>6464</v>
      </c>
      <c r="E189" s="213"/>
      <c r="F189" s="195"/>
      <c r="G189" s="195"/>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c r="CB189" s="195"/>
      <c r="CC189" s="195"/>
      <c r="CD189" s="195"/>
      <c r="CE189" s="195"/>
      <c r="CF189" s="195"/>
      <c r="CG189" s="195"/>
      <c r="CH189" s="195"/>
      <c r="CI189" s="195"/>
      <c r="CJ189" s="195"/>
      <c r="CK189" s="195"/>
      <c r="CL189" s="195"/>
      <c r="CM189" s="195"/>
      <c r="CN189" s="195"/>
      <c r="CO189" s="195"/>
      <c r="CP189" s="195"/>
      <c r="CQ189" s="195"/>
      <c r="CR189" s="195"/>
      <c r="CS189" s="195"/>
      <c r="CT189" s="195"/>
      <c r="CU189" s="195"/>
      <c r="CV189" s="195"/>
      <c r="CW189" s="195"/>
      <c r="CX189" s="195"/>
      <c r="CY189" s="195"/>
      <c r="CZ189" s="195"/>
      <c r="DA189" s="195"/>
      <c r="DB189" s="195"/>
      <c r="DC189" s="195"/>
      <c r="DD189" s="195"/>
      <c r="DE189" s="195"/>
      <c r="DF189" s="195"/>
      <c r="DG189" s="195"/>
      <c r="DH189" s="195"/>
      <c r="DI189" s="195"/>
      <c r="DJ189" s="195"/>
      <c r="DK189" s="195"/>
      <c r="DL189" s="195"/>
      <c r="DM189" s="195"/>
      <c r="DN189" s="195"/>
      <c r="DO189" s="195"/>
      <c r="DP189" s="195"/>
      <c r="DQ189" s="195"/>
      <c r="DR189" s="195"/>
      <c r="DS189" s="195"/>
      <c r="DT189" s="195"/>
      <c r="DU189" s="195"/>
      <c r="DV189" s="195"/>
      <c r="DW189" s="195"/>
      <c r="DX189" s="195"/>
      <c r="DY189" s="195"/>
      <c r="DZ189" s="195"/>
      <c r="EA189" s="195"/>
      <c r="EB189" s="195"/>
      <c r="EC189" s="195"/>
      <c r="ED189" s="195"/>
      <c r="EE189" s="195"/>
      <c r="EF189" s="195"/>
      <c r="EG189" s="195"/>
      <c r="EH189" s="195"/>
      <c r="EI189" s="195"/>
      <c r="EJ189" s="195"/>
      <c r="EK189" s="195"/>
      <c r="EL189" s="195"/>
      <c r="EM189" s="195"/>
      <c r="EN189" s="195"/>
      <c r="EO189" s="195"/>
      <c r="EP189" s="195"/>
      <c r="EQ189" s="195"/>
      <c r="ER189" s="195"/>
      <c r="ES189" s="195"/>
      <c r="ET189" s="195"/>
      <c r="EU189" s="195"/>
      <c r="EV189" s="195"/>
      <c r="EW189" s="195"/>
      <c r="EX189" s="195"/>
      <c r="EY189" s="195"/>
      <c r="EZ189" s="195"/>
      <c r="FA189" s="195"/>
      <c r="FB189" s="195"/>
      <c r="FC189" s="195"/>
      <c r="FD189" s="195"/>
      <c r="FE189" s="195"/>
      <c r="FF189" s="195"/>
      <c r="FG189" s="195"/>
      <c r="FH189" s="195"/>
      <c r="FI189" s="195"/>
      <c r="FJ189" s="195"/>
      <c r="FK189" s="195"/>
      <c r="FL189" s="195"/>
      <c r="FM189" s="195"/>
      <c r="FN189" s="195"/>
      <c r="FO189" s="195"/>
      <c r="FP189" s="195"/>
      <c r="FQ189" s="195"/>
      <c r="FR189" s="195"/>
      <c r="FS189" s="195"/>
      <c r="FT189" s="195"/>
      <c r="FU189" s="195"/>
      <c r="FV189" s="195"/>
      <c r="FW189" s="195"/>
      <c r="FX189" s="195"/>
      <c r="FY189" s="195"/>
      <c r="FZ189" s="195"/>
      <c r="GA189" s="195"/>
      <c r="GB189" s="195"/>
      <c r="GC189" s="195"/>
      <c r="GD189" s="195"/>
      <c r="GE189" s="195"/>
      <c r="GF189" s="195"/>
      <c r="GG189" s="195"/>
      <c r="GH189" s="195"/>
      <c r="GI189" s="195"/>
      <c r="GJ189" s="195"/>
      <c r="GK189" s="195"/>
      <c r="GL189" s="195"/>
      <c r="GM189" s="195"/>
      <c r="GN189" s="195"/>
      <c r="GO189" s="195"/>
      <c r="GP189" s="195"/>
      <c r="GQ189" s="195"/>
      <c r="GR189" s="195"/>
      <c r="GS189" s="195"/>
      <c r="GT189" s="195"/>
      <c r="GU189" s="195"/>
      <c r="GV189" s="195"/>
      <c r="GW189" s="195"/>
      <c r="GX189" s="195"/>
      <c r="GY189" s="195"/>
      <c r="GZ189" s="195"/>
      <c r="HA189" s="195"/>
      <c r="HB189" s="195"/>
      <c r="HC189" s="195"/>
      <c r="HD189" s="195"/>
      <c r="HE189" s="195"/>
      <c r="HF189" s="195"/>
      <c r="HG189" s="195"/>
      <c r="HH189" s="195"/>
      <c r="HI189" s="195"/>
      <c r="HJ189" s="195"/>
      <c r="HK189" s="195"/>
      <c r="HL189" s="195"/>
      <c r="HM189" s="195"/>
      <c r="HN189" s="195"/>
      <c r="HO189" s="195"/>
      <c r="HP189" s="195"/>
      <c r="HQ189" s="195"/>
      <c r="HR189" s="195"/>
      <c r="HS189" s="195"/>
      <c r="HT189" s="195"/>
      <c r="HU189" s="195"/>
      <c r="HV189" s="195"/>
      <c r="HW189" s="195"/>
      <c r="HX189" s="195"/>
      <c r="HY189" s="195"/>
      <c r="HZ189" s="195"/>
      <c r="IA189" s="195"/>
      <c r="IB189" s="195"/>
      <c r="IC189" s="195"/>
      <c r="ID189" s="195"/>
      <c r="IE189" s="195"/>
      <c r="IF189" s="195"/>
      <c r="IG189" s="195"/>
      <c r="IH189" s="195"/>
      <c r="II189" s="195"/>
      <c r="IJ189" s="195"/>
      <c r="IK189" s="195"/>
      <c r="IL189" s="195"/>
      <c r="IM189" s="195"/>
      <c r="IN189" s="195"/>
      <c r="IO189" s="195"/>
      <c r="IP189" s="195"/>
      <c r="IQ189" s="195"/>
      <c r="IR189" s="195"/>
      <c r="IS189" s="195"/>
      <c r="IT189" s="195"/>
      <c r="IU189" s="195"/>
      <c r="IV189" s="195"/>
      <c r="IW189" s="195"/>
      <c r="IX189" s="195"/>
      <c r="IY189" s="195"/>
      <c r="IZ189" s="195"/>
      <c r="JA189" s="195"/>
      <c r="JB189" s="195"/>
      <c r="JC189" s="195"/>
      <c r="JD189" s="195"/>
      <c r="JE189" s="195"/>
      <c r="JF189" s="195"/>
      <c r="JG189" s="195"/>
      <c r="JH189" s="195"/>
      <c r="JI189" s="195"/>
      <c r="JJ189" s="195"/>
      <c r="JK189" s="195"/>
      <c r="JL189" s="195"/>
      <c r="JM189" s="195"/>
      <c r="JN189" s="195"/>
      <c r="JO189" s="195"/>
      <c r="JP189" s="195"/>
      <c r="JQ189" s="195"/>
      <c r="JR189" s="195"/>
      <c r="JS189" s="195"/>
      <c r="JT189" s="195"/>
      <c r="JU189" s="195"/>
      <c r="JV189" s="195"/>
      <c r="JW189" s="195"/>
      <c r="JX189" s="195"/>
      <c r="JY189" s="195"/>
      <c r="JZ189" s="195"/>
      <c r="KA189" s="195"/>
      <c r="KB189" s="195"/>
      <c r="KC189" s="195"/>
      <c r="KD189" s="195"/>
      <c r="KE189" s="195"/>
      <c r="KF189" s="195"/>
      <c r="KG189" s="195"/>
      <c r="KH189" s="195"/>
      <c r="KI189" s="195"/>
      <c r="KJ189" s="195"/>
      <c r="KK189" s="195"/>
      <c r="KL189" s="195"/>
      <c r="KM189" s="195"/>
      <c r="KN189" s="195"/>
      <c r="KO189" s="195"/>
      <c r="KP189" s="195"/>
      <c r="KQ189" s="195"/>
      <c r="KR189" s="195"/>
      <c r="KS189" s="195"/>
      <c r="KT189" s="195"/>
      <c r="KU189" s="195"/>
      <c r="KV189" s="195"/>
      <c r="KW189" s="195"/>
      <c r="KX189" s="195"/>
      <c r="KY189" s="195"/>
      <c r="KZ189" s="195"/>
      <c r="LA189" s="195"/>
      <c r="LB189" s="195"/>
      <c r="LC189" s="195"/>
      <c r="LD189" s="195"/>
      <c r="LE189" s="195"/>
      <c r="LF189" s="195"/>
      <c r="LG189" s="195"/>
      <c r="LH189" s="195"/>
      <c r="LI189" s="195"/>
      <c r="LJ189" s="195"/>
      <c r="LK189" s="195"/>
      <c r="LL189" s="195"/>
      <c r="LM189" s="195"/>
      <c r="LN189" s="195"/>
      <c r="LO189" s="195"/>
      <c r="LP189" s="195"/>
      <c r="LQ189" s="195"/>
      <c r="LR189" s="195"/>
      <c r="LS189" s="195"/>
      <c r="LT189" s="195"/>
      <c r="LU189" s="195"/>
      <c r="LV189" s="195"/>
      <c r="LW189" s="195"/>
      <c r="LX189" s="195"/>
      <c r="LY189" s="195"/>
      <c r="LZ189" s="195"/>
      <c r="MA189" s="195"/>
      <c r="MB189" s="195"/>
      <c r="MC189" s="195"/>
      <c r="MD189" s="195"/>
      <c r="ME189" s="195"/>
      <c r="MF189" s="195"/>
      <c r="MG189" s="195"/>
      <c r="MH189" s="195"/>
      <c r="MI189" s="195"/>
      <c r="MJ189" s="195"/>
      <c r="MK189" s="195"/>
      <c r="ML189" s="195"/>
      <c r="MM189" s="195"/>
      <c r="MN189" s="195"/>
      <c r="MO189" s="195"/>
      <c r="MP189" s="195"/>
      <c r="MQ189" s="195"/>
      <c r="MR189" s="195"/>
      <c r="MS189" s="195"/>
      <c r="MT189" s="195"/>
      <c r="MU189" s="195"/>
      <c r="MV189" s="195"/>
      <c r="MW189" s="195"/>
      <c r="MX189" s="195"/>
      <c r="MY189" s="195"/>
      <c r="MZ189" s="195"/>
      <c r="NA189" s="195"/>
      <c r="NB189" s="195"/>
      <c r="NC189" s="195"/>
      <c r="ND189" s="195"/>
      <c r="NE189" s="195"/>
      <c r="NF189" s="195"/>
      <c r="NG189" s="195"/>
      <c r="NH189" s="195"/>
      <c r="NI189" s="195"/>
      <c r="NJ189" s="195"/>
      <c r="NK189" s="195"/>
      <c r="NL189" s="195"/>
      <c r="NM189" s="195"/>
      <c r="NN189" s="195"/>
      <c r="NO189" s="195"/>
      <c r="NP189" s="195"/>
      <c r="NQ189" s="195"/>
      <c r="NR189" s="195"/>
      <c r="NS189" s="195"/>
      <c r="NT189" s="195"/>
      <c r="NU189" s="195"/>
      <c r="NV189" s="195"/>
      <c r="NW189" s="195"/>
      <c r="NX189" s="195"/>
      <c r="NY189" s="195"/>
      <c r="NZ189" s="195"/>
      <c r="OA189" s="195"/>
      <c r="OB189" s="195"/>
      <c r="OC189" s="195"/>
      <c r="OD189" s="195"/>
      <c r="OE189" s="195"/>
      <c r="OF189" s="195"/>
      <c r="OG189" s="195"/>
      <c r="OH189" s="195"/>
      <c r="OI189" s="195"/>
      <c r="OJ189" s="195"/>
      <c r="OK189" s="195"/>
      <c r="OL189" s="195"/>
      <c r="OM189" s="195"/>
      <c r="ON189" s="195"/>
      <c r="OO189" s="195"/>
      <c r="OP189" s="195"/>
      <c r="OQ189" s="195"/>
      <c r="OR189" s="195"/>
      <c r="OS189" s="195"/>
      <c r="OT189" s="195"/>
      <c r="OU189" s="195"/>
      <c r="OV189" s="195"/>
      <c r="OW189" s="195"/>
      <c r="OX189" s="195"/>
      <c r="OY189" s="195"/>
      <c r="OZ189" s="195"/>
      <c r="PA189" s="195"/>
      <c r="PB189" s="195"/>
      <c r="PC189" s="195"/>
      <c r="PD189" s="195"/>
      <c r="PE189" s="195"/>
      <c r="PF189" s="195"/>
      <c r="PG189" s="195"/>
      <c r="PH189" s="195"/>
      <c r="PI189" s="195"/>
      <c r="PJ189" s="195"/>
      <c r="PK189" s="195"/>
      <c r="PL189" s="195"/>
      <c r="PM189" s="195"/>
      <c r="PN189" s="195"/>
      <c r="PO189" s="195"/>
      <c r="PP189" s="195"/>
      <c r="PQ189" s="195"/>
      <c r="PR189" s="195"/>
      <c r="PS189" s="195"/>
      <c r="PT189" s="195"/>
      <c r="PU189" s="195"/>
      <c r="PV189" s="195"/>
      <c r="PW189" s="195"/>
      <c r="PX189" s="195"/>
      <c r="PY189" s="195"/>
      <c r="PZ189" s="195"/>
      <c r="QA189" s="195"/>
      <c r="QB189" s="195"/>
      <c r="QC189" s="195"/>
      <c r="QD189" s="195"/>
      <c r="QE189" s="195"/>
      <c r="QF189" s="195"/>
      <c r="QG189" s="195"/>
      <c r="QH189" s="195"/>
      <c r="QI189" s="195"/>
      <c r="QJ189" s="195"/>
      <c r="QK189" s="195"/>
      <c r="QL189" s="195"/>
      <c r="QM189" s="195"/>
      <c r="QN189" s="195"/>
      <c r="QO189" s="195"/>
      <c r="QP189" s="195"/>
      <c r="QQ189" s="195"/>
      <c r="QR189" s="195"/>
      <c r="QS189" s="195"/>
      <c r="QT189" s="195"/>
      <c r="QU189" s="195"/>
      <c r="QV189" s="195"/>
      <c r="QW189" s="195"/>
      <c r="QX189" s="195"/>
      <c r="QY189" s="195"/>
      <c r="QZ189" s="195"/>
      <c r="RA189" s="195"/>
      <c r="RB189" s="195"/>
      <c r="RC189" s="195"/>
      <c r="RD189" s="195"/>
      <c r="RE189" s="195"/>
      <c r="RF189" s="195"/>
      <c r="RG189" s="195"/>
      <c r="RH189" s="195"/>
      <c r="RI189" s="195"/>
      <c r="RJ189" s="195"/>
      <c r="RK189" s="195"/>
      <c r="RL189" s="195"/>
      <c r="RM189" s="195"/>
      <c r="RN189" s="195"/>
      <c r="RO189" s="195"/>
      <c r="RP189" s="195"/>
      <c r="RQ189" s="195"/>
      <c r="RR189" s="195"/>
      <c r="RS189" s="195"/>
      <c r="RT189" s="195"/>
      <c r="RU189" s="195"/>
      <c r="RV189" s="195"/>
      <c r="RW189" s="195"/>
      <c r="RX189" s="195"/>
      <c r="RY189" s="195"/>
      <c r="RZ189" s="195"/>
      <c r="SA189" s="195"/>
      <c r="SB189" s="195"/>
      <c r="SC189" s="195"/>
      <c r="SD189" s="195"/>
      <c r="SE189" s="195"/>
      <c r="SF189" s="195"/>
      <c r="SG189" s="195"/>
      <c r="SH189" s="195"/>
      <c r="SI189" s="195"/>
      <c r="SJ189" s="195"/>
      <c r="SK189" s="195"/>
      <c r="SL189" s="195"/>
      <c r="SM189" s="195"/>
      <c r="SN189" s="195"/>
      <c r="SO189" s="195"/>
      <c r="SP189" s="195"/>
      <c r="SQ189" s="195"/>
      <c r="SR189" s="195"/>
      <c r="SS189" s="195"/>
      <c r="ST189" s="195"/>
      <c r="SU189" s="195"/>
      <c r="SV189" s="195"/>
      <c r="SW189" s="195"/>
      <c r="SX189" s="195"/>
      <c r="SY189" s="195"/>
      <c r="SZ189" s="195"/>
      <c r="TA189" s="195"/>
      <c r="TB189" s="195"/>
      <c r="TC189" s="195"/>
      <c r="TD189" s="195"/>
      <c r="TE189" s="195"/>
      <c r="TF189" s="195"/>
      <c r="TG189" s="195"/>
      <c r="TH189" s="195"/>
      <c r="TI189" s="195"/>
      <c r="TJ189" s="195"/>
      <c r="TK189" s="195"/>
      <c r="TL189" s="195"/>
      <c r="TM189" s="195"/>
      <c r="TN189" s="195"/>
      <c r="TO189" s="195"/>
      <c r="TP189" s="195"/>
      <c r="TQ189" s="195"/>
      <c r="TR189" s="195"/>
      <c r="TS189" s="195"/>
      <c r="TT189" s="195"/>
      <c r="TU189" s="195"/>
      <c r="TV189" s="195"/>
      <c r="TW189" s="195"/>
      <c r="TX189" s="195"/>
      <c r="TY189" s="195"/>
      <c r="TZ189" s="195"/>
      <c r="UA189" s="195"/>
      <c r="UB189" s="195"/>
      <c r="UC189" s="195"/>
      <c r="UD189" s="195"/>
      <c r="UE189" s="195"/>
      <c r="UF189" s="195"/>
      <c r="UG189" s="195"/>
      <c r="UH189" s="195"/>
      <c r="UI189" s="195"/>
      <c r="UJ189" s="195"/>
      <c r="UK189" s="195"/>
      <c r="UL189" s="195"/>
      <c r="UM189" s="195"/>
      <c r="UN189" s="195"/>
      <c r="UO189" s="195"/>
      <c r="UP189" s="195"/>
      <c r="UQ189" s="195"/>
      <c r="UR189" s="195"/>
      <c r="US189" s="195"/>
      <c r="UT189" s="195"/>
      <c r="UU189" s="195"/>
      <c r="UV189" s="195"/>
      <c r="UW189" s="195"/>
      <c r="UX189" s="195"/>
      <c r="UY189" s="195"/>
      <c r="UZ189" s="195"/>
      <c r="VA189" s="195"/>
      <c r="VB189" s="195"/>
      <c r="VC189" s="195"/>
      <c r="VD189" s="195"/>
      <c r="VE189" s="195"/>
      <c r="VF189" s="195"/>
      <c r="VG189" s="195"/>
      <c r="VH189" s="195"/>
      <c r="VI189" s="195"/>
      <c r="VJ189" s="195"/>
      <c r="VK189" s="195"/>
      <c r="VL189" s="195"/>
      <c r="VM189" s="195"/>
      <c r="VN189" s="195"/>
      <c r="VO189" s="195"/>
      <c r="VP189" s="195"/>
      <c r="VQ189" s="195"/>
      <c r="VR189" s="195"/>
      <c r="VS189" s="195"/>
      <c r="VT189" s="195"/>
      <c r="VU189" s="195"/>
      <c r="VV189" s="195"/>
      <c r="VW189" s="195"/>
      <c r="VX189" s="195"/>
      <c r="VY189" s="195"/>
      <c r="VZ189" s="195"/>
      <c r="WA189" s="195"/>
      <c r="WB189" s="195"/>
      <c r="WC189" s="195"/>
      <c r="WD189" s="195"/>
      <c r="WE189" s="195"/>
      <c r="WF189" s="195"/>
      <c r="WG189" s="195"/>
      <c r="WH189" s="195"/>
      <c r="WI189" s="195"/>
      <c r="WJ189" s="195"/>
      <c r="WK189" s="195"/>
      <c r="WL189" s="195"/>
      <c r="WM189" s="195"/>
      <c r="WN189" s="195"/>
      <c r="WO189" s="195"/>
      <c r="WP189" s="195"/>
      <c r="WQ189" s="195"/>
      <c r="WR189" s="195"/>
      <c r="WS189" s="195"/>
      <c r="WT189" s="195"/>
      <c r="WU189" s="195"/>
      <c r="WV189" s="195"/>
      <c r="WW189" s="195"/>
      <c r="WX189" s="195"/>
      <c r="WY189" s="195"/>
      <c r="WZ189" s="195"/>
      <c r="XA189" s="195"/>
      <c r="XB189" s="195"/>
      <c r="XC189" s="195"/>
      <c r="XD189" s="195"/>
      <c r="XE189" s="195"/>
      <c r="XF189" s="195"/>
      <c r="XG189" s="195"/>
      <c r="XH189" s="195"/>
      <c r="XI189" s="195"/>
      <c r="XJ189" s="195"/>
      <c r="XK189" s="195"/>
      <c r="XL189" s="195"/>
      <c r="XM189" s="195"/>
      <c r="XN189" s="195"/>
      <c r="XO189" s="195"/>
      <c r="XP189" s="195"/>
      <c r="XQ189" s="195"/>
      <c r="XR189" s="195"/>
      <c r="XS189" s="195"/>
      <c r="XT189" s="195"/>
      <c r="XU189" s="195"/>
      <c r="XV189" s="195"/>
      <c r="XW189" s="195"/>
      <c r="XX189" s="195"/>
      <c r="XY189" s="195"/>
      <c r="XZ189" s="195"/>
      <c r="YA189" s="195"/>
      <c r="YB189" s="195"/>
      <c r="YC189" s="195"/>
      <c r="YD189" s="195"/>
      <c r="YE189" s="195"/>
      <c r="YF189" s="195"/>
      <c r="YG189" s="195"/>
      <c r="YH189" s="195"/>
      <c r="YI189" s="195"/>
      <c r="YJ189" s="195"/>
      <c r="YK189" s="195"/>
      <c r="YL189" s="195"/>
      <c r="YM189" s="195"/>
      <c r="YN189" s="195"/>
      <c r="YO189" s="195"/>
      <c r="YP189" s="195"/>
      <c r="YQ189" s="195"/>
      <c r="YR189" s="195"/>
      <c r="YS189" s="195"/>
      <c r="YT189" s="195"/>
      <c r="YU189" s="195"/>
      <c r="YV189" s="195"/>
      <c r="YW189" s="195"/>
      <c r="YX189" s="195"/>
      <c r="YY189" s="195"/>
      <c r="YZ189" s="195"/>
      <c r="ZA189" s="195"/>
      <c r="ZB189" s="195"/>
      <c r="ZC189" s="195"/>
      <c r="ZD189" s="195"/>
      <c r="ZE189" s="195"/>
      <c r="ZF189" s="195"/>
      <c r="ZG189" s="195"/>
      <c r="ZH189" s="195"/>
      <c r="ZI189" s="195"/>
      <c r="ZJ189" s="195"/>
      <c r="ZK189" s="195"/>
      <c r="ZL189" s="195"/>
      <c r="ZM189" s="195"/>
      <c r="ZN189" s="195"/>
      <c r="ZO189" s="195"/>
      <c r="ZP189" s="195"/>
      <c r="ZQ189" s="195"/>
      <c r="ZR189" s="195"/>
      <c r="ZS189" s="195"/>
      <c r="ZT189" s="195"/>
      <c r="ZU189" s="195"/>
      <c r="ZV189" s="195"/>
      <c r="ZW189" s="195"/>
      <c r="ZX189" s="195"/>
      <c r="ZY189" s="195"/>
      <c r="ZZ189" s="195"/>
      <c r="AAA189" s="195"/>
      <c r="AAB189" s="195"/>
      <c r="AAC189" s="195"/>
      <c r="AAD189" s="195"/>
      <c r="AAE189" s="195"/>
      <c r="AAF189" s="195"/>
      <c r="AAG189" s="195"/>
      <c r="AAH189" s="195"/>
      <c r="AAI189" s="195"/>
      <c r="AAJ189" s="195"/>
      <c r="AAK189" s="195"/>
      <c r="AAL189" s="195"/>
      <c r="AAM189" s="195"/>
      <c r="AAN189" s="195"/>
      <c r="AAO189" s="195"/>
      <c r="AAP189" s="195"/>
      <c r="AAQ189" s="195"/>
      <c r="AAR189" s="195"/>
      <c r="AAS189" s="195"/>
      <c r="AAT189" s="195"/>
      <c r="AAU189" s="195"/>
      <c r="AAV189" s="195"/>
      <c r="AAW189" s="195"/>
      <c r="AAX189" s="195"/>
      <c r="AAY189" s="195"/>
      <c r="AAZ189" s="195"/>
      <c r="ABA189" s="195"/>
      <c r="ABB189" s="195"/>
      <c r="ABC189" s="195"/>
      <c r="ABD189" s="195"/>
      <c r="ABE189" s="195"/>
      <c r="ABF189" s="195"/>
      <c r="ABG189" s="195"/>
      <c r="ABH189" s="195"/>
      <c r="ABI189" s="195"/>
      <c r="ABJ189" s="195"/>
      <c r="ABK189" s="195"/>
      <c r="ABL189" s="195"/>
      <c r="ABM189" s="195"/>
      <c r="ABN189" s="195"/>
      <c r="ABO189" s="195"/>
      <c r="ABP189" s="195"/>
      <c r="ABQ189" s="195"/>
      <c r="ABR189" s="195"/>
      <c r="ABS189" s="195"/>
      <c r="ABT189" s="195"/>
      <c r="ABU189" s="195"/>
      <c r="ABV189" s="195"/>
      <c r="ABW189" s="195"/>
      <c r="ABX189" s="195"/>
      <c r="ABY189" s="195"/>
      <c r="ABZ189" s="195"/>
      <c r="ACA189" s="195"/>
      <c r="ACB189" s="195"/>
      <c r="ACC189" s="195"/>
      <c r="ACD189" s="195"/>
      <c r="ACE189" s="195"/>
      <c r="ACF189" s="195"/>
      <c r="ACG189" s="195"/>
      <c r="ACH189" s="195"/>
      <c r="ACI189" s="195"/>
      <c r="ACJ189" s="195"/>
      <c r="ACK189" s="195"/>
      <c r="ACL189" s="195"/>
      <c r="ACM189" s="195"/>
      <c r="ACN189" s="195"/>
      <c r="ACO189" s="195"/>
      <c r="ACP189" s="195"/>
      <c r="ACQ189" s="195"/>
      <c r="ACR189" s="195"/>
      <c r="ACS189" s="195"/>
      <c r="ACT189" s="195"/>
      <c r="ACU189" s="195"/>
      <c r="ACV189" s="195"/>
      <c r="ACW189" s="195"/>
      <c r="ACX189" s="195"/>
      <c r="ACY189" s="195"/>
      <c r="ACZ189" s="195"/>
      <c r="ADA189" s="195"/>
      <c r="ADB189" s="195"/>
      <c r="ADC189" s="195"/>
      <c r="ADD189" s="195"/>
      <c r="ADE189" s="195"/>
      <c r="ADF189" s="195"/>
      <c r="ADG189" s="195"/>
      <c r="ADH189" s="195"/>
      <c r="ADI189" s="195"/>
      <c r="ADJ189" s="195"/>
      <c r="ADK189" s="195"/>
      <c r="ADL189" s="195"/>
      <c r="ADM189" s="195"/>
      <c r="ADN189" s="195"/>
      <c r="ADO189" s="195"/>
      <c r="ADP189" s="195"/>
      <c r="ADQ189" s="195"/>
      <c r="ADR189" s="195"/>
      <c r="ADS189" s="195"/>
      <c r="ADT189" s="195"/>
      <c r="ADU189" s="195"/>
      <c r="ADV189" s="195"/>
      <c r="ADW189" s="195"/>
      <c r="ADX189" s="195"/>
      <c r="ADY189" s="195"/>
      <c r="ADZ189" s="195"/>
      <c r="AEA189" s="195"/>
      <c r="AEB189" s="195"/>
      <c r="AEC189" s="195"/>
      <c r="AED189" s="195"/>
      <c r="AEE189" s="195"/>
      <c r="AEF189" s="195"/>
      <c r="AEG189" s="195"/>
      <c r="AEH189" s="195"/>
      <c r="AEI189" s="195"/>
      <c r="AEJ189" s="195"/>
      <c r="AEK189" s="195"/>
      <c r="AEL189" s="195"/>
      <c r="AEM189" s="195"/>
      <c r="AEN189" s="195"/>
      <c r="AEO189" s="195"/>
      <c r="AEP189" s="195"/>
      <c r="AEQ189" s="195"/>
      <c r="AER189" s="195"/>
      <c r="AES189" s="195"/>
      <c r="AET189" s="195"/>
      <c r="AEU189" s="195"/>
      <c r="AEV189" s="195"/>
      <c r="AEW189" s="195"/>
      <c r="AEX189" s="195"/>
      <c r="AEY189" s="195"/>
      <c r="AEZ189" s="195"/>
      <c r="AFA189" s="195"/>
      <c r="AFB189" s="195"/>
      <c r="AFC189" s="195"/>
      <c r="AFD189" s="195"/>
      <c r="AFE189" s="195"/>
      <c r="AFF189" s="195"/>
      <c r="AFG189" s="195"/>
      <c r="AFH189" s="195"/>
      <c r="AFI189" s="195"/>
      <c r="AFJ189" s="195"/>
      <c r="AFK189" s="195"/>
      <c r="AFL189" s="195"/>
      <c r="AFM189" s="195"/>
      <c r="AFN189" s="195"/>
      <c r="AFO189" s="195"/>
      <c r="AFP189" s="195"/>
      <c r="AFQ189" s="195"/>
      <c r="AFR189" s="195"/>
      <c r="AFS189" s="195"/>
      <c r="AFT189" s="195"/>
      <c r="AFU189" s="195"/>
      <c r="AFV189" s="195"/>
      <c r="AFW189" s="195"/>
      <c r="AFX189" s="195"/>
      <c r="AFY189" s="195"/>
      <c r="AFZ189" s="195"/>
      <c r="AGA189" s="195"/>
      <c r="AGB189" s="195"/>
      <c r="AGC189" s="195"/>
      <c r="AGD189" s="195"/>
      <c r="AGE189" s="195"/>
      <c r="AGF189" s="195"/>
      <c r="AGG189" s="195"/>
      <c r="AGH189" s="195"/>
      <c r="AGI189" s="195"/>
      <c r="AGJ189" s="195"/>
      <c r="AGK189" s="195"/>
      <c r="AGL189" s="195"/>
      <c r="AGM189" s="195"/>
      <c r="AGN189" s="195"/>
      <c r="AGO189" s="195"/>
      <c r="AGP189" s="195"/>
      <c r="AGQ189" s="195"/>
      <c r="AGR189" s="195"/>
      <c r="AGS189" s="195"/>
      <c r="AGT189" s="195"/>
      <c r="AGU189" s="195"/>
      <c r="AGV189" s="195"/>
      <c r="AGW189" s="195"/>
      <c r="AGX189" s="195"/>
      <c r="AGY189" s="195"/>
      <c r="AGZ189" s="195"/>
      <c r="AHA189" s="195"/>
      <c r="AHB189" s="195"/>
      <c r="AHC189" s="195"/>
      <c r="AHD189" s="195"/>
      <c r="AHE189" s="195"/>
      <c r="AHF189" s="195"/>
      <c r="AHG189" s="195"/>
      <c r="AHH189" s="195"/>
      <c r="AHI189" s="195"/>
      <c r="AHJ189" s="195"/>
      <c r="AHK189" s="195"/>
      <c r="AHL189" s="195"/>
      <c r="AHM189" s="195"/>
      <c r="AHN189" s="195"/>
      <c r="AHO189" s="195"/>
      <c r="AHP189" s="195"/>
      <c r="AHQ189" s="195"/>
      <c r="AHR189" s="195"/>
      <c r="AHS189" s="195"/>
      <c r="AHT189" s="195"/>
      <c r="AHU189" s="195"/>
      <c r="AHV189" s="195"/>
      <c r="AHW189" s="195"/>
      <c r="AHX189" s="195"/>
      <c r="AHY189" s="195"/>
      <c r="AHZ189" s="195"/>
      <c r="AIA189" s="195"/>
      <c r="AIB189" s="195"/>
      <c r="AIC189" s="195"/>
      <c r="AID189" s="195"/>
      <c r="AIE189" s="195"/>
      <c r="AIF189" s="195"/>
      <c r="AIG189" s="195"/>
      <c r="AIH189" s="195"/>
      <c r="AII189" s="195"/>
      <c r="AIJ189" s="195"/>
      <c r="AIK189" s="195"/>
      <c r="AIL189" s="195"/>
      <c r="AIM189" s="195"/>
      <c r="AIN189" s="195"/>
      <c r="AIO189" s="195"/>
      <c r="AIP189" s="195"/>
      <c r="AIQ189" s="195"/>
      <c r="AIR189" s="195"/>
      <c r="AIS189" s="195"/>
      <c r="AIT189" s="195"/>
      <c r="AIU189" s="195"/>
      <c r="AIV189" s="195"/>
      <c r="AIW189" s="195"/>
      <c r="AIX189" s="195"/>
      <c r="AIY189" s="195"/>
      <c r="AIZ189" s="195"/>
      <c r="AJA189" s="195"/>
      <c r="AJB189" s="195"/>
      <c r="AJC189" s="195"/>
      <c r="AJD189" s="195"/>
      <c r="AJE189" s="195"/>
      <c r="AJF189" s="195"/>
      <c r="AJG189" s="195"/>
      <c r="AJH189" s="195"/>
      <c r="AJI189" s="195"/>
      <c r="AJJ189" s="195"/>
      <c r="AJK189" s="195"/>
      <c r="AJL189" s="195"/>
      <c r="AJM189" s="195"/>
      <c r="AJN189" s="195"/>
      <c r="AJO189" s="195"/>
      <c r="AJP189" s="195"/>
      <c r="AJQ189" s="195"/>
      <c r="AJR189" s="195"/>
      <c r="AJS189" s="195"/>
      <c r="AJT189" s="195"/>
      <c r="AJU189" s="195"/>
      <c r="AJV189" s="195"/>
      <c r="AJW189" s="195"/>
      <c r="AJX189" s="195"/>
      <c r="AJY189" s="195"/>
      <c r="AJZ189" s="195"/>
      <c r="AKA189" s="195"/>
      <c r="AKB189" s="195"/>
      <c r="AKC189" s="195"/>
      <c r="AKD189" s="195"/>
      <c r="AKE189" s="195"/>
      <c r="AKF189" s="195"/>
      <c r="AKG189" s="195"/>
      <c r="AKH189" s="195"/>
      <c r="AKI189" s="195"/>
      <c r="AKJ189" s="195"/>
      <c r="AKK189" s="195"/>
      <c r="AKL189" s="195"/>
      <c r="AKM189" s="195"/>
      <c r="AKN189" s="195"/>
      <c r="AKO189" s="195"/>
      <c r="AKP189" s="195"/>
      <c r="AKQ189" s="195"/>
      <c r="AKR189" s="195"/>
      <c r="AKS189" s="195"/>
      <c r="AKT189" s="195"/>
      <c r="AKU189" s="195"/>
      <c r="AKV189" s="195"/>
      <c r="AKW189" s="195"/>
      <c r="AKX189" s="195"/>
      <c r="AKY189" s="195"/>
      <c r="AKZ189" s="195"/>
      <c r="ALA189" s="195"/>
      <c r="ALB189" s="195"/>
      <c r="ALC189" s="195"/>
      <c r="ALD189" s="195"/>
      <c r="ALE189" s="195"/>
      <c r="ALF189" s="195"/>
      <c r="ALG189" s="195"/>
      <c r="ALH189" s="195"/>
      <c r="ALI189" s="195"/>
      <c r="ALJ189" s="195"/>
      <c r="ALK189" s="195"/>
      <c r="ALL189" s="195"/>
      <c r="ALM189" s="195"/>
      <c r="ALN189" s="195"/>
      <c r="ALO189" s="195"/>
      <c r="ALP189" s="195"/>
      <c r="ALQ189" s="195"/>
      <c r="ALR189" s="195"/>
      <c r="ALS189" s="195"/>
      <c r="ALT189" s="195"/>
      <c r="ALU189" s="195"/>
      <c r="ALV189" s="195"/>
      <c r="ALW189" s="195"/>
      <c r="ALX189" s="195"/>
      <c r="ALY189" s="195"/>
      <c r="ALZ189" s="195"/>
      <c r="AMA189" s="195"/>
      <c r="AMB189" s="195"/>
      <c r="AMC189" s="195"/>
      <c r="AMD189" s="195"/>
      <c r="AME189" s="195"/>
      <c r="AMF189" s="195"/>
      <c r="AMG189" s="195"/>
      <c r="AMH189" s="195"/>
      <c r="AMI189" s="195"/>
      <c r="AMJ189" s="195"/>
    </row>
    <row r="190" spans="1:1024" ht="48" x14ac:dyDescent="0.2">
      <c r="A190" s="219">
        <v>370</v>
      </c>
      <c r="B190" s="210" t="s">
        <v>79</v>
      </c>
      <c r="C190" s="221" t="s">
        <v>6564</v>
      </c>
      <c r="D190" s="228" t="s">
        <v>6464</v>
      </c>
      <c r="E190" s="213"/>
      <c r="F190" s="195"/>
      <c r="G190" s="195"/>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c r="CB190" s="195"/>
      <c r="CC190" s="195"/>
      <c r="CD190" s="195"/>
      <c r="CE190" s="195"/>
      <c r="CF190" s="195"/>
      <c r="CG190" s="195"/>
      <c r="CH190" s="195"/>
      <c r="CI190" s="195"/>
      <c r="CJ190" s="195"/>
      <c r="CK190" s="195"/>
      <c r="CL190" s="195"/>
      <c r="CM190" s="195"/>
      <c r="CN190" s="195"/>
      <c r="CO190" s="195"/>
      <c r="CP190" s="195"/>
      <c r="CQ190" s="195"/>
      <c r="CR190" s="195"/>
      <c r="CS190" s="195"/>
      <c r="CT190" s="195"/>
      <c r="CU190" s="195"/>
      <c r="CV190" s="195"/>
      <c r="CW190" s="195"/>
      <c r="CX190" s="195"/>
      <c r="CY190" s="195"/>
      <c r="CZ190" s="195"/>
      <c r="DA190" s="195"/>
      <c r="DB190" s="195"/>
      <c r="DC190" s="195"/>
      <c r="DD190" s="195"/>
      <c r="DE190" s="195"/>
      <c r="DF190" s="195"/>
      <c r="DG190" s="195"/>
      <c r="DH190" s="195"/>
      <c r="DI190" s="195"/>
      <c r="DJ190" s="195"/>
      <c r="DK190" s="195"/>
      <c r="DL190" s="195"/>
      <c r="DM190" s="195"/>
      <c r="DN190" s="195"/>
      <c r="DO190" s="195"/>
      <c r="DP190" s="195"/>
      <c r="DQ190" s="195"/>
      <c r="DR190" s="195"/>
      <c r="DS190" s="195"/>
      <c r="DT190" s="195"/>
      <c r="DU190" s="195"/>
      <c r="DV190" s="195"/>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c r="RG190" s="195"/>
      <c r="RH190" s="195"/>
      <c r="RI190" s="195"/>
      <c r="RJ190" s="195"/>
      <c r="RK190" s="195"/>
      <c r="RL190" s="195"/>
      <c r="RM190" s="195"/>
      <c r="RN190" s="195"/>
      <c r="RO190" s="195"/>
      <c r="RP190" s="195"/>
      <c r="RQ190" s="195"/>
      <c r="RR190" s="195"/>
      <c r="RS190" s="195"/>
      <c r="RT190" s="195"/>
      <c r="RU190" s="195"/>
      <c r="RV190" s="195"/>
      <c r="RW190" s="195"/>
      <c r="RX190" s="195"/>
      <c r="RY190" s="195"/>
      <c r="RZ190" s="195"/>
      <c r="SA190" s="195"/>
      <c r="SB190" s="195"/>
      <c r="SC190" s="195"/>
      <c r="SD190" s="195"/>
      <c r="SE190" s="195"/>
      <c r="SF190" s="195"/>
      <c r="SG190" s="195"/>
      <c r="SH190" s="195"/>
      <c r="SI190" s="195"/>
      <c r="SJ190" s="195"/>
      <c r="SK190" s="195"/>
      <c r="SL190" s="195"/>
      <c r="SM190" s="195"/>
      <c r="SN190" s="195"/>
      <c r="SO190" s="195"/>
      <c r="SP190" s="195"/>
      <c r="SQ190" s="195"/>
      <c r="SR190" s="195"/>
      <c r="SS190" s="195"/>
      <c r="ST190" s="195"/>
      <c r="SU190" s="195"/>
      <c r="SV190" s="195"/>
      <c r="SW190" s="195"/>
      <c r="SX190" s="195"/>
      <c r="SY190" s="195"/>
      <c r="SZ190" s="195"/>
      <c r="TA190" s="195"/>
      <c r="TB190" s="195"/>
      <c r="TC190" s="195"/>
      <c r="TD190" s="195"/>
      <c r="TE190" s="195"/>
      <c r="TF190" s="195"/>
      <c r="TG190" s="195"/>
      <c r="TH190" s="195"/>
      <c r="TI190" s="195"/>
      <c r="TJ190" s="195"/>
      <c r="TK190" s="195"/>
      <c r="TL190" s="195"/>
      <c r="TM190" s="195"/>
      <c r="TN190" s="195"/>
      <c r="TO190" s="195"/>
      <c r="TP190" s="195"/>
      <c r="TQ190" s="195"/>
      <c r="TR190" s="195"/>
      <c r="TS190" s="195"/>
      <c r="TT190" s="195"/>
      <c r="TU190" s="195"/>
      <c r="TV190" s="195"/>
      <c r="TW190" s="195"/>
      <c r="TX190" s="195"/>
      <c r="TY190" s="195"/>
      <c r="TZ190" s="195"/>
      <c r="UA190" s="195"/>
      <c r="UB190" s="195"/>
      <c r="UC190" s="195"/>
      <c r="UD190" s="195"/>
      <c r="UE190" s="195"/>
      <c r="UF190" s="195"/>
      <c r="UG190" s="195"/>
      <c r="UH190" s="195"/>
      <c r="UI190" s="195"/>
      <c r="UJ190" s="195"/>
      <c r="UK190" s="195"/>
      <c r="UL190" s="195"/>
      <c r="UM190" s="195"/>
      <c r="UN190" s="195"/>
      <c r="UO190" s="195"/>
      <c r="UP190" s="195"/>
      <c r="UQ190" s="195"/>
      <c r="UR190" s="195"/>
      <c r="US190" s="195"/>
      <c r="UT190" s="195"/>
      <c r="UU190" s="195"/>
      <c r="UV190" s="195"/>
      <c r="UW190" s="195"/>
      <c r="UX190" s="195"/>
      <c r="UY190" s="195"/>
      <c r="UZ190" s="195"/>
      <c r="VA190" s="195"/>
      <c r="VB190" s="195"/>
      <c r="VC190" s="195"/>
      <c r="VD190" s="195"/>
      <c r="VE190" s="195"/>
      <c r="VF190" s="195"/>
      <c r="VG190" s="195"/>
      <c r="VH190" s="195"/>
      <c r="VI190" s="195"/>
      <c r="VJ190" s="195"/>
      <c r="VK190" s="195"/>
      <c r="VL190" s="195"/>
      <c r="VM190" s="195"/>
      <c r="VN190" s="195"/>
      <c r="VO190" s="195"/>
      <c r="VP190" s="195"/>
      <c r="VQ190" s="195"/>
      <c r="VR190" s="195"/>
      <c r="VS190" s="195"/>
      <c r="VT190" s="195"/>
      <c r="VU190" s="195"/>
      <c r="VV190" s="195"/>
      <c r="VW190" s="195"/>
      <c r="VX190" s="195"/>
      <c r="VY190" s="195"/>
      <c r="VZ190" s="195"/>
      <c r="WA190" s="195"/>
      <c r="WB190" s="195"/>
      <c r="WC190" s="195"/>
      <c r="WD190" s="195"/>
      <c r="WE190" s="195"/>
      <c r="WF190" s="195"/>
      <c r="WG190" s="195"/>
      <c r="WH190" s="195"/>
      <c r="WI190" s="195"/>
      <c r="WJ190" s="195"/>
      <c r="WK190" s="195"/>
      <c r="WL190" s="195"/>
      <c r="WM190" s="195"/>
      <c r="WN190" s="195"/>
      <c r="WO190" s="195"/>
      <c r="WP190" s="195"/>
      <c r="WQ190" s="195"/>
      <c r="WR190" s="195"/>
      <c r="WS190" s="195"/>
      <c r="WT190" s="195"/>
      <c r="WU190" s="195"/>
      <c r="WV190" s="195"/>
      <c r="WW190" s="195"/>
      <c r="WX190" s="195"/>
      <c r="WY190" s="195"/>
      <c r="WZ190" s="195"/>
      <c r="XA190" s="195"/>
      <c r="XB190" s="195"/>
      <c r="XC190" s="195"/>
      <c r="XD190" s="195"/>
      <c r="XE190" s="195"/>
      <c r="XF190" s="195"/>
      <c r="XG190" s="195"/>
      <c r="XH190" s="195"/>
      <c r="XI190" s="195"/>
      <c r="XJ190" s="195"/>
      <c r="XK190" s="195"/>
      <c r="XL190" s="195"/>
      <c r="XM190" s="195"/>
      <c r="XN190" s="195"/>
      <c r="XO190" s="195"/>
      <c r="XP190" s="195"/>
      <c r="XQ190" s="195"/>
      <c r="XR190" s="195"/>
      <c r="XS190" s="195"/>
      <c r="XT190" s="195"/>
      <c r="XU190" s="195"/>
      <c r="XV190" s="195"/>
      <c r="XW190" s="195"/>
      <c r="XX190" s="195"/>
      <c r="XY190" s="195"/>
      <c r="XZ190" s="195"/>
      <c r="YA190" s="195"/>
      <c r="YB190" s="195"/>
      <c r="YC190" s="195"/>
      <c r="YD190" s="195"/>
      <c r="YE190" s="195"/>
      <c r="YF190" s="195"/>
      <c r="YG190" s="195"/>
      <c r="YH190" s="195"/>
      <c r="YI190" s="195"/>
      <c r="YJ190" s="195"/>
      <c r="YK190" s="195"/>
      <c r="YL190" s="195"/>
      <c r="YM190" s="195"/>
      <c r="YN190" s="195"/>
      <c r="YO190" s="195"/>
      <c r="YP190" s="195"/>
      <c r="YQ190" s="195"/>
      <c r="YR190" s="195"/>
      <c r="YS190" s="195"/>
      <c r="YT190" s="195"/>
      <c r="YU190" s="195"/>
      <c r="YV190" s="195"/>
      <c r="YW190" s="195"/>
      <c r="YX190" s="195"/>
      <c r="YY190" s="195"/>
      <c r="YZ190" s="195"/>
      <c r="ZA190" s="195"/>
      <c r="ZB190" s="195"/>
      <c r="ZC190" s="195"/>
      <c r="ZD190" s="195"/>
      <c r="ZE190" s="195"/>
      <c r="ZF190" s="195"/>
      <c r="ZG190" s="195"/>
      <c r="ZH190" s="195"/>
      <c r="ZI190" s="195"/>
      <c r="ZJ190" s="195"/>
      <c r="ZK190" s="195"/>
      <c r="ZL190" s="195"/>
      <c r="ZM190" s="195"/>
      <c r="ZN190" s="195"/>
      <c r="ZO190" s="195"/>
      <c r="ZP190" s="195"/>
      <c r="ZQ190" s="195"/>
      <c r="ZR190" s="195"/>
      <c r="ZS190" s="195"/>
      <c r="ZT190" s="195"/>
      <c r="ZU190" s="195"/>
      <c r="ZV190" s="195"/>
      <c r="ZW190" s="195"/>
      <c r="ZX190" s="195"/>
      <c r="ZY190" s="195"/>
      <c r="ZZ190" s="195"/>
      <c r="AAA190" s="195"/>
      <c r="AAB190" s="195"/>
      <c r="AAC190" s="195"/>
      <c r="AAD190" s="195"/>
      <c r="AAE190" s="195"/>
      <c r="AAF190" s="195"/>
      <c r="AAG190" s="195"/>
      <c r="AAH190" s="195"/>
      <c r="AAI190" s="195"/>
      <c r="AAJ190" s="195"/>
      <c r="AAK190" s="195"/>
      <c r="AAL190" s="195"/>
      <c r="AAM190" s="195"/>
      <c r="AAN190" s="195"/>
      <c r="AAO190" s="195"/>
      <c r="AAP190" s="195"/>
      <c r="AAQ190" s="195"/>
      <c r="AAR190" s="195"/>
      <c r="AAS190" s="195"/>
      <c r="AAT190" s="195"/>
      <c r="AAU190" s="195"/>
      <c r="AAV190" s="195"/>
      <c r="AAW190" s="195"/>
      <c r="AAX190" s="195"/>
      <c r="AAY190" s="195"/>
      <c r="AAZ190" s="195"/>
      <c r="ABA190" s="195"/>
      <c r="ABB190" s="195"/>
      <c r="ABC190" s="195"/>
      <c r="ABD190" s="195"/>
      <c r="ABE190" s="195"/>
      <c r="ABF190" s="195"/>
      <c r="ABG190" s="195"/>
      <c r="ABH190" s="195"/>
      <c r="ABI190" s="195"/>
      <c r="ABJ190" s="195"/>
      <c r="ABK190" s="195"/>
      <c r="ABL190" s="195"/>
      <c r="ABM190" s="195"/>
      <c r="ABN190" s="195"/>
      <c r="ABO190" s="195"/>
      <c r="ABP190" s="195"/>
      <c r="ABQ190" s="195"/>
      <c r="ABR190" s="195"/>
      <c r="ABS190" s="195"/>
      <c r="ABT190" s="195"/>
      <c r="ABU190" s="195"/>
      <c r="ABV190" s="195"/>
      <c r="ABW190" s="195"/>
      <c r="ABX190" s="195"/>
      <c r="ABY190" s="195"/>
      <c r="ABZ190" s="195"/>
      <c r="ACA190" s="195"/>
      <c r="ACB190" s="195"/>
      <c r="ACC190" s="195"/>
      <c r="ACD190" s="195"/>
      <c r="ACE190" s="195"/>
      <c r="ACF190" s="195"/>
      <c r="ACG190" s="195"/>
      <c r="ACH190" s="195"/>
      <c r="ACI190" s="195"/>
      <c r="ACJ190" s="195"/>
      <c r="ACK190" s="195"/>
      <c r="ACL190" s="195"/>
      <c r="ACM190" s="195"/>
      <c r="ACN190" s="195"/>
      <c r="ACO190" s="195"/>
      <c r="ACP190" s="195"/>
      <c r="ACQ190" s="195"/>
      <c r="ACR190" s="195"/>
      <c r="ACS190" s="195"/>
      <c r="ACT190" s="195"/>
      <c r="ACU190" s="195"/>
      <c r="ACV190" s="195"/>
      <c r="ACW190" s="195"/>
      <c r="ACX190" s="195"/>
      <c r="ACY190" s="195"/>
      <c r="ACZ190" s="195"/>
      <c r="ADA190" s="195"/>
      <c r="ADB190" s="195"/>
      <c r="ADC190" s="195"/>
      <c r="ADD190" s="195"/>
      <c r="ADE190" s="195"/>
      <c r="ADF190" s="195"/>
      <c r="ADG190" s="195"/>
      <c r="ADH190" s="195"/>
      <c r="ADI190" s="195"/>
      <c r="ADJ190" s="195"/>
      <c r="ADK190" s="195"/>
      <c r="ADL190" s="195"/>
      <c r="ADM190" s="195"/>
      <c r="ADN190" s="195"/>
      <c r="ADO190" s="195"/>
      <c r="ADP190" s="195"/>
      <c r="ADQ190" s="195"/>
      <c r="ADR190" s="195"/>
      <c r="ADS190" s="195"/>
      <c r="ADT190" s="195"/>
      <c r="ADU190" s="195"/>
      <c r="ADV190" s="195"/>
      <c r="ADW190" s="195"/>
      <c r="ADX190" s="195"/>
      <c r="ADY190" s="195"/>
      <c r="ADZ190" s="195"/>
      <c r="AEA190" s="195"/>
      <c r="AEB190" s="195"/>
      <c r="AEC190" s="195"/>
      <c r="AED190" s="195"/>
      <c r="AEE190" s="195"/>
      <c r="AEF190" s="195"/>
      <c r="AEG190" s="195"/>
      <c r="AEH190" s="195"/>
      <c r="AEI190" s="195"/>
      <c r="AEJ190" s="195"/>
      <c r="AEK190" s="195"/>
      <c r="AEL190" s="195"/>
      <c r="AEM190" s="195"/>
      <c r="AEN190" s="195"/>
      <c r="AEO190" s="195"/>
      <c r="AEP190" s="195"/>
      <c r="AEQ190" s="195"/>
      <c r="AER190" s="195"/>
      <c r="AES190" s="195"/>
      <c r="AET190" s="195"/>
      <c r="AEU190" s="195"/>
      <c r="AEV190" s="195"/>
      <c r="AEW190" s="195"/>
      <c r="AEX190" s="195"/>
      <c r="AEY190" s="195"/>
      <c r="AEZ190" s="195"/>
      <c r="AFA190" s="195"/>
      <c r="AFB190" s="195"/>
      <c r="AFC190" s="195"/>
      <c r="AFD190" s="195"/>
      <c r="AFE190" s="195"/>
      <c r="AFF190" s="195"/>
      <c r="AFG190" s="195"/>
      <c r="AFH190" s="195"/>
      <c r="AFI190" s="195"/>
      <c r="AFJ190" s="195"/>
      <c r="AFK190" s="195"/>
      <c r="AFL190" s="195"/>
      <c r="AFM190" s="195"/>
      <c r="AFN190" s="195"/>
      <c r="AFO190" s="195"/>
      <c r="AFP190" s="195"/>
      <c r="AFQ190" s="195"/>
      <c r="AFR190" s="195"/>
      <c r="AFS190" s="195"/>
      <c r="AFT190" s="195"/>
      <c r="AFU190" s="195"/>
      <c r="AFV190" s="195"/>
      <c r="AFW190" s="195"/>
      <c r="AFX190" s="195"/>
      <c r="AFY190" s="195"/>
      <c r="AFZ190" s="195"/>
      <c r="AGA190" s="195"/>
      <c r="AGB190" s="195"/>
      <c r="AGC190" s="195"/>
      <c r="AGD190" s="195"/>
      <c r="AGE190" s="195"/>
      <c r="AGF190" s="195"/>
      <c r="AGG190" s="195"/>
      <c r="AGH190" s="195"/>
      <c r="AGI190" s="195"/>
      <c r="AGJ190" s="195"/>
      <c r="AGK190" s="195"/>
      <c r="AGL190" s="195"/>
      <c r="AGM190" s="195"/>
      <c r="AGN190" s="195"/>
      <c r="AGO190" s="195"/>
      <c r="AGP190" s="195"/>
      <c r="AGQ190" s="195"/>
      <c r="AGR190" s="195"/>
      <c r="AGS190" s="195"/>
      <c r="AGT190" s="195"/>
      <c r="AGU190" s="195"/>
      <c r="AGV190" s="195"/>
      <c r="AGW190" s="195"/>
      <c r="AGX190" s="195"/>
      <c r="AGY190" s="195"/>
      <c r="AGZ190" s="195"/>
      <c r="AHA190" s="195"/>
      <c r="AHB190" s="195"/>
      <c r="AHC190" s="195"/>
      <c r="AHD190" s="195"/>
      <c r="AHE190" s="195"/>
      <c r="AHF190" s="195"/>
      <c r="AHG190" s="195"/>
      <c r="AHH190" s="195"/>
      <c r="AHI190" s="195"/>
      <c r="AHJ190" s="195"/>
      <c r="AHK190" s="195"/>
      <c r="AHL190" s="195"/>
      <c r="AHM190" s="195"/>
      <c r="AHN190" s="195"/>
      <c r="AHO190" s="195"/>
      <c r="AHP190" s="195"/>
      <c r="AHQ190" s="195"/>
      <c r="AHR190" s="195"/>
      <c r="AHS190" s="195"/>
      <c r="AHT190" s="195"/>
      <c r="AHU190" s="195"/>
      <c r="AHV190" s="195"/>
      <c r="AHW190" s="195"/>
      <c r="AHX190" s="195"/>
      <c r="AHY190" s="195"/>
      <c r="AHZ190" s="195"/>
      <c r="AIA190" s="195"/>
      <c r="AIB190" s="195"/>
      <c r="AIC190" s="195"/>
      <c r="AID190" s="195"/>
      <c r="AIE190" s="195"/>
      <c r="AIF190" s="195"/>
      <c r="AIG190" s="195"/>
      <c r="AIH190" s="195"/>
      <c r="AII190" s="195"/>
      <c r="AIJ190" s="195"/>
      <c r="AIK190" s="195"/>
      <c r="AIL190" s="195"/>
      <c r="AIM190" s="195"/>
      <c r="AIN190" s="195"/>
      <c r="AIO190" s="195"/>
      <c r="AIP190" s="195"/>
      <c r="AIQ190" s="195"/>
      <c r="AIR190" s="195"/>
      <c r="AIS190" s="195"/>
      <c r="AIT190" s="195"/>
      <c r="AIU190" s="195"/>
      <c r="AIV190" s="195"/>
      <c r="AIW190" s="195"/>
      <c r="AIX190" s="195"/>
      <c r="AIY190" s="195"/>
      <c r="AIZ190" s="195"/>
      <c r="AJA190" s="195"/>
      <c r="AJB190" s="195"/>
      <c r="AJC190" s="195"/>
      <c r="AJD190" s="195"/>
      <c r="AJE190" s="195"/>
      <c r="AJF190" s="195"/>
      <c r="AJG190" s="195"/>
      <c r="AJH190" s="195"/>
      <c r="AJI190" s="195"/>
      <c r="AJJ190" s="195"/>
      <c r="AJK190" s="195"/>
      <c r="AJL190" s="195"/>
      <c r="AJM190" s="195"/>
      <c r="AJN190" s="195"/>
      <c r="AJO190" s="195"/>
      <c r="AJP190" s="195"/>
      <c r="AJQ190" s="195"/>
      <c r="AJR190" s="195"/>
      <c r="AJS190" s="195"/>
      <c r="AJT190" s="195"/>
      <c r="AJU190" s="195"/>
      <c r="AJV190" s="195"/>
      <c r="AJW190" s="195"/>
      <c r="AJX190" s="195"/>
      <c r="AJY190" s="195"/>
      <c r="AJZ190" s="195"/>
      <c r="AKA190" s="195"/>
      <c r="AKB190" s="195"/>
      <c r="AKC190" s="195"/>
      <c r="AKD190" s="195"/>
      <c r="AKE190" s="195"/>
      <c r="AKF190" s="195"/>
      <c r="AKG190" s="195"/>
      <c r="AKH190" s="195"/>
      <c r="AKI190" s="195"/>
      <c r="AKJ190" s="195"/>
      <c r="AKK190" s="195"/>
      <c r="AKL190" s="195"/>
      <c r="AKM190" s="195"/>
      <c r="AKN190" s="195"/>
      <c r="AKO190" s="195"/>
      <c r="AKP190" s="195"/>
      <c r="AKQ190" s="195"/>
      <c r="AKR190" s="195"/>
      <c r="AKS190" s="195"/>
      <c r="AKT190" s="195"/>
      <c r="AKU190" s="195"/>
      <c r="AKV190" s="195"/>
      <c r="AKW190" s="195"/>
      <c r="AKX190" s="195"/>
      <c r="AKY190" s="195"/>
      <c r="AKZ190" s="195"/>
      <c r="ALA190" s="195"/>
      <c r="ALB190" s="195"/>
      <c r="ALC190" s="195"/>
      <c r="ALD190" s="195"/>
      <c r="ALE190" s="195"/>
      <c r="ALF190" s="195"/>
      <c r="ALG190" s="195"/>
      <c r="ALH190" s="195"/>
      <c r="ALI190" s="195"/>
      <c r="ALJ190" s="195"/>
      <c r="ALK190" s="195"/>
      <c r="ALL190" s="195"/>
      <c r="ALM190" s="195"/>
      <c r="ALN190" s="195"/>
      <c r="ALO190" s="195"/>
      <c r="ALP190" s="195"/>
      <c r="ALQ190" s="195"/>
      <c r="ALR190" s="195"/>
      <c r="ALS190" s="195"/>
      <c r="ALT190" s="195"/>
      <c r="ALU190" s="195"/>
      <c r="ALV190" s="195"/>
      <c r="ALW190" s="195"/>
      <c r="ALX190" s="195"/>
      <c r="ALY190" s="195"/>
      <c r="ALZ190" s="195"/>
      <c r="AMA190" s="195"/>
      <c r="AMB190" s="195"/>
      <c r="AMC190" s="195"/>
      <c r="AMD190" s="195"/>
      <c r="AME190" s="195"/>
      <c r="AMF190" s="195"/>
      <c r="AMG190" s="195"/>
      <c r="AMH190" s="195"/>
      <c r="AMI190" s="195"/>
      <c r="AMJ190" s="195"/>
    </row>
    <row r="191" spans="1:1024" x14ac:dyDescent="0.2">
      <c r="A191" s="209">
        <v>400</v>
      </c>
      <c r="B191" s="214" t="s">
        <v>76</v>
      </c>
      <c r="C191" s="211" t="s">
        <v>360</v>
      </c>
      <c r="D191" s="212" t="s">
        <v>361</v>
      </c>
      <c r="E191" s="213"/>
      <c r="F191" s="195"/>
      <c r="G191" s="195"/>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c r="CB191" s="195"/>
      <c r="CC191" s="195"/>
      <c r="CD191" s="195"/>
      <c r="CE191" s="195"/>
      <c r="CF191" s="195"/>
      <c r="CG191" s="195"/>
      <c r="CH191" s="195"/>
      <c r="CI191" s="195"/>
      <c r="CJ191" s="195"/>
      <c r="CK191" s="195"/>
      <c r="CL191" s="195"/>
      <c r="CM191" s="195"/>
      <c r="CN191" s="195"/>
      <c r="CO191" s="195"/>
      <c r="CP191" s="195"/>
      <c r="CQ191" s="195"/>
      <c r="CR191" s="195"/>
      <c r="CS191" s="195"/>
      <c r="CT191" s="195"/>
      <c r="CU191" s="195"/>
      <c r="CV191" s="195"/>
      <c r="CW191" s="195"/>
      <c r="CX191" s="195"/>
      <c r="CY191" s="195"/>
      <c r="CZ191" s="195"/>
      <c r="DA191" s="195"/>
      <c r="DB191" s="195"/>
      <c r="DC191" s="195"/>
      <c r="DD191" s="195"/>
      <c r="DE191" s="195"/>
      <c r="DF191" s="195"/>
      <c r="DG191" s="195"/>
      <c r="DH191" s="195"/>
      <c r="DI191" s="195"/>
      <c r="DJ191" s="195"/>
      <c r="DK191" s="195"/>
      <c r="DL191" s="195"/>
      <c r="DM191" s="195"/>
      <c r="DN191" s="195"/>
      <c r="DO191" s="195"/>
      <c r="DP191" s="195"/>
      <c r="DQ191" s="195"/>
      <c r="DR191" s="195"/>
      <c r="DS191" s="195"/>
      <c r="DT191" s="195"/>
      <c r="DU191" s="195"/>
      <c r="DV191" s="195"/>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c r="RG191" s="195"/>
      <c r="RH191" s="195"/>
      <c r="RI191" s="195"/>
      <c r="RJ191" s="195"/>
      <c r="RK191" s="195"/>
      <c r="RL191" s="195"/>
      <c r="RM191" s="195"/>
      <c r="RN191" s="195"/>
      <c r="RO191" s="195"/>
      <c r="RP191" s="195"/>
      <c r="RQ191" s="195"/>
      <c r="RR191" s="195"/>
      <c r="RS191" s="195"/>
      <c r="RT191" s="195"/>
      <c r="RU191" s="195"/>
      <c r="RV191" s="195"/>
      <c r="RW191" s="195"/>
      <c r="RX191" s="195"/>
      <c r="RY191" s="195"/>
      <c r="RZ191" s="195"/>
      <c r="SA191" s="195"/>
      <c r="SB191" s="195"/>
      <c r="SC191" s="195"/>
      <c r="SD191" s="195"/>
      <c r="SE191" s="195"/>
      <c r="SF191" s="195"/>
      <c r="SG191" s="195"/>
      <c r="SH191" s="195"/>
      <c r="SI191" s="195"/>
      <c r="SJ191" s="195"/>
      <c r="SK191" s="195"/>
      <c r="SL191" s="195"/>
      <c r="SM191" s="195"/>
      <c r="SN191" s="195"/>
      <c r="SO191" s="195"/>
      <c r="SP191" s="195"/>
      <c r="SQ191" s="195"/>
      <c r="SR191" s="195"/>
      <c r="SS191" s="195"/>
      <c r="ST191" s="195"/>
      <c r="SU191" s="195"/>
      <c r="SV191" s="195"/>
      <c r="SW191" s="195"/>
      <c r="SX191" s="195"/>
      <c r="SY191" s="195"/>
      <c r="SZ191" s="195"/>
      <c r="TA191" s="195"/>
      <c r="TB191" s="195"/>
      <c r="TC191" s="195"/>
      <c r="TD191" s="195"/>
      <c r="TE191" s="195"/>
      <c r="TF191" s="195"/>
      <c r="TG191" s="195"/>
      <c r="TH191" s="195"/>
      <c r="TI191" s="195"/>
      <c r="TJ191" s="195"/>
      <c r="TK191" s="195"/>
      <c r="TL191" s="195"/>
      <c r="TM191" s="195"/>
      <c r="TN191" s="195"/>
      <c r="TO191" s="195"/>
      <c r="TP191" s="195"/>
      <c r="TQ191" s="195"/>
      <c r="TR191" s="195"/>
      <c r="TS191" s="195"/>
      <c r="TT191" s="195"/>
      <c r="TU191" s="195"/>
      <c r="TV191" s="195"/>
      <c r="TW191" s="195"/>
      <c r="TX191" s="195"/>
      <c r="TY191" s="195"/>
      <c r="TZ191" s="195"/>
      <c r="UA191" s="195"/>
      <c r="UB191" s="195"/>
      <c r="UC191" s="195"/>
      <c r="UD191" s="195"/>
      <c r="UE191" s="195"/>
      <c r="UF191" s="195"/>
      <c r="UG191" s="195"/>
      <c r="UH191" s="195"/>
      <c r="UI191" s="195"/>
      <c r="UJ191" s="195"/>
      <c r="UK191" s="195"/>
      <c r="UL191" s="195"/>
      <c r="UM191" s="195"/>
      <c r="UN191" s="195"/>
      <c r="UO191" s="195"/>
      <c r="UP191" s="195"/>
      <c r="UQ191" s="195"/>
      <c r="UR191" s="195"/>
      <c r="US191" s="195"/>
      <c r="UT191" s="195"/>
      <c r="UU191" s="195"/>
      <c r="UV191" s="195"/>
      <c r="UW191" s="195"/>
      <c r="UX191" s="195"/>
      <c r="UY191" s="195"/>
      <c r="UZ191" s="195"/>
      <c r="VA191" s="195"/>
      <c r="VB191" s="195"/>
      <c r="VC191" s="195"/>
      <c r="VD191" s="195"/>
      <c r="VE191" s="195"/>
      <c r="VF191" s="195"/>
      <c r="VG191" s="195"/>
      <c r="VH191" s="195"/>
      <c r="VI191" s="195"/>
      <c r="VJ191" s="195"/>
      <c r="VK191" s="195"/>
      <c r="VL191" s="195"/>
      <c r="VM191" s="195"/>
      <c r="VN191" s="195"/>
      <c r="VO191" s="195"/>
      <c r="VP191" s="195"/>
      <c r="VQ191" s="195"/>
      <c r="VR191" s="195"/>
      <c r="VS191" s="195"/>
      <c r="VT191" s="195"/>
      <c r="VU191" s="195"/>
      <c r="VV191" s="195"/>
      <c r="VW191" s="195"/>
      <c r="VX191" s="195"/>
      <c r="VY191" s="195"/>
      <c r="VZ191" s="195"/>
      <c r="WA191" s="195"/>
      <c r="WB191" s="195"/>
      <c r="WC191" s="195"/>
      <c r="WD191" s="195"/>
      <c r="WE191" s="195"/>
      <c r="WF191" s="195"/>
      <c r="WG191" s="195"/>
      <c r="WH191" s="195"/>
      <c r="WI191" s="195"/>
      <c r="WJ191" s="195"/>
      <c r="WK191" s="195"/>
      <c r="WL191" s="195"/>
      <c r="WM191" s="195"/>
      <c r="WN191" s="195"/>
      <c r="WO191" s="195"/>
      <c r="WP191" s="195"/>
      <c r="WQ191" s="195"/>
      <c r="WR191" s="195"/>
      <c r="WS191" s="195"/>
      <c r="WT191" s="195"/>
      <c r="WU191" s="195"/>
      <c r="WV191" s="195"/>
      <c r="WW191" s="195"/>
      <c r="WX191" s="195"/>
      <c r="WY191" s="195"/>
      <c r="WZ191" s="195"/>
      <c r="XA191" s="195"/>
      <c r="XB191" s="195"/>
      <c r="XC191" s="195"/>
      <c r="XD191" s="195"/>
      <c r="XE191" s="195"/>
      <c r="XF191" s="195"/>
      <c r="XG191" s="195"/>
      <c r="XH191" s="195"/>
      <c r="XI191" s="195"/>
      <c r="XJ191" s="195"/>
      <c r="XK191" s="195"/>
      <c r="XL191" s="195"/>
      <c r="XM191" s="195"/>
      <c r="XN191" s="195"/>
      <c r="XO191" s="195"/>
      <c r="XP191" s="195"/>
      <c r="XQ191" s="195"/>
      <c r="XR191" s="195"/>
      <c r="XS191" s="195"/>
      <c r="XT191" s="195"/>
      <c r="XU191" s="195"/>
      <c r="XV191" s="195"/>
      <c r="XW191" s="195"/>
      <c r="XX191" s="195"/>
      <c r="XY191" s="195"/>
      <c r="XZ191" s="195"/>
      <c r="YA191" s="195"/>
      <c r="YB191" s="195"/>
      <c r="YC191" s="195"/>
      <c r="YD191" s="195"/>
      <c r="YE191" s="195"/>
      <c r="YF191" s="195"/>
      <c r="YG191" s="195"/>
      <c r="YH191" s="195"/>
      <c r="YI191" s="195"/>
      <c r="YJ191" s="195"/>
      <c r="YK191" s="195"/>
      <c r="YL191" s="195"/>
      <c r="YM191" s="195"/>
      <c r="YN191" s="195"/>
      <c r="YO191" s="195"/>
      <c r="YP191" s="195"/>
      <c r="YQ191" s="195"/>
      <c r="YR191" s="195"/>
      <c r="YS191" s="195"/>
      <c r="YT191" s="195"/>
      <c r="YU191" s="195"/>
      <c r="YV191" s="195"/>
      <c r="YW191" s="195"/>
      <c r="YX191" s="195"/>
      <c r="YY191" s="195"/>
      <c r="YZ191" s="195"/>
      <c r="ZA191" s="195"/>
      <c r="ZB191" s="195"/>
      <c r="ZC191" s="195"/>
      <c r="ZD191" s="195"/>
      <c r="ZE191" s="195"/>
      <c r="ZF191" s="195"/>
      <c r="ZG191" s="195"/>
      <c r="ZH191" s="195"/>
      <c r="ZI191" s="195"/>
      <c r="ZJ191" s="195"/>
      <c r="ZK191" s="195"/>
      <c r="ZL191" s="195"/>
      <c r="ZM191" s="195"/>
      <c r="ZN191" s="195"/>
      <c r="ZO191" s="195"/>
      <c r="ZP191" s="195"/>
      <c r="ZQ191" s="195"/>
      <c r="ZR191" s="195"/>
      <c r="ZS191" s="195"/>
      <c r="ZT191" s="195"/>
      <c r="ZU191" s="195"/>
      <c r="ZV191" s="195"/>
      <c r="ZW191" s="195"/>
      <c r="ZX191" s="195"/>
      <c r="ZY191" s="195"/>
      <c r="ZZ191" s="195"/>
      <c r="AAA191" s="195"/>
      <c r="AAB191" s="195"/>
      <c r="AAC191" s="195"/>
      <c r="AAD191" s="195"/>
      <c r="AAE191" s="195"/>
      <c r="AAF191" s="195"/>
      <c r="AAG191" s="195"/>
      <c r="AAH191" s="195"/>
      <c r="AAI191" s="195"/>
      <c r="AAJ191" s="195"/>
      <c r="AAK191" s="195"/>
      <c r="AAL191" s="195"/>
      <c r="AAM191" s="195"/>
      <c r="AAN191" s="195"/>
      <c r="AAO191" s="195"/>
      <c r="AAP191" s="195"/>
      <c r="AAQ191" s="195"/>
      <c r="AAR191" s="195"/>
      <c r="AAS191" s="195"/>
      <c r="AAT191" s="195"/>
      <c r="AAU191" s="195"/>
      <c r="AAV191" s="195"/>
      <c r="AAW191" s="195"/>
      <c r="AAX191" s="195"/>
      <c r="AAY191" s="195"/>
      <c r="AAZ191" s="195"/>
      <c r="ABA191" s="195"/>
      <c r="ABB191" s="195"/>
      <c r="ABC191" s="195"/>
      <c r="ABD191" s="195"/>
      <c r="ABE191" s="195"/>
      <c r="ABF191" s="195"/>
      <c r="ABG191" s="195"/>
      <c r="ABH191" s="195"/>
      <c r="ABI191" s="195"/>
      <c r="ABJ191" s="195"/>
      <c r="ABK191" s="195"/>
      <c r="ABL191" s="195"/>
      <c r="ABM191" s="195"/>
      <c r="ABN191" s="195"/>
      <c r="ABO191" s="195"/>
      <c r="ABP191" s="195"/>
      <c r="ABQ191" s="195"/>
      <c r="ABR191" s="195"/>
      <c r="ABS191" s="195"/>
      <c r="ABT191" s="195"/>
      <c r="ABU191" s="195"/>
      <c r="ABV191" s="195"/>
      <c r="ABW191" s="195"/>
      <c r="ABX191" s="195"/>
      <c r="ABY191" s="195"/>
      <c r="ABZ191" s="195"/>
      <c r="ACA191" s="195"/>
      <c r="ACB191" s="195"/>
      <c r="ACC191" s="195"/>
      <c r="ACD191" s="195"/>
      <c r="ACE191" s="195"/>
      <c r="ACF191" s="195"/>
      <c r="ACG191" s="195"/>
      <c r="ACH191" s="195"/>
      <c r="ACI191" s="195"/>
      <c r="ACJ191" s="195"/>
      <c r="ACK191" s="195"/>
      <c r="ACL191" s="195"/>
      <c r="ACM191" s="195"/>
      <c r="ACN191" s="195"/>
      <c r="ACO191" s="195"/>
      <c r="ACP191" s="195"/>
      <c r="ACQ191" s="195"/>
      <c r="ACR191" s="195"/>
      <c r="ACS191" s="195"/>
      <c r="ACT191" s="195"/>
      <c r="ACU191" s="195"/>
      <c r="ACV191" s="195"/>
      <c r="ACW191" s="195"/>
      <c r="ACX191" s="195"/>
      <c r="ACY191" s="195"/>
      <c r="ACZ191" s="195"/>
      <c r="ADA191" s="195"/>
      <c r="ADB191" s="195"/>
      <c r="ADC191" s="195"/>
      <c r="ADD191" s="195"/>
      <c r="ADE191" s="195"/>
      <c r="ADF191" s="195"/>
      <c r="ADG191" s="195"/>
      <c r="ADH191" s="195"/>
      <c r="ADI191" s="195"/>
      <c r="ADJ191" s="195"/>
      <c r="ADK191" s="195"/>
      <c r="ADL191" s="195"/>
      <c r="ADM191" s="195"/>
      <c r="ADN191" s="195"/>
      <c r="ADO191" s="195"/>
      <c r="ADP191" s="195"/>
      <c r="ADQ191" s="195"/>
      <c r="ADR191" s="195"/>
      <c r="ADS191" s="195"/>
      <c r="ADT191" s="195"/>
      <c r="ADU191" s="195"/>
      <c r="ADV191" s="195"/>
      <c r="ADW191" s="195"/>
      <c r="ADX191" s="195"/>
      <c r="ADY191" s="195"/>
      <c r="ADZ191" s="195"/>
      <c r="AEA191" s="195"/>
      <c r="AEB191" s="195"/>
      <c r="AEC191" s="195"/>
      <c r="AED191" s="195"/>
      <c r="AEE191" s="195"/>
      <c r="AEF191" s="195"/>
      <c r="AEG191" s="195"/>
      <c r="AEH191" s="195"/>
      <c r="AEI191" s="195"/>
      <c r="AEJ191" s="195"/>
      <c r="AEK191" s="195"/>
      <c r="AEL191" s="195"/>
      <c r="AEM191" s="195"/>
      <c r="AEN191" s="195"/>
      <c r="AEO191" s="195"/>
      <c r="AEP191" s="195"/>
      <c r="AEQ191" s="195"/>
      <c r="AER191" s="195"/>
      <c r="AES191" s="195"/>
      <c r="AET191" s="195"/>
      <c r="AEU191" s="195"/>
      <c r="AEV191" s="195"/>
      <c r="AEW191" s="195"/>
      <c r="AEX191" s="195"/>
      <c r="AEY191" s="195"/>
      <c r="AEZ191" s="195"/>
      <c r="AFA191" s="195"/>
      <c r="AFB191" s="195"/>
      <c r="AFC191" s="195"/>
      <c r="AFD191" s="195"/>
      <c r="AFE191" s="195"/>
      <c r="AFF191" s="195"/>
      <c r="AFG191" s="195"/>
      <c r="AFH191" s="195"/>
      <c r="AFI191" s="195"/>
      <c r="AFJ191" s="195"/>
      <c r="AFK191" s="195"/>
      <c r="AFL191" s="195"/>
      <c r="AFM191" s="195"/>
      <c r="AFN191" s="195"/>
      <c r="AFO191" s="195"/>
      <c r="AFP191" s="195"/>
      <c r="AFQ191" s="195"/>
      <c r="AFR191" s="195"/>
      <c r="AFS191" s="195"/>
      <c r="AFT191" s="195"/>
      <c r="AFU191" s="195"/>
      <c r="AFV191" s="195"/>
      <c r="AFW191" s="195"/>
      <c r="AFX191" s="195"/>
      <c r="AFY191" s="195"/>
      <c r="AFZ191" s="195"/>
      <c r="AGA191" s="195"/>
      <c r="AGB191" s="195"/>
      <c r="AGC191" s="195"/>
      <c r="AGD191" s="195"/>
      <c r="AGE191" s="195"/>
      <c r="AGF191" s="195"/>
      <c r="AGG191" s="195"/>
      <c r="AGH191" s="195"/>
      <c r="AGI191" s="195"/>
      <c r="AGJ191" s="195"/>
      <c r="AGK191" s="195"/>
      <c r="AGL191" s="195"/>
      <c r="AGM191" s="195"/>
      <c r="AGN191" s="195"/>
      <c r="AGO191" s="195"/>
      <c r="AGP191" s="195"/>
      <c r="AGQ191" s="195"/>
      <c r="AGR191" s="195"/>
      <c r="AGS191" s="195"/>
      <c r="AGT191" s="195"/>
      <c r="AGU191" s="195"/>
      <c r="AGV191" s="195"/>
      <c r="AGW191" s="195"/>
      <c r="AGX191" s="195"/>
      <c r="AGY191" s="195"/>
      <c r="AGZ191" s="195"/>
      <c r="AHA191" s="195"/>
      <c r="AHB191" s="195"/>
      <c r="AHC191" s="195"/>
      <c r="AHD191" s="195"/>
      <c r="AHE191" s="195"/>
      <c r="AHF191" s="195"/>
      <c r="AHG191" s="195"/>
      <c r="AHH191" s="195"/>
      <c r="AHI191" s="195"/>
      <c r="AHJ191" s="195"/>
      <c r="AHK191" s="195"/>
      <c r="AHL191" s="195"/>
      <c r="AHM191" s="195"/>
      <c r="AHN191" s="195"/>
      <c r="AHO191" s="195"/>
      <c r="AHP191" s="195"/>
      <c r="AHQ191" s="195"/>
      <c r="AHR191" s="195"/>
      <c r="AHS191" s="195"/>
      <c r="AHT191" s="195"/>
      <c r="AHU191" s="195"/>
      <c r="AHV191" s="195"/>
      <c r="AHW191" s="195"/>
      <c r="AHX191" s="195"/>
      <c r="AHY191" s="195"/>
      <c r="AHZ191" s="195"/>
      <c r="AIA191" s="195"/>
      <c r="AIB191" s="195"/>
      <c r="AIC191" s="195"/>
      <c r="AID191" s="195"/>
      <c r="AIE191" s="195"/>
      <c r="AIF191" s="195"/>
      <c r="AIG191" s="195"/>
      <c r="AIH191" s="195"/>
      <c r="AII191" s="195"/>
      <c r="AIJ191" s="195"/>
      <c r="AIK191" s="195"/>
      <c r="AIL191" s="195"/>
      <c r="AIM191" s="195"/>
      <c r="AIN191" s="195"/>
      <c r="AIO191" s="195"/>
      <c r="AIP191" s="195"/>
      <c r="AIQ191" s="195"/>
      <c r="AIR191" s="195"/>
      <c r="AIS191" s="195"/>
      <c r="AIT191" s="195"/>
      <c r="AIU191" s="195"/>
      <c r="AIV191" s="195"/>
      <c r="AIW191" s="195"/>
      <c r="AIX191" s="195"/>
      <c r="AIY191" s="195"/>
      <c r="AIZ191" s="195"/>
      <c r="AJA191" s="195"/>
      <c r="AJB191" s="195"/>
      <c r="AJC191" s="195"/>
      <c r="AJD191" s="195"/>
      <c r="AJE191" s="195"/>
      <c r="AJF191" s="195"/>
      <c r="AJG191" s="195"/>
      <c r="AJH191" s="195"/>
      <c r="AJI191" s="195"/>
      <c r="AJJ191" s="195"/>
      <c r="AJK191" s="195"/>
      <c r="AJL191" s="195"/>
      <c r="AJM191" s="195"/>
      <c r="AJN191" s="195"/>
      <c r="AJO191" s="195"/>
      <c r="AJP191" s="195"/>
      <c r="AJQ191" s="195"/>
      <c r="AJR191" s="195"/>
      <c r="AJS191" s="195"/>
      <c r="AJT191" s="195"/>
      <c r="AJU191" s="195"/>
      <c r="AJV191" s="195"/>
      <c r="AJW191" s="195"/>
      <c r="AJX191" s="195"/>
      <c r="AJY191" s="195"/>
      <c r="AJZ191" s="195"/>
      <c r="AKA191" s="195"/>
      <c r="AKB191" s="195"/>
      <c r="AKC191" s="195"/>
      <c r="AKD191" s="195"/>
      <c r="AKE191" s="195"/>
      <c r="AKF191" s="195"/>
      <c r="AKG191" s="195"/>
      <c r="AKH191" s="195"/>
      <c r="AKI191" s="195"/>
      <c r="AKJ191" s="195"/>
      <c r="AKK191" s="195"/>
      <c r="AKL191" s="195"/>
      <c r="AKM191" s="195"/>
      <c r="AKN191" s="195"/>
      <c r="AKO191" s="195"/>
      <c r="AKP191" s="195"/>
      <c r="AKQ191" s="195"/>
      <c r="AKR191" s="195"/>
      <c r="AKS191" s="195"/>
      <c r="AKT191" s="195"/>
      <c r="AKU191" s="195"/>
      <c r="AKV191" s="195"/>
      <c r="AKW191" s="195"/>
      <c r="AKX191" s="195"/>
      <c r="AKY191" s="195"/>
      <c r="AKZ191" s="195"/>
      <c r="ALA191" s="195"/>
      <c r="ALB191" s="195"/>
      <c r="ALC191" s="195"/>
      <c r="ALD191" s="195"/>
      <c r="ALE191" s="195"/>
      <c r="ALF191" s="195"/>
      <c r="ALG191" s="195"/>
      <c r="ALH191" s="195"/>
      <c r="ALI191" s="195"/>
      <c r="ALJ191" s="195"/>
      <c r="ALK191" s="195"/>
      <c r="ALL191" s="195"/>
      <c r="ALM191" s="195"/>
      <c r="ALN191" s="195"/>
      <c r="ALO191" s="195"/>
      <c r="ALP191" s="195"/>
      <c r="ALQ191" s="195"/>
      <c r="ALR191" s="195"/>
      <c r="ALS191" s="195"/>
      <c r="ALT191" s="195"/>
      <c r="ALU191" s="195"/>
      <c r="ALV191" s="195"/>
      <c r="ALW191" s="195"/>
      <c r="ALX191" s="195"/>
      <c r="ALY191" s="195"/>
      <c r="ALZ191" s="195"/>
      <c r="AMA191" s="195"/>
      <c r="AMB191" s="195"/>
      <c r="AMC191" s="195"/>
      <c r="AMD191" s="195"/>
      <c r="AME191" s="195"/>
      <c r="AMF191" s="195"/>
      <c r="AMG191" s="195"/>
      <c r="AMH191" s="195"/>
      <c r="AMI191" s="195"/>
      <c r="AMJ191" s="195"/>
    </row>
    <row r="192" spans="1:1024" x14ac:dyDescent="0.2">
      <c r="A192" s="209">
        <v>400</v>
      </c>
      <c r="B192" s="210" t="s">
        <v>79</v>
      </c>
      <c r="C192" s="211" t="s">
        <v>362</v>
      </c>
      <c r="D192" s="212" t="s">
        <v>363</v>
      </c>
      <c r="E192" s="213"/>
      <c r="F192" s="195"/>
      <c r="G192" s="195"/>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c r="CB192" s="195"/>
      <c r="CC192" s="195"/>
      <c r="CD192" s="195"/>
      <c r="CE192" s="195"/>
      <c r="CF192" s="195"/>
      <c r="CG192" s="195"/>
      <c r="CH192" s="195"/>
      <c r="CI192" s="195"/>
      <c r="CJ192" s="195"/>
      <c r="CK192" s="195"/>
      <c r="CL192" s="195"/>
      <c r="CM192" s="195"/>
      <c r="CN192" s="195"/>
      <c r="CO192" s="195"/>
      <c r="CP192" s="195"/>
      <c r="CQ192" s="195"/>
      <c r="CR192" s="195"/>
      <c r="CS192" s="195"/>
      <c r="CT192" s="195"/>
      <c r="CU192" s="195"/>
      <c r="CV192" s="195"/>
      <c r="CW192" s="195"/>
      <c r="CX192" s="195"/>
      <c r="CY192" s="195"/>
      <c r="CZ192" s="195"/>
      <c r="DA192" s="195"/>
      <c r="DB192" s="195"/>
      <c r="DC192" s="195"/>
      <c r="DD192" s="195"/>
      <c r="DE192" s="195"/>
      <c r="DF192" s="195"/>
      <c r="DG192" s="195"/>
      <c r="DH192" s="195"/>
      <c r="DI192" s="195"/>
      <c r="DJ192" s="195"/>
      <c r="DK192" s="195"/>
      <c r="DL192" s="195"/>
      <c r="DM192" s="195"/>
      <c r="DN192" s="195"/>
      <c r="DO192" s="195"/>
      <c r="DP192" s="195"/>
      <c r="DQ192" s="195"/>
      <c r="DR192" s="195"/>
      <c r="DS192" s="195"/>
      <c r="DT192" s="195"/>
      <c r="DU192" s="195"/>
      <c r="DV192" s="195"/>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c r="RG192" s="195"/>
      <c r="RH192" s="195"/>
      <c r="RI192" s="195"/>
      <c r="RJ192" s="195"/>
      <c r="RK192" s="195"/>
      <c r="RL192" s="195"/>
      <c r="RM192" s="195"/>
      <c r="RN192" s="195"/>
      <c r="RO192" s="195"/>
      <c r="RP192" s="195"/>
      <c r="RQ192" s="195"/>
      <c r="RR192" s="195"/>
      <c r="RS192" s="195"/>
      <c r="RT192" s="195"/>
      <c r="RU192" s="195"/>
      <c r="RV192" s="195"/>
      <c r="RW192" s="195"/>
      <c r="RX192" s="195"/>
      <c r="RY192" s="195"/>
      <c r="RZ192" s="195"/>
      <c r="SA192" s="195"/>
      <c r="SB192" s="195"/>
      <c r="SC192" s="195"/>
      <c r="SD192" s="195"/>
      <c r="SE192" s="195"/>
      <c r="SF192" s="195"/>
      <c r="SG192" s="195"/>
      <c r="SH192" s="195"/>
      <c r="SI192" s="195"/>
      <c r="SJ192" s="195"/>
      <c r="SK192" s="195"/>
      <c r="SL192" s="195"/>
      <c r="SM192" s="195"/>
      <c r="SN192" s="195"/>
      <c r="SO192" s="195"/>
      <c r="SP192" s="195"/>
      <c r="SQ192" s="195"/>
      <c r="SR192" s="195"/>
      <c r="SS192" s="195"/>
      <c r="ST192" s="195"/>
      <c r="SU192" s="195"/>
      <c r="SV192" s="195"/>
      <c r="SW192" s="195"/>
      <c r="SX192" s="195"/>
      <c r="SY192" s="195"/>
      <c r="SZ192" s="195"/>
      <c r="TA192" s="195"/>
      <c r="TB192" s="195"/>
      <c r="TC192" s="195"/>
      <c r="TD192" s="195"/>
      <c r="TE192" s="195"/>
      <c r="TF192" s="195"/>
      <c r="TG192" s="195"/>
      <c r="TH192" s="195"/>
      <c r="TI192" s="195"/>
      <c r="TJ192" s="195"/>
      <c r="TK192" s="195"/>
      <c r="TL192" s="195"/>
      <c r="TM192" s="195"/>
      <c r="TN192" s="195"/>
      <c r="TO192" s="195"/>
      <c r="TP192" s="195"/>
      <c r="TQ192" s="195"/>
      <c r="TR192" s="195"/>
      <c r="TS192" s="195"/>
      <c r="TT192" s="195"/>
      <c r="TU192" s="195"/>
      <c r="TV192" s="195"/>
      <c r="TW192" s="195"/>
      <c r="TX192" s="195"/>
      <c r="TY192" s="195"/>
      <c r="TZ192" s="195"/>
      <c r="UA192" s="195"/>
      <c r="UB192" s="195"/>
      <c r="UC192" s="195"/>
      <c r="UD192" s="195"/>
      <c r="UE192" s="195"/>
      <c r="UF192" s="195"/>
      <c r="UG192" s="195"/>
      <c r="UH192" s="195"/>
      <c r="UI192" s="195"/>
      <c r="UJ192" s="195"/>
      <c r="UK192" s="195"/>
      <c r="UL192" s="195"/>
      <c r="UM192" s="195"/>
      <c r="UN192" s="195"/>
      <c r="UO192" s="195"/>
      <c r="UP192" s="195"/>
      <c r="UQ192" s="195"/>
      <c r="UR192" s="195"/>
      <c r="US192" s="195"/>
      <c r="UT192" s="195"/>
      <c r="UU192" s="195"/>
      <c r="UV192" s="195"/>
      <c r="UW192" s="195"/>
      <c r="UX192" s="195"/>
      <c r="UY192" s="195"/>
      <c r="UZ192" s="195"/>
      <c r="VA192" s="195"/>
      <c r="VB192" s="195"/>
      <c r="VC192" s="195"/>
      <c r="VD192" s="195"/>
      <c r="VE192" s="195"/>
      <c r="VF192" s="195"/>
      <c r="VG192" s="195"/>
      <c r="VH192" s="195"/>
      <c r="VI192" s="195"/>
      <c r="VJ192" s="195"/>
      <c r="VK192" s="195"/>
      <c r="VL192" s="195"/>
      <c r="VM192" s="195"/>
      <c r="VN192" s="195"/>
      <c r="VO192" s="195"/>
      <c r="VP192" s="195"/>
      <c r="VQ192" s="195"/>
      <c r="VR192" s="195"/>
      <c r="VS192" s="195"/>
      <c r="VT192" s="195"/>
      <c r="VU192" s="195"/>
      <c r="VV192" s="195"/>
      <c r="VW192" s="195"/>
      <c r="VX192" s="195"/>
      <c r="VY192" s="195"/>
      <c r="VZ192" s="195"/>
      <c r="WA192" s="195"/>
      <c r="WB192" s="195"/>
      <c r="WC192" s="195"/>
      <c r="WD192" s="195"/>
      <c r="WE192" s="195"/>
      <c r="WF192" s="195"/>
      <c r="WG192" s="195"/>
      <c r="WH192" s="195"/>
      <c r="WI192" s="195"/>
      <c r="WJ192" s="195"/>
      <c r="WK192" s="195"/>
      <c r="WL192" s="195"/>
      <c r="WM192" s="195"/>
      <c r="WN192" s="195"/>
      <c r="WO192" s="195"/>
      <c r="WP192" s="195"/>
      <c r="WQ192" s="195"/>
      <c r="WR192" s="195"/>
      <c r="WS192" s="195"/>
      <c r="WT192" s="195"/>
      <c r="WU192" s="195"/>
      <c r="WV192" s="195"/>
      <c r="WW192" s="195"/>
      <c r="WX192" s="195"/>
      <c r="WY192" s="195"/>
      <c r="WZ192" s="195"/>
      <c r="XA192" s="195"/>
      <c r="XB192" s="195"/>
      <c r="XC192" s="195"/>
      <c r="XD192" s="195"/>
      <c r="XE192" s="195"/>
      <c r="XF192" s="195"/>
      <c r="XG192" s="195"/>
      <c r="XH192" s="195"/>
      <c r="XI192" s="195"/>
      <c r="XJ192" s="195"/>
      <c r="XK192" s="195"/>
      <c r="XL192" s="195"/>
      <c r="XM192" s="195"/>
      <c r="XN192" s="195"/>
      <c r="XO192" s="195"/>
      <c r="XP192" s="195"/>
      <c r="XQ192" s="195"/>
      <c r="XR192" s="195"/>
      <c r="XS192" s="195"/>
      <c r="XT192" s="195"/>
      <c r="XU192" s="195"/>
      <c r="XV192" s="195"/>
      <c r="XW192" s="195"/>
      <c r="XX192" s="195"/>
      <c r="XY192" s="195"/>
      <c r="XZ192" s="195"/>
      <c r="YA192" s="195"/>
      <c r="YB192" s="195"/>
      <c r="YC192" s="195"/>
      <c r="YD192" s="195"/>
      <c r="YE192" s="195"/>
      <c r="YF192" s="195"/>
      <c r="YG192" s="195"/>
      <c r="YH192" s="195"/>
      <c r="YI192" s="195"/>
      <c r="YJ192" s="195"/>
      <c r="YK192" s="195"/>
      <c r="YL192" s="195"/>
      <c r="YM192" s="195"/>
      <c r="YN192" s="195"/>
      <c r="YO192" s="195"/>
      <c r="YP192" s="195"/>
      <c r="YQ192" s="195"/>
      <c r="YR192" s="195"/>
      <c r="YS192" s="195"/>
      <c r="YT192" s="195"/>
      <c r="YU192" s="195"/>
      <c r="YV192" s="195"/>
      <c r="YW192" s="195"/>
      <c r="YX192" s="195"/>
      <c r="YY192" s="195"/>
      <c r="YZ192" s="195"/>
      <c r="ZA192" s="195"/>
      <c r="ZB192" s="195"/>
      <c r="ZC192" s="195"/>
      <c r="ZD192" s="195"/>
      <c r="ZE192" s="195"/>
      <c r="ZF192" s="195"/>
      <c r="ZG192" s="195"/>
      <c r="ZH192" s="195"/>
      <c r="ZI192" s="195"/>
      <c r="ZJ192" s="195"/>
      <c r="ZK192" s="195"/>
      <c r="ZL192" s="195"/>
      <c r="ZM192" s="195"/>
      <c r="ZN192" s="195"/>
      <c r="ZO192" s="195"/>
      <c r="ZP192" s="195"/>
      <c r="ZQ192" s="195"/>
      <c r="ZR192" s="195"/>
      <c r="ZS192" s="195"/>
      <c r="ZT192" s="195"/>
      <c r="ZU192" s="195"/>
      <c r="ZV192" s="195"/>
      <c r="ZW192" s="195"/>
      <c r="ZX192" s="195"/>
      <c r="ZY192" s="195"/>
      <c r="ZZ192" s="195"/>
      <c r="AAA192" s="195"/>
      <c r="AAB192" s="195"/>
      <c r="AAC192" s="195"/>
      <c r="AAD192" s="195"/>
      <c r="AAE192" s="195"/>
      <c r="AAF192" s="195"/>
      <c r="AAG192" s="195"/>
      <c r="AAH192" s="195"/>
      <c r="AAI192" s="195"/>
      <c r="AAJ192" s="195"/>
      <c r="AAK192" s="195"/>
      <c r="AAL192" s="195"/>
      <c r="AAM192" s="195"/>
      <c r="AAN192" s="195"/>
      <c r="AAO192" s="195"/>
      <c r="AAP192" s="195"/>
      <c r="AAQ192" s="195"/>
      <c r="AAR192" s="195"/>
      <c r="AAS192" s="195"/>
      <c r="AAT192" s="195"/>
      <c r="AAU192" s="195"/>
      <c r="AAV192" s="195"/>
      <c r="AAW192" s="195"/>
      <c r="AAX192" s="195"/>
      <c r="AAY192" s="195"/>
      <c r="AAZ192" s="195"/>
      <c r="ABA192" s="195"/>
      <c r="ABB192" s="195"/>
      <c r="ABC192" s="195"/>
      <c r="ABD192" s="195"/>
      <c r="ABE192" s="195"/>
      <c r="ABF192" s="195"/>
      <c r="ABG192" s="195"/>
      <c r="ABH192" s="195"/>
      <c r="ABI192" s="195"/>
      <c r="ABJ192" s="195"/>
      <c r="ABK192" s="195"/>
      <c r="ABL192" s="195"/>
      <c r="ABM192" s="195"/>
      <c r="ABN192" s="195"/>
      <c r="ABO192" s="195"/>
      <c r="ABP192" s="195"/>
      <c r="ABQ192" s="195"/>
      <c r="ABR192" s="195"/>
      <c r="ABS192" s="195"/>
      <c r="ABT192" s="195"/>
      <c r="ABU192" s="195"/>
      <c r="ABV192" s="195"/>
      <c r="ABW192" s="195"/>
      <c r="ABX192" s="195"/>
      <c r="ABY192" s="195"/>
      <c r="ABZ192" s="195"/>
      <c r="ACA192" s="195"/>
      <c r="ACB192" s="195"/>
      <c r="ACC192" s="195"/>
      <c r="ACD192" s="195"/>
      <c r="ACE192" s="195"/>
      <c r="ACF192" s="195"/>
      <c r="ACG192" s="195"/>
      <c r="ACH192" s="195"/>
      <c r="ACI192" s="195"/>
      <c r="ACJ192" s="195"/>
      <c r="ACK192" s="195"/>
      <c r="ACL192" s="195"/>
      <c r="ACM192" s="195"/>
      <c r="ACN192" s="195"/>
      <c r="ACO192" s="195"/>
      <c r="ACP192" s="195"/>
      <c r="ACQ192" s="195"/>
      <c r="ACR192" s="195"/>
      <c r="ACS192" s="195"/>
      <c r="ACT192" s="195"/>
      <c r="ACU192" s="195"/>
      <c r="ACV192" s="195"/>
      <c r="ACW192" s="195"/>
      <c r="ACX192" s="195"/>
      <c r="ACY192" s="195"/>
      <c r="ACZ192" s="195"/>
      <c r="ADA192" s="195"/>
      <c r="ADB192" s="195"/>
      <c r="ADC192" s="195"/>
      <c r="ADD192" s="195"/>
      <c r="ADE192" s="195"/>
      <c r="ADF192" s="195"/>
      <c r="ADG192" s="195"/>
      <c r="ADH192" s="195"/>
      <c r="ADI192" s="195"/>
      <c r="ADJ192" s="195"/>
      <c r="ADK192" s="195"/>
      <c r="ADL192" s="195"/>
      <c r="ADM192" s="195"/>
      <c r="ADN192" s="195"/>
      <c r="ADO192" s="195"/>
      <c r="ADP192" s="195"/>
      <c r="ADQ192" s="195"/>
      <c r="ADR192" s="195"/>
      <c r="ADS192" s="195"/>
      <c r="ADT192" s="195"/>
      <c r="ADU192" s="195"/>
      <c r="ADV192" s="195"/>
      <c r="ADW192" s="195"/>
      <c r="ADX192" s="195"/>
      <c r="ADY192" s="195"/>
      <c r="ADZ192" s="195"/>
      <c r="AEA192" s="195"/>
      <c r="AEB192" s="195"/>
      <c r="AEC192" s="195"/>
      <c r="AED192" s="195"/>
      <c r="AEE192" s="195"/>
      <c r="AEF192" s="195"/>
      <c r="AEG192" s="195"/>
      <c r="AEH192" s="195"/>
      <c r="AEI192" s="195"/>
      <c r="AEJ192" s="195"/>
      <c r="AEK192" s="195"/>
      <c r="AEL192" s="195"/>
      <c r="AEM192" s="195"/>
      <c r="AEN192" s="195"/>
      <c r="AEO192" s="195"/>
      <c r="AEP192" s="195"/>
      <c r="AEQ192" s="195"/>
      <c r="AER192" s="195"/>
      <c r="AES192" s="195"/>
      <c r="AET192" s="195"/>
      <c r="AEU192" s="195"/>
      <c r="AEV192" s="195"/>
      <c r="AEW192" s="195"/>
      <c r="AEX192" s="195"/>
      <c r="AEY192" s="195"/>
      <c r="AEZ192" s="195"/>
      <c r="AFA192" s="195"/>
      <c r="AFB192" s="195"/>
      <c r="AFC192" s="195"/>
      <c r="AFD192" s="195"/>
      <c r="AFE192" s="195"/>
      <c r="AFF192" s="195"/>
      <c r="AFG192" s="195"/>
      <c r="AFH192" s="195"/>
      <c r="AFI192" s="195"/>
      <c r="AFJ192" s="195"/>
      <c r="AFK192" s="195"/>
      <c r="AFL192" s="195"/>
      <c r="AFM192" s="195"/>
      <c r="AFN192" s="195"/>
      <c r="AFO192" s="195"/>
      <c r="AFP192" s="195"/>
      <c r="AFQ192" s="195"/>
      <c r="AFR192" s="195"/>
      <c r="AFS192" s="195"/>
      <c r="AFT192" s="195"/>
      <c r="AFU192" s="195"/>
      <c r="AFV192" s="195"/>
      <c r="AFW192" s="195"/>
      <c r="AFX192" s="195"/>
      <c r="AFY192" s="195"/>
      <c r="AFZ192" s="195"/>
      <c r="AGA192" s="195"/>
      <c r="AGB192" s="195"/>
      <c r="AGC192" s="195"/>
      <c r="AGD192" s="195"/>
      <c r="AGE192" s="195"/>
      <c r="AGF192" s="195"/>
      <c r="AGG192" s="195"/>
      <c r="AGH192" s="195"/>
      <c r="AGI192" s="195"/>
      <c r="AGJ192" s="195"/>
      <c r="AGK192" s="195"/>
      <c r="AGL192" s="195"/>
      <c r="AGM192" s="195"/>
      <c r="AGN192" s="195"/>
      <c r="AGO192" s="195"/>
      <c r="AGP192" s="195"/>
      <c r="AGQ192" s="195"/>
      <c r="AGR192" s="195"/>
      <c r="AGS192" s="195"/>
      <c r="AGT192" s="195"/>
      <c r="AGU192" s="195"/>
      <c r="AGV192" s="195"/>
      <c r="AGW192" s="195"/>
      <c r="AGX192" s="195"/>
      <c r="AGY192" s="195"/>
      <c r="AGZ192" s="195"/>
      <c r="AHA192" s="195"/>
      <c r="AHB192" s="195"/>
      <c r="AHC192" s="195"/>
      <c r="AHD192" s="195"/>
      <c r="AHE192" s="195"/>
      <c r="AHF192" s="195"/>
      <c r="AHG192" s="195"/>
      <c r="AHH192" s="195"/>
      <c r="AHI192" s="195"/>
      <c r="AHJ192" s="195"/>
      <c r="AHK192" s="195"/>
      <c r="AHL192" s="195"/>
      <c r="AHM192" s="195"/>
      <c r="AHN192" s="195"/>
      <c r="AHO192" s="195"/>
      <c r="AHP192" s="195"/>
      <c r="AHQ192" s="195"/>
      <c r="AHR192" s="195"/>
      <c r="AHS192" s="195"/>
      <c r="AHT192" s="195"/>
      <c r="AHU192" s="195"/>
      <c r="AHV192" s="195"/>
      <c r="AHW192" s="195"/>
      <c r="AHX192" s="195"/>
      <c r="AHY192" s="195"/>
      <c r="AHZ192" s="195"/>
      <c r="AIA192" s="195"/>
      <c r="AIB192" s="195"/>
      <c r="AIC192" s="195"/>
      <c r="AID192" s="195"/>
      <c r="AIE192" s="195"/>
      <c r="AIF192" s="195"/>
      <c r="AIG192" s="195"/>
      <c r="AIH192" s="195"/>
      <c r="AII192" s="195"/>
      <c r="AIJ192" s="195"/>
      <c r="AIK192" s="195"/>
      <c r="AIL192" s="195"/>
      <c r="AIM192" s="195"/>
      <c r="AIN192" s="195"/>
      <c r="AIO192" s="195"/>
      <c r="AIP192" s="195"/>
      <c r="AIQ192" s="195"/>
      <c r="AIR192" s="195"/>
      <c r="AIS192" s="195"/>
      <c r="AIT192" s="195"/>
      <c r="AIU192" s="195"/>
      <c r="AIV192" s="195"/>
      <c r="AIW192" s="195"/>
      <c r="AIX192" s="195"/>
      <c r="AIY192" s="195"/>
      <c r="AIZ192" s="195"/>
      <c r="AJA192" s="195"/>
      <c r="AJB192" s="195"/>
      <c r="AJC192" s="195"/>
      <c r="AJD192" s="195"/>
      <c r="AJE192" s="195"/>
      <c r="AJF192" s="195"/>
      <c r="AJG192" s="195"/>
      <c r="AJH192" s="195"/>
      <c r="AJI192" s="195"/>
      <c r="AJJ192" s="195"/>
      <c r="AJK192" s="195"/>
      <c r="AJL192" s="195"/>
      <c r="AJM192" s="195"/>
      <c r="AJN192" s="195"/>
      <c r="AJO192" s="195"/>
      <c r="AJP192" s="195"/>
      <c r="AJQ192" s="195"/>
      <c r="AJR192" s="195"/>
      <c r="AJS192" s="195"/>
      <c r="AJT192" s="195"/>
      <c r="AJU192" s="195"/>
      <c r="AJV192" s="195"/>
      <c r="AJW192" s="195"/>
      <c r="AJX192" s="195"/>
      <c r="AJY192" s="195"/>
      <c r="AJZ192" s="195"/>
      <c r="AKA192" s="195"/>
      <c r="AKB192" s="195"/>
      <c r="AKC192" s="195"/>
      <c r="AKD192" s="195"/>
      <c r="AKE192" s="195"/>
      <c r="AKF192" s="195"/>
      <c r="AKG192" s="195"/>
      <c r="AKH192" s="195"/>
      <c r="AKI192" s="195"/>
      <c r="AKJ192" s="195"/>
      <c r="AKK192" s="195"/>
      <c r="AKL192" s="195"/>
      <c r="AKM192" s="195"/>
      <c r="AKN192" s="195"/>
      <c r="AKO192" s="195"/>
      <c r="AKP192" s="195"/>
      <c r="AKQ192" s="195"/>
      <c r="AKR192" s="195"/>
      <c r="AKS192" s="195"/>
      <c r="AKT192" s="195"/>
      <c r="AKU192" s="195"/>
      <c r="AKV192" s="195"/>
      <c r="AKW192" s="195"/>
      <c r="AKX192" s="195"/>
      <c r="AKY192" s="195"/>
      <c r="AKZ192" s="195"/>
      <c r="ALA192" s="195"/>
      <c r="ALB192" s="195"/>
      <c r="ALC192" s="195"/>
      <c r="ALD192" s="195"/>
      <c r="ALE192" s="195"/>
      <c r="ALF192" s="195"/>
      <c r="ALG192" s="195"/>
      <c r="ALH192" s="195"/>
      <c r="ALI192" s="195"/>
      <c r="ALJ192" s="195"/>
      <c r="ALK192" s="195"/>
      <c r="ALL192" s="195"/>
      <c r="ALM192" s="195"/>
      <c r="ALN192" s="195"/>
      <c r="ALO192" s="195"/>
      <c r="ALP192" s="195"/>
      <c r="ALQ192" s="195"/>
      <c r="ALR192" s="195"/>
      <c r="ALS192" s="195"/>
      <c r="ALT192" s="195"/>
      <c r="ALU192" s="195"/>
      <c r="ALV192" s="195"/>
      <c r="ALW192" s="195"/>
      <c r="ALX192" s="195"/>
      <c r="ALY192" s="195"/>
      <c r="ALZ192" s="195"/>
      <c r="AMA192" s="195"/>
      <c r="AMB192" s="195"/>
      <c r="AMC192" s="195"/>
      <c r="AMD192" s="195"/>
      <c r="AME192" s="195"/>
      <c r="AMF192" s="195"/>
      <c r="AMG192" s="195"/>
      <c r="AMH192" s="195"/>
      <c r="AMI192" s="195"/>
      <c r="AMJ192" s="195"/>
    </row>
    <row r="193" spans="1:1024" x14ac:dyDescent="0.2">
      <c r="A193" s="209">
        <v>410</v>
      </c>
      <c r="B193" s="214" t="s">
        <v>76</v>
      </c>
      <c r="C193" s="211" t="s">
        <v>364</v>
      </c>
      <c r="D193" s="212" t="s">
        <v>365</v>
      </c>
      <c r="E193" s="213"/>
      <c r="F193" s="195"/>
      <c r="G193" s="195"/>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c r="CB193" s="195"/>
      <c r="CC193" s="195"/>
      <c r="CD193" s="195"/>
      <c r="CE193" s="195"/>
      <c r="CF193" s="195"/>
      <c r="CG193" s="195"/>
      <c r="CH193" s="195"/>
      <c r="CI193" s="195"/>
      <c r="CJ193" s="195"/>
      <c r="CK193" s="195"/>
      <c r="CL193" s="195"/>
      <c r="CM193" s="195"/>
      <c r="CN193" s="195"/>
      <c r="CO193" s="195"/>
      <c r="CP193" s="195"/>
      <c r="CQ193" s="195"/>
      <c r="CR193" s="195"/>
      <c r="CS193" s="195"/>
      <c r="CT193" s="195"/>
      <c r="CU193" s="195"/>
      <c r="CV193" s="195"/>
      <c r="CW193" s="195"/>
      <c r="CX193" s="195"/>
      <c r="CY193" s="195"/>
      <c r="CZ193" s="195"/>
      <c r="DA193" s="195"/>
      <c r="DB193" s="195"/>
      <c r="DC193" s="195"/>
      <c r="DD193" s="195"/>
      <c r="DE193" s="195"/>
      <c r="DF193" s="195"/>
      <c r="DG193" s="195"/>
      <c r="DH193" s="195"/>
      <c r="DI193" s="195"/>
      <c r="DJ193" s="195"/>
      <c r="DK193" s="195"/>
      <c r="DL193" s="195"/>
      <c r="DM193" s="195"/>
      <c r="DN193" s="195"/>
      <c r="DO193" s="195"/>
      <c r="DP193" s="195"/>
      <c r="DQ193" s="195"/>
      <c r="DR193" s="195"/>
      <c r="DS193" s="195"/>
      <c r="DT193" s="195"/>
      <c r="DU193" s="195"/>
      <c r="DV193" s="195"/>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c r="RG193" s="195"/>
      <c r="RH193" s="195"/>
      <c r="RI193" s="195"/>
      <c r="RJ193" s="195"/>
      <c r="RK193" s="195"/>
      <c r="RL193" s="195"/>
      <c r="RM193" s="195"/>
      <c r="RN193" s="195"/>
      <c r="RO193" s="195"/>
      <c r="RP193" s="195"/>
      <c r="RQ193" s="195"/>
      <c r="RR193" s="195"/>
      <c r="RS193" s="195"/>
      <c r="RT193" s="195"/>
      <c r="RU193" s="195"/>
      <c r="RV193" s="195"/>
      <c r="RW193" s="195"/>
      <c r="RX193" s="195"/>
      <c r="RY193" s="195"/>
      <c r="RZ193" s="195"/>
      <c r="SA193" s="195"/>
      <c r="SB193" s="195"/>
      <c r="SC193" s="195"/>
      <c r="SD193" s="195"/>
      <c r="SE193" s="195"/>
      <c r="SF193" s="195"/>
      <c r="SG193" s="195"/>
      <c r="SH193" s="195"/>
      <c r="SI193" s="195"/>
      <c r="SJ193" s="195"/>
      <c r="SK193" s="195"/>
      <c r="SL193" s="195"/>
      <c r="SM193" s="195"/>
      <c r="SN193" s="195"/>
      <c r="SO193" s="195"/>
      <c r="SP193" s="195"/>
      <c r="SQ193" s="195"/>
      <c r="SR193" s="195"/>
      <c r="SS193" s="195"/>
      <c r="ST193" s="195"/>
      <c r="SU193" s="195"/>
      <c r="SV193" s="195"/>
      <c r="SW193" s="195"/>
      <c r="SX193" s="195"/>
      <c r="SY193" s="195"/>
      <c r="SZ193" s="195"/>
      <c r="TA193" s="195"/>
      <c r="TB193" s="195"/>
      <c r="TC193" s="195"/>
      <c r="TD193" s="195"/>
      <c r="TE193" s="195"/>
      <c r="TF193" s="195"/>
      <c r="TG193" s="195"/>
      <c r="TH193" s="195"/>
      <c r="TI193" s="195"/>
      <c r="TJ193" s="195"/>
      <c r="TK193" s="195"/>
      <c r="TL193" s="195"/>
      <c r="TM193" s="195"/>
      <c r="TN193" s="195"/>
      <c r="TO193" s="195"/>
      <c r="TP193" s="195"/>
      <c r="TQ193" s="195"/>
      <c r="TR193" s="195"/>
      <c r="TS193" s="195"/>
      <c r="TT193" s="195"/>
      <c r="TU193" s="195"/>
      <c r="TV193" s="195"/>
      <c r="TW193" s="195"/>
      <c r="TX193" s="195"/>
      <c r="TY193" s="195"/>
      <c r="TZ193" s="195"/>
      <c r="UA193" s="195"/>
      <c r="UB193" s="195"/>
      <c r="UC193" s="195"/>
      <c r="UD193" s="195"/>
      <c r="UE193" s="195"/>
      <c r="UF193" s="195"/>
      <c r="UG193" s="195"/>
      <c r="UH193" s="195"/>
      <c r="UI193" s="195"/>
      <c r="UJ193" s="195"/>
      <c r="UK193" s="195"/>
      <c r="UL193" s="195"/>
      <c r="UM193" s="195"/>
      <c r="UN193" s="195"/>
      <c r="UO193" s="195"/>
      <c r="UP193" s="195"/>
      <c r="UQ193" s="195"/>
      <c r="UR193" s="195"/>
      <c r="US193" s="195"/>
      <c r="UT193" s="195"/>
      <c r="UU193" s="195"/>
      <c r="UV193" s="195"/>
      <c r="UW193" s="195"/>
      <c r="UX193" s="195"/>
      <c r="UY193" s="195"/>
      <c r="UZ193" s="195"/>
      <c r="VA193" s="195"/>
      <c r="VB193" s="195"/>
      <c r="VC193" s="195"/>
      <c r="VD193" s="195"/>
      <c r="VE193" s="195"/>
      <c r="VF193" s="195"/>
      <c r="VG193" s="195"/>
      <c r="VH193" s="195"/>
      <c r="VI193" s="195"/>
      <c r="VJ193" s="195"/>
      <c r="VK193" s="195"/>
      <c r="VL193" s="195"/>
      <c r="VM193" s="195"/>
      <c r="VN193" s="195"/>
      <c r="VO193" s="195"/>
      <c r="VP193" s="195"/>
      <c r="VQ193" s="195"/>
      <c r="VR193" s="195"/>
      <c r="VS193" s="195"/>
      <c r="VT193" s="195"/>
      <c r="VU193" s="195"/>
      <c r="VV193" s="195"/>
      <c r="VW193" s="195"/>
      <c r="VX193" s="195"/>
      <c r="VY193" s="195"/>
      <c r="VZ193" s="195"/>
      <c r="WA193" s="195"/>
      <c r="WB193" s="195"/>
      <c r="WC193" s="195"/>
      <c r="WD193" s="195"/>
      <c r="WE193" s="195"/>
      <c r="WF193" s="195"/>
      <c r="WG193" s="195"/>
      <c r="WH193" s="195"/>
      <c r="WI193" s="195"/>
      <c r="WJ193" s="195"/>
      <c r="WK193" s="195"/>
      <c r="WL193" s="195"/>
      <c r="WM193" s="195"/>
      <c r="WN193" s="195"/>
      <c r="WO193" s="195"/>
      <c r="WP193" s="195"/>
      <c r="WQ193" s="195"/>
      <c r="WR193" s="195"/>
      <c r="WS193" s="195"/>
      <c r="WT193" s="195"/>
      <c r="WU193" s="195"/>
      <c r="WV193" s="195"/>
      <c r="WW193" s="195"/>
      <c r="WX193" s="195"/>
      <c r="WY193" s="195"/>
      <c r="WZ193" s="195"/>
      <c r="XA193" s="195"/>
      <c r="XB193" s="195"/>
      <c r="XC193" s="195"/>
      <c r="XD193" s="195"/>
      <c r="XE193" s="195"/>
      <c r="XF193" s="195"/>
      <c r="XG193" s="195"/>
      <c r="XH193" s="195"/>
      <c r="XI193" s="195"/>
      <c r="XJ193" s="195"/>
      <c r="XK193" s="195"/>
      <c r="XL193" s="195"/>
      <c r="XM193" s="195"/>
      <c r="XN193" s="195"/>
      <c r="XO193" s="195"/>
      <c r="XP193" s="195"/>
      <c r="XQ193" s="195"/>
      <c r="XR193" s="195"/>
      <c r="XS193" s="195"/>
      <c r="XT193" s="195"/>
      <c r="XU193" s="195"/>
      <c r="XV193" s="195"/>
      <c r="XW193" s="195"/>
      <c r="XX193" s="195"/>
      <c r="XY193" s="195"/>
      <c r="XZ193" s="195"/>
      <c r="YA193" s="195"/>
      <c r="YB193" s="195"/>
      <c r="YC193" s="195"/>
      <c r="YD193" s="195"/>
      <c r="YE193" s="195"/>
      <c r="YF193" s="195"/>
      <c r="YG193" s="195"/>
      <c r="YH193" s="195"/>
      <c r="YI193" s="195"/>
      <c r="YJ193" s="195"/>
      <c r="YK193" s="195"/>
      <c r="YL193" s="195"/>
      <c r="YM193" s="195"/>
      <c r="YN193" s="195"/>
      <c r="YO193" s="195"/>
      <c r="YP193" s="195"/>
      <c r="YQ193" s="195"/>
      <c r="YR193" s="195"/>
      <c r="YS193" s="195"/>
      <c r="YT193" s="195"/>
      <c r="YU193" s="195"/>
      <c r="YV193" s="195"/>
      <c r="YW193" s="195"/>
      <c r="YX193" s="195"/>
      <c r="YY193" s="195"/>
      <c r="YZ193" s="195"/>
      <c r="ZA193" s="195"/>
      <c r="ZB193" s="195"/>
      <c r="ZC193" s="195"/>
      <c r="ZD193" s="195"/>
      <c r="ZE193" s="195"/>
      <c r="ZF193" s="195"/>
      <c r="ZG193" s="195"/>
      <c r="ZH193" s="195"/>
      <c r="ZI193" s="195"/>
      <c r="ZJ193" s="195"/>
      <c r="ZK193" s="195"/>
      <c r="ZL193" s="195"/>
      <c r="ZM193" s="195"/>
      <c r="ZN193" s="195"/>
      <c r="ZO193" s="195"/>
      <c r="ZP193" s="195"/>
      <c r="ZQ193" s="195"/>
      <c r="ZR193" s="195"/>
      <c r="ZS193" s="195"/>
      <c r="ZT193" s="195"/>
      <c r="ZU193" s="195"/>
      <c r="ZV193" s="195"/>
      <c r="ZW193" s="195"/>
      <c r="ZX193" s="195"/>
      <c r="ZY193" s="195"/>
      <c r="ZZ193" s="195"/>
      <c r="AAA193" s="195"/>
      <c r="AAB193" s="195"/>
      <c r="AAC193" s="195"/>
      <c r="AAD193" s="195"/>
      <c r="AAE193" s="195"/>
      <c r="AAF193" s="195"/>
      <c r="AAG193" s="195"/>
      <c r="AAH193" s="195"/>
      <c r="AAI193" s="195"/>
      <c r="AAJ193" s="195"/>
      <c r="AAK193" s="195"/>
      <c r="AAL193" s="195"/>
      <c r="AAM193" s="195"/>
      <c r="AAN193" s="195"/>
      <c r="AAO193" s="195"/>
      <c r="AAP193" s="195"/>
      <c r="AAQ193" s="195"/>
      <c r="AAR193" s="195"/>
      <c r="AAS193" s="195"/>
      <c r="AAT193" s="195"/>
      <c r="AAU193" s="195"/>
      <c r="AAV193" s="195"/>
      <c r="AAW193" s="195"/>
      <c r="AAX193" s="195"/>
      <c r="AAY193" s="195"/>
      <c r="AAZ193" s="195"/>
      <c r="ABA193" s="195"/>
      <c r="ABB193" s="195"/>
      <c r="ABC193" s="195"/>
      <c r="ABD193" s="195"/>
      <c r="ABE193" s="195"/>
      <c r="ABF193" s="195"/>
      <c r="ABG193" s="195"/>
      <c r="ABH193" s="195"/>
      <c r="ABI193" s="195"/>
      <c r="ABJ193" s="195"/>
      <c r="ABK193" s="195"/>
      <c r="ABL193" s="195"/>
      <c r="ABM193" s="195"/>
      <c r="ABN193" s="195"/>
      <c r="ABO193" s="195"/>
      <c r="ABP193" s="195"/>
      <c r="ABQ193" s="195"/>
      <c r="ABR193" s="195"/>
      <c r="ABS193" s="195"/>
      <c r="ABT193" s="195"/>
      <c r="ABU193" s="195"/>
      <c r="ABV193" s="195"/>
      <c r="ABW193" s="195"/>
      <c r="ABX193" s="195"/>
      <c r="ABY193" s="195"/>
      <c r="ABZ193" s="195"/>
      <c r="ACA193" s="195"/>
      <c r="ACB193" s="195"/>
      <c r="ACC193" s="195"/>
      <c r="ACD193" s="195"/>
      <c r="ACE193" s="195"/>
      <c r="ACF193" s="195"/>
      <c r="ACG193" s="195"/>
      <c r="ACH193" s="195"/>
      <c r="ACI193" s="195"/>
      <c r="ACJ193" s="195"/>
      <c r="ACK193" s="195"/>
      <c r="ACL193" s="195"/>
      <c r="ACM193" s="195"/>
      <c r="ACN193" s="195"/>
      <c r="ACO193" s="195"/>
      <c r="ACP193" s="195"/>
      <c r="ACQ193" s="195"/>
      <c r="ACR193" s="195"/>
      <c r="ACS193" s="195"/>
      <c r="ACT193" s="195"/>
      <c r="ACU193" s="195"/>
      <c r="ACV193" s="195"/>
      <c r="ACW193" s="195"/>
      <c r="ACX193" s="195"/>
      <c r="ACY193" s="195"/>
      <c r="ACZ193" s="195"/>
      <c r="ADA193" s="195"/>
      <c r="ADB193" s="195"/>
      <c r="ADC193" s="195"/>
      <c r="ADD193" s="195"/>
      <c r="ADE193" s="195"/>
      <c r="ADF193" s="195"/>
      <c r="ADG193" s="195"/>
      <c r="ADH193" s="195"/>
      <c r="ADI193" s="195"/>
      <c r="ADJ193" s="195"/>
      <c r="ADK193" s="195"/>
      <c r="ADL193" s="195"/>
      <c r="ADM193" s="195"/>
      <c r="ADN193" s="195"/>
      <c r="ADO193" s="195"/>
      <c r="ADP193" s="195"/>
      <c r="ADQ193" s="195"/>
      <c r="ADR193" s="195"/>
      <c r="ADS193" s="195"/>
      <c r="ADT193" s="195"/>
      <c r="ADU193" s="195"/>
      <c r="ADV193" s="195"/>
      <c r="ADW193" s="195"/>
      <c r="ADX193" s="195"/>
      <c r="ADY193" s="195"/>
      <c r="ADZ193" s="195"/>
      <c r="AEA193" s="195"/>
      <c r="AEB193" s="195"/>
      <c r="AEC193" s="195"/>
      <c r="AED193" s="195"/>
      <c r="AEE193" s="195"/>
      <c r="AEF193" s="195"/>
      <c r="AEG193" s="195"/>
      <c r="AEH193" s="195"/>
      <c r="AEI193" s="195"/>
      <c r="AEJ193" s="195"/>
      <c r="AEK193" s="195"/>
      <c r="AEL193" s="195"/>
      <c r="AEM193" s="195"/>
      <c r="AEN193" s="195"/>
      <c r="AEO193" s="195"/>
      <c r="AEP193" s="195"/>
      <c r="AEQ193" s="195"/>
      <c r="AER193" s="195"/>
      <c r="AES193" s="195"/>
      <c r="AET193" s="195"/>
      <c r="AEU193" s="195"/>
      <c r="AEV193" s="195"/>
      <c r="AEW193" s="195"/>
      <c r="AEX193" s="195"/>
      <c r="AEY193" s="195"/>
      <c r="AEZ193" s="195"/>
      <c r="AFA193" s="195"/>
      <c r="AFB193" s="195"/>
      <c r="AFC193" s="195"/>
      <c r="AFD193" s="195"/>
      <c r="AFE193" s="195"/>
      <c r="AFF193" s="195"/>
      <c r="AFG193" s="195"/>
      <c r="AFH193" s="195"/>
      <c r="AFI193" s="195"/>
      <c r="AFJ193" s="195"/>
      <c r="AFK193" s="195"/>
      <c r="AFL193" s="195"/>
      <c r="AFM193" s="195"/>
      <c r="AFN193" s="195"/>
      <c r="AFO193" s="195"/>
      <c r="AFP193" s="195"/>
      <c r="AFQ193" s="195"/>
      <c r="AFR193" s="195"/>
      <c r="AFS193" s="195"/>
      <c r="AFT193" s="195"/>
      <c r="AFU193" s="195"/>
      <c r="AFV193" s="195"/>
      <c r="AFW193" s="195"/>
      <c r="AFX193" s="195"/>
      <c r="AFY193" s="195"/>
      <c r="AFZ193" s="195"/>
      <c r="AGA193" s="195"/>
      <c r="AGB193" s="195"/>
      <c r="AGC193" s="195"/>
      <c r="AGD193" s="195"/>
      <c r="AGE193" s="195"/>
      <c r="AGF193" s="195"/>
      <c r="AGG193" s="195"/>
      <c r="AGH193" s="195"/>
      <c r="AGI193" s="195"/>
      <c r="AGJ193" s="195"/>
      <c r="AGK193" s="195"/>
      <c r="AGL193" s="195"/>
      <c r="AGM193" s="195"/>
      <c r="AGN193" s="195"/>
      <c r="AGO193" s="195"/>
      <c r="AGP193" s="195"/>
      <c r="AGQ193" s="195"/>
      <c r="AGR193" s="195"/>
      <c r="AGS193" s="195"/>
      <c r="AGT193" s="195"/>
      <c r="AGU193" s="195"/>
      <c r="AGV193" s="195"/>
      <c r="AGW193" s="195"/>
      <c r="AGX193" s="195"/>
      <c r="AGY193" s="195"/>
      <c r="AGZ193" s="195"/>
      <c r="AHA193" s="195"/>
      <c r="AHB193" s="195"/>
      <c r="AHC193" s="195"/>
      <c r="AHD193" s="195"/>
      <c r="AHE193" s="195"/>
      <c r="AHF193" s="195"/>
      <c r="AHG193" s="195"/>
      <c r="AHH193" s="195"/>
      <c r="AHI193" s="195"/>
      <c r="AHJ193" s="195"/>
      <c r="AHK193" s="195"/>
      <c r="AHL193" s="195"/>
      <c r="AHM193" s="195"/>
      <c r="AHN193" s="195"/>
      <c r="AHO193" s="195"/>
      <c r="AHP193" s="195"/>
      <c r="AHQ193" s="195"/>
      <c r="AHR193" s="195"/>
      <c r="AHS193" s="195"/>
      <c r="AHT193" s="195"/>
      <c r="AHU193" s="195"/>
      <c r="AHV193" s="195"/>
      <c r="AHW193" s="195"/>
      <c r="AHX193" s="195"/>
      <c r="AHY193" s="195"/>
      <c r="AHZ193" s="195"/>
      <c r="AIA193" s="195"/>
      <c r="AIB193" s="195"/>
      <c r="AIC193" s="195"/>
      <c r="AID193" s="195"/>
      <c r="AIE193" s="195"/>
      <c r="AIF193" s="195"/>
      <c r="AIG193" s="195"/>
      <c r="AIH193" s="195"/>
      <c r="AII193" s="195"/>
      <c r="AIJ193" s="195"/>
      <c r="AIK193" s="195"/>
      <c r="AIL193" s="195"/>
      <c r="AIM193" s="195"/>
      <c r="AIN193" s="195"/>
      <c r="AIO193" s="195"/>
      <c r="AIP193" s="195"/>
      <c r="AIQ193" s="195"/>
      <c r="AIR193" s="195"/>
      <c r="AIS193" s="195"/>
      <c r="AIT193" s="195"/>
      <c r="AIU193" s="195"/>
      <c r="AIV193" s="195"/>
      <c r="AIW193" s="195"/>
      <c r="AIX193" s="195"/>
      <c r="AIY193" s="195"/>
      <c r="AIZ193" s="195"/>
      <c r="AJA193" s="195"/>
      <c r="AJB193" s="195"/>
      <c r="AJC193" s="195"/>
      <c r="AJD193" s="195"/>
      <c r="AJE193" s="195"/>
      <c r="AJF193" s="195"/>
      <c r="AJG193" s="195"/>
      <c r="AJH193" s="195"/>
      <c r="AJI193" s="195"/>
      <c r="AJJ193" s="195"/>
      <c r="AJK193" s="195"/>
      <c r="AJL193" s="195"/>
      <c r="AJM193" s="195"/>
      <c r="AJN193" s="195"/>
      <c r="AJO193" s="195"/>
      <c r="AJP193" s="195"/>
      <c r="AJQ193" s="195"/>
      <c r="AJR193" s="195"/>
      <c r="AJS193" s="195"/>
      <c r="AJT193" s="195"/>
      <c r="AJU193" s="195"/>
      <c r="AJV193" s="195"/>
      <c r="AJW193" s="195"/>
      <c r="AJX193" s="195"/>
      <c r="AJY193" s="195"/>
      <c r="AJZ193" s="195"/>
      <c r="AKA193" s="195"/>
      <c r="AKB193" s="195"/>
      <c r="AKC193" s="195"/>
      <c r="AKD193" s="195"/>
      <c r="AKE193" s="195"/>
      <c r="AKF193" s="195"/>
      <c r="AKG193" s="195"/>
      <c r="AKH193" s="195"/>
      <c r="AKI193" s="195"/>
      <c r="AKJ193" s="195"/>
      <c r="AKK193" s="195"/>
      <c r="AKL193" s="195"/>
      <c r="AKM193" s="195"/>
      <c r="AKN193" s="195"/>
      <c r="AKO193" s="195"/>
      <c r="AKP193" s="195"/>
      <c r="AKQ193" s="195"/>
      <c r="AKR193" s="195"/>
      <c r="AKS193" s="195"/>
      <c r="AKT193" s="195"/>
      <c r="AKU193" s="195"/>
      <c r="AKV193" s="195"/>
      <c r="AKW193" s="195"/>
      <c r="AKX193" s="195"/>
      <c r="AKY193" s="195"/>
      <c r="AKZ193" s="195"/>
      <c r="ALA193" s="195"/>
      <c r="ALB193" s="195"/>
      <c r="ALC193" s="195"/>
      <c r="ALD193" s="195"/>
      <c r="ALE193" s="195"/>
      <c r="ALF193" s="195"/>
      <c r="ALG193" s="195"/>
      <c r="ALH193" s="195"/>
      <c r="ALI193" s="195"/>
      <c r="ALJ193" s="195"/>
      <c r="ALK193" s="195"/>
      <c r="ALL193" s="195"/>
      <c r="ALM193" s="195"/>
      <c r="ALN193" s="195"/>
      <c r="ALO193" s="195"/>
      <c r="ALP193" s="195"/>
      <c r="ALQ193" s="195"/>
      <c r="ALR193" s="195"/>
      <c r="ALS193" s="195"/>
      <c r="ALT193" s="195"/>
      <c r="ALU193" s="195"/>
      <c r="ALV193" s="195"/>
      <c r="ALW193" s="195"/>
      <c r="ALX193" s="195"/>
      <c r="ALY193" s="195"/>
      <c r="ALZ193" s="195"/>
      <c r="AMA193" s="195"/>
      <c r="AMB193" s="195"/>
      <c r="AMC193" s="195"/>
      <c r="AMD193" s="195"/>
      <c r="AME193" s="195"/>
      <c r="AMF193" s="195"/>
      <c r="AMG193" s="195"/>
      <c r="AMH193" s="195"/>
      <c r="AMI193" s="195"/>
      <c r="AMJ193" s="195"/>
    </row>
    <row r="194" spans="1:1024" ht="24" x14ac:dyDescent="0.2">
      <c r="A194" s="209">
        <v>411</v>
      </c>
      <c r="B194" s="214" t="s">
        <v>76</v>
      </c>
      <c r="C194" s="211" t="s">
        <v>84</v>
      </c>
      <c r="D194" s="212" t="s">
        <v>366</v>
      </c>
      <c r="E194" s="213"/>
      <c r="F194" s="195"/>
      <c r="G194" s="195"/>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c r="CB194" s="195"/>
      <c r="CC194" s="195"/>
      <c r="CD194" s="195"/>
      <c r="CE194" s="195"/>
      <c r="CF194" s="195"/>
      <c r="CG194" s="195"/>
      <c r="CH194" s="195"/>
      <c r="CI194" s="195"/>
      <c r="CJ194" s="195"/>
      <c r="CK194" s="195"/>
      <c r="CL194" s="195"/>
      <c r="CM194" s="195"/>
      <c r="CN194" s="195"/>
      <c r="CO194" s="195"/>
      <c r="CP194" s="195"/>
      <c r="CQ194" s="195"/>
      <c r="CR194" s="195"/>
      <c r="CS194" s="195"/>
      <c r="CT194" s="195"/>
      <c r="CU194" s="195"/>
      <c r="CV194" s="195"/>
      <c r="CW194" s="195"/>
      <c r="CX194" s="195"/>
      <c r="CY194" s="195"/>
      <c r="CZ194" s="195"/>
      <c r="DA194" s="195"/>
      <c r="DB194" s="195"/>
      <c r="DC194" s="195"/>
      <c r="DD194" s="195"/>
      <c r="DE194" s="195"/>
      <c r="DF194" s="195"/>
      <c r="DG194" s="195"/>
      <c r="DH194" s="195"/>
      <c r="DI194" s="195"/>
      <c r="DJ194" s="195"/>
      <c r="DK194" s="195"/>
      <c r="DL194" s="195"/>
      <c r="DM194" s="195"/>
      <c r="DN194" s="195"/>
      <c r="DO194" s="195"/>
      <c r="DP194" s="195"/>
      <c r="DQ194" s="195"/>
      <c r="DR194" s="195"/>
      <c r="DS194" s="195"/>
      <c r="DT194" s="195"/>
      <c r="DU194" s="195"/>
      <c r="DV194" s="195"/>
      <c r="DW194" s="195"/>
      <c r="DX194" s="195"/>
      <c r="DY194" s="195"/>
      <c r="DZ194" s="195"/>
      <c r="EA194" s="195"/>
      <c r="EB194" s="195"/>
      <c r="EC194" s="195"/>
      <c r="ED194" s="195"/>
      <c r="EE194" s="195"/>
      <c r="EF194" s="195"/>
      <c r="EG194" s="195"/>
      <c r="EH194" s="195"/>
      <c r="EI194" s="195"/>
      <c r="EJ194" s="195"/>
      <c r="EK194" s="195"/>
      <c r="EL194" s="195"/>
      <c r="EM194" s="195"/>
      <c r="EN194" s="195"/>
      <c r="EO194" s="195"/>
      <c r="EP194" s="195"/>
      <c r="EQ194" s="195"/>
      <c r="ER194" s="195"/>
      <c r="ES194" s="195"/>
      <c r="ET194" s="195"/>
      <c r="EU194" s="195"/>
      <c r="EV194" s="195"/>
      <c r="EW194" s="195"/>
      <c r="EX194" s="195"/>
      <c r="EY194" s="195"/>
      <c r="EZ194" s="195"/>
      <c r="FA194" s="195"/>
      <c r="FB194" s="195"/>
      <c r="FC194" s="195"/>
      <c r="FD194" s="195"/>
      <c r="FE194" s="195"/>
      <c r="FF194" s="195"/>
      <c r="FG194" s="195"/>
      <c r="FH194" s="195"/>
      <c r="FI194" s="195"/>
      <c r="FJ194" s="195"/>
      <c r="FK194" s="195"/>
      <c r="FL194" s="195"/>
      <c r="FM194" s="195"/>
      <c r="FN194" s="195"/>
      <c r="FO194" s="195"/>
      <c r="FP194" s="195"/>
      <c r="FQ194" s="195"/>
      <c r="FR194" s="195"/>
      <c r="FS194" s="195"/>
      <c r="FT194" s="195"/>
      <c r="FU194" s="195"/>
      <c r="FV194" s="195"/>
      <c r="FW194" s="195"/>
      <c r="FX194" s="195"/>
      <c r="FY194" s="195"/>
      <c r="FZ194" s="195"/>
      <c r="GA194" s="195"/>
      <c r="GB194" s="195"/>
      <c r="GC194" s="195"/>
      <c r="GD194" s="195"/>
      <c r="GE194" s="195"/>
      <c r="GF194" s="195"/>
      <c r="GG194" s="195"/>
      <c r="GH194" s="195"/>
      <c r="GI194" s="195"/>
      <c r="GJ194" s="195"/>
      <c r="GK194" s="195"/>
      <c r="GL194" s="195"/>
      <c r="GM194" s="195"/>
      <c r="GN194" s="195"/>
      <c r="GO194" s="195"/>
      <c r="GP194" s="195"/>
      <c r="GQ194" s="195"/>
      <c r="GR194" s="195"/>
      <c r="GS194" s="195"/>
      <c r="GT194" s="195"/>
      <c r="GU194" s="195"/>
      <c r="GV194" s="195"/>
      <c r="GW194" s="195"/>
      <c r="GX194" s="195"/>
      <c r="GY194" s="195"/>
      <c r="GZ194" s="195"/>
      <c r="HA194" s="195"/>
      <c r="HB194" s="195"/>
      <c r="HC194" s="195"/>
      <c r="HD194" s="195"/>
      <c r="HE194" s="195"/>
      <c r="HF194" s="195"/>
      <c r="HG194" s="195"/>
      <c r="HH194" s="195"/>
      <c r="HI194" s="195"/>
      <c r="HJ194" s="195"/>
      <c r="HK194" s="195"/>
      <c r="HL194" s="195"/>
      <c r="HM194" s="195"/>
      <c r="HN194" s="195"/>
      <c r="HO194" s="195"/>
      <c r="HP194" s="195"/>
      <c r="HQ194" s="195"/>
      <c r="HR194" s="195"/>
      <c r="HS194" s="195"/>
      <c r="HT194" s="195"/>
      <c r="HU194" s="195"/>
      <c r="HV194" s="195"/>
      <c r="HW194" s="195"/>
      <c r="HX194" s="195"/>
      <c r="HY194" s="195"/>
      <c r="HZ194" s="195"/>
      <c r="IA194" s="195"/>
      <c r="IB194" s="195"/>
      <c r="IC194" s="195"/>
      <c r="ID194" s="195"/>
      <c r="IE194" s="195"/>
      <c r="IF194" s="195"/>
      <c r="IG194" s="195"/>
      <c r="IH194" s="195"/>
      <c r="II194" s="195"/>
      <c r="IJ194" s="195"/>
      <c r="IK194" s="195"/>
      <c r="IL194" s="195"/>
      <c r="IM194" s="195"/>
      <c r="IN194" s="195"/>
      <c r="IO194" s="195"/>
      <c r="IP194" s="195"/>
      <c r="IQ194" s="195"/>
      <c r="IR194" s="195"/>
      <c r="IS194" s="195"/>
      <c r="IT194" s="195"/>
      <c r="IU194" s="195"/>
      <c r="IV194" s="195"/>
      <c r="IW194" s="195"/>
      <c r="IX194" s="195"/>
      <c r="IY194" s="195"/>
      <c r="IZ194" s="195"/>
      <c r="JA194" s="195"/>
      <c r="JB194" s="195"/>
      <c r="JC194" s="195"/>
      <c r="JD194" s="195"/>
      <c r="JE194" s="195"/>
      <c r="JF194" s="195"/>
      <c r="JG194" s="195"/>
      <c r="JH194" s="195"/>
      <c r="JI194" s="195"/>
      <c r="JJ194" s="195"/>
      <c r="JK194" s="195"/>
      <c r="JL194" s="195"/>
      <c r="JM194" s="195"/>
      <c r="JN194" s="195"/>
      <c r="JO194" s="195"/>
      <c r="JP194" s="195"/>
      <c r="JQ194" s="195"/>
      <c r="JR194" s="195"/>
      <c r="JS194" s="195"/>
      <c r="JT194" s="195"/>
      <c r="JU194" s="195"/>
      <c r="JV194" s="195"/>
      <c r="JW194" s="195"/>
      <c r="JX194" s="195"/>
      <c r="JY194" s="195"/>
      <c r="JZ194" s="195"/>
      <c r="KA194" s="195"/>
      <c r="KB194" s="195"/>
      <c r="KC194" s="195"/>
      <c r="KD194" s="195"/>
      <c r="KE194" s="195"/>
      <c r="KF194" s="195"/>
      <c r="KG194" s="195"/>
      <c r="KH194" s="195"/>
      <c r="KI194" s="195"/>
      <c r="KJ194" s="195"/>
      <c r="KK194" s="195"/>
      <c r="KL194" s="195"/>
      <c r="KM194" s="195"/>
      <c r="KN194" s="195"/>
      <c r="KO194" s="195"/>
      <c r="KP194" s="195"/>
      <c r="KQ194" s="195"/>
      <c r="KR194" s="195"/>
      <c r="KS194" s="195"/>
      <c r="KT194" s="195"/>
      <c r="KU194" s="195"/>
      <c r="KV194" s="195"/>
      <c r="KW194" s="195"/>
      <c r="KX194" s="195"/>
      <c r="KY194" s="195"/>
      <c r="KZ194" s="195"/>
      <c r="LA194" s="195"/>
      <c r="LB194" s="195"/>
      <c r="LC194" s="195"/>
      <c r="LD194" s="195"/>
      <c r="LE194" s="195"/>
      <c r="LF194" s="195"/>
      <c r="LG194" s="195"/>
      <c r="LH194" s="195"/>
      <c r="LI194" s="195"/>
      <c r="LJ194" s="195"/>
      <c r="LK194" s="195"/>
      <c r="LL194" s="195"/>
      <c r="LM194" s="195"/>
      <c r="LN194" s="195"/>
      <c r="LO194" s="195"/>
      <c r="LP194" s="195"/>
      <c r="LQ194" s="195"/>
      <c r="LR194" s="195"/>
      <c r="LS194" s="195"/>
      <c r="LT194" s="195"/>
      <c r="LU194" s="195"/>
      <c r="LV194" s="195"/>
      <c r="LW194" s="195"/>
      <c r="LX194" s="195"/>
      <c r="LY194" s="195"/>
      <c r="LZ194" s="195"/>
      <c r="MA194" s="195"/>
      <c r="MB194" s="195"/>
      <c r="MC194" s="195"/>
      <c r="MD194" s="195"/>
      <c r="ME194" s="195"/>
      <c r="MF194" s="195"/>
      <c r="MG194" s="195"/>
      <c r="MH194" s="195"/>
      <c r="MI194" s="195"/>
      <c r="MJ194" s="195"/>
      <c r="MK194" s="195"/>
      <c r="ML194" s="195"/>
      <c r="MM194" s="195"/>
      <c r="MN194" s="195"/>
      <c r="MO194" s="195"/>
      <c r="MP194" s="195"/>
      <c r="MQ194" s="195"/>
      <c r="MR194" s="195"/>
      <c r="MS194" s="195"/>
      <c r="MT194" s="195"/>
      <c r="MU194" s="195"/>
      <c r="MV194" s="195"/>
      <c r="MW194" s="195"/>
      <c r="MX194" s="195"/>
      <c r="MY194" s="195"/>
      <c r="MZ194" s="195"/>
      <c r="NA194" s="195"/>
      <c r="NB194" s="195"/>
      <c r="NC194" s="195"/>
      <c r="ND194" s="195"/>
      <c r="NE194" s="195"/>
      <c r="NF194" s="195"/>
      <c r="NG194" s="195"/>
      <c r="NH194" s="195"/>
      <c r="NI194" s="195"/>
      <c r="NJ194" s="195"/>
      <c r="NK194" s="195"/>
      <c r="NL194" s="195"/>
      <c r="NM194" s="195"/>
      <c r="NN194" s="195"/>
      <c r="NO194" s="195"/>
      <c r="NP194" s="195"/>
      <c r="NQ194" s="195"/>
      <c r="NR194" s="195"/>
      <c r="NS194" s="195"/>
      <c r="NT194" s="195"/>
      <c r="NU194" s="195"/>
      <c r="NV194" s="195"/>
      <c r="NW194" s="195"/>
      <c r="NX194" s="195"/>
      <c r="NY194" s="195"/>
      <c r="NZ194" s="195"/>
      <c r="OA194" s="195"/>
      <c r="OB194" s="195"/>
      <c r="OC194" s="195"/>
      <c r="OD194" s="195"/>
      <c r="OE194" s="195"/>
      <c r="OF194" s="195"/>
      <c r="OG194" s="195"/>
      <c r="OH194" s="195"/>
      <c r="OI194" s="195"/>
      <c r="OJ194" s="195"/>
      <c r="OK194" s="195"/>
      <c r="OL194" s="195"/>
      <c r="OM194" s="195"/>
      <c r="ON194" s="195"/>
      <c r="OO194" s="195"/>
      <c r="OP194" s="195"/>
      <c r="OQ194" s="195"/>
      <c r="OR194" s="195"/>
      <c r="OS194" s="195"/>
      <c r="OT194" s="195"/>
      <c r="OU194" s="195"/>
      <c r="OV194" s="195"/>
      <c r="OW194" s="195"/>
      <c r="OX194" s="195"/>
      <c r="OY194" s="195"/>
      <c r="OZ194" s="195"/>
      <c r="PA194" s="195"/>
      <c r="PB194" s="195"/>
      <c r="PC194" s="195"/>
      <c r="PD194" s="195"/>
      <c r="PE194" s="195"/>
      <c r="PF194" s="195"/>
      <c r="PG194" s="195"/>
      <c r="PH194" s="195"/>
      <c r="PI194" s="195"/>
      <c r="PJ194" s="195"/>
      <c r="PK194" s="195"/>
      <c r="PL194" s="195"/>
      <c r="PM194" s="195"/>
      <c r="PN194" s="195"/>
      <c r="PO194" s="195"/>
      <c r="PP194" s="195"/>
      <c r="PQ194" s="195"/>
      <c r="PR194" s="195"/>
      <c r="PS194" s="195"/>
      <c r="PT194" s="195"/>
      <c r="PU194" s="195"/>
      <c r="PV194" s="195"/>
      <c r="PW194" s="195"/>
      <c r="PX194" s="195"/>
      <c r="PY194" s="195"/>
      <c r="PZ194" s="195"/>
      <c r="QA194" s="195"/>
      <c r="QB194" s="195"/>
      <c r="QC194" s="195"/>
      <c r="QD194" s="195"/>
      <c r="QE194" s="195"/>
      <c r="QF194" s="195"/>
      <c r="QG194" s="195"/>
      <c r="QH194" s="195"/>
      <c r="QI194" s="195"/>
      <c r="QJ194" s="195"/>
      <c r="QK194" s="195"/>
      <c r="QL194" s="195"/>
      <c r="QM194" s="195"/>
      <c r="QN194" s="195"/>
      <c r="QO194" s="195"/>
      <c r="QP194" s="195"/>
      <c r="QQ194" s="195"/>
      <c r="QR194" s="195"/>
      <c r="QS194" s="195"/>
      <c r="QT194" s="195"/>
      <c r="QU194" s="195"/>
      <c r="QV194" s="195"/>
      <c r="QW194" s="195"/>
      <c r="QX194" s="195"/>
      <c r="QY194" s="195"/>
      <c r="QZ194" s="195"/>
      <c r="RA194" s="195"/>
      <c r="RB194" s="195"/>
      <c r="RC194" s="195"/>
      <c r="RD194" s="195"/>
      <c r="RE194" s="195"/>
      <c r="RF194" s="195"/>
      <c r="RG194" s="195"/>
      <c r="RH194" s="195"/>
      <c r="RI194" s="195"/>
      <c r="RJ194" s="195"/>
      <c r="RK194" s="195"/>
      <c r="RL194" s="195"/>
      <c r="RM194" s="195"/>
      <c r="RN194" s="195"/>
      <c r="RO194" s="195"/>
      <c r="RP194" s="195"/>
      <c r="RQ194" s="195"/>
      <c r="RR194" s="195"/>
      <c r="RS194" s="195"/>
      <c r="RT194" s="195"/>
      <c r="RU194" s="195"/>
      <c r="RV194" s="195"/>
      <c r="RW194" s="195"/>
      <c r="RX194" s="195"/>
      <c r="RY194" s="195"/>
      <c r="RZ194" s="195"/>
      <c r="SA194" s="195"/>
      <c r="SB194" s="195"/>
      <c r="SC194" s="195"/>
      <c r="SD194" s="195"/>
      <c r="SE194" s="195"/>
      <c r="SF194" s="195"/>
      <c r="SG194" s="195"/>
      <c r="SH194" s="195"/>
      <c r="SI194" s="195"/>
      <c r="SJ194" s="195"/>
      <c r="SK194" s="195"/>
      <c r="SL194" s="195"/>
      <c r="SM194" s="195"/>
      <c r="SN194" s="195"/>
      <c r="SO194" s="195"/>
      <c r="SP194" s="195"/>
      <c r="SQ194" s="195"/>
      <c r="SR194" s="195"/>
      <c r="SS194" s="195"/>
      <c r="ST194" s="195"/>
      <c r="SU194" s="195"/>
      <c r="SV194" s="195"/>
      <c r="SW194" s="195"/>
      <c r="SX194" s="195"/>
      <c r="SY194" s="195"/>
      <c r="SZ194" s="195"/>
      <c r="TA194" s="195"/>
      <c r="TB194" s="195"/>
      <c r="TC194" s="195"/>
      <c r="TD194" s="195"/>
      <c r="TE194" s="195"/>
      <c r="TF194" s="195"/>
      <c r="TG194" s="195"/>
      <c r="TH194" s="195"/>
      <c r="TI194" s="195"/>
      <c r="TJ194" s="195"/>
      <c r="TK194" s="195"/>
      <c r="TL194" s="195"/>
      <c r="TM194" s="195"/>
      <c r="TN194" s="195"/>
      <c r="TO194" s="195"/>
      <c r="TP194" s="195"/>
      <c r="TQ194" s="195"/>
      <c r="TR194" s="195"/>
      <c r="TS194" s="195"/>
      <c r="TT194" s="195"/>
      <c r="TU194" s="195"/>
      <c r="TV194" s="195"/>
      <c r="TW194" s="195"/>
      <c r="TX194" s="195"/>
      <c r="TY194" s="195"/>
      <c r="TZ194" s="195"/>
      <c r="UA194" s="195"/>
      <c r="UB194" s="195"/>
      <c r="UC194" s="195"/>
      <c r="UD194" s="195"/>
      <c r="UE194" s="195"/>
      <c r="UF194" s="195"/>
      <c r="UG194" s="195"/>
      <c r="UH194" s="195"/>
      <c r="UI194" s="195"/>
      <c r="UJ194" s="195"/>
      <c r="UK194" s="195"/>
      <c r="UL194" s="195"/>
      <c r="UM194" s="195"/>
      <c r="UN194" s="195"/>
      <c r="UO194" s="195"/>
      <c r="UP194" s="195"/>
      <c r="UQ194" s="195"/>
      <c r="UR194" s="195"/>
      <c r="US194" s="195"/>
      <c r="UT194" s="195"/>
      <c r="UU194" s="195"/>
      <c r="UV194" s="195"/>
      <c r="UW194" s="195"/>
      <c r="UX194" s="195"/>
      <c r="UY194" s="195"/>
      <c r="UZ194" s="195"/>
      <c r="VA194" s="195"/>
      <c r="VB194" s="195"/>
      <c r="VC194" s="195"/>
      <c r="VD194" s="195"/>
      <c r="VE194" s="195"/>
      <c r="VF194" s="195"/>
      <c r="VG194" s="195"/>
      <c r="VH194" s="195"/>
      <c r="VI194" s="195"/>
      <c r="VJ194" s="195"/>
      <c r="VK194" s="195"/>
      <c r="VL194" s="195"/>
      <c r="VM194" s="195"/>
      <c r="VN194" s="195"/>
      <c r="VO194" s="195"/>
      <c r="VP194" s="195"/>
      <c r="VQ194" s="195"/>
      <c r="VR194" s="195"/>
      <c r="VS194" s="195"/>
      <c r="VT194" s="195"/>
      <c r="VU194" s="195"/>
      <c r="VV194" s="195"/>
      <c r="VW194" s="195"/>
      <c r="VX194" s="195"/>
      <c r="VY194" s="195"/>
      <c r="VZ194" s="195"/>
      <c r="WA194" s="195"/>
      <c r="WB194" s="195"/>
      <c r="WC194" s="195"/>
      <c r="WD194" s="195"/>
      <c r="WE194" s="195"/>
      <c r="WF194" s="195"/>
      <c r="WG194" s="195"/>
      <c r="WH194" s="195"/>
      <c r="WI194" s="195"/>
      <c r="WJ194" s="195"/>
      <c r="WK194" s="195"/>
      <c r="WL194" s="195"/>
      <c r="WM194" s="195"/>
      <c r="WN194" s="195"/>
      <c r="WO194" s="195"/>
      <c r="WP194" s="195"/>
      <c r="WQ194" s="195"/>
      <c r="WR194" s="195"/>
      <c r="WS194" s="195"/>
      <c r="WT194" s="195"/>
      <c r="WU194" s="195"/>
      <c r="WV194" s="195"/>
      <c r="WW194" s="195"/>
      <c r="WX194" s="195"/>
      <c r="WY194" s="195"/>
      <c r="WZ194" s="195"/>
      <c r="XA194" s="195"/>
      <c r="XB194" s="195"/>
      <c r="XC194" s="195"/>
      <c r="XD194" s="195"/>
      <c r="XE194" s="195"/>
      <c r="XF194" s="195"/>
      <c r="XG194" s="195"/>
      <c r="XH194" s="195"/>
      <c r="XI194" s="195"/>
      <c r="XJ194" s="195"/>
      <c r="XK194" s="195"/>
      <c r="XL194" s="195"/>
      <c r="XM194" s="195"/>
      <c r="XN194" s="195"/>
      <c r="XO194" s="195"/>
      <c r="XP194" s="195"/>
      <c r="XQ194" s="195"/>
      <c r="XR194" s="195"/>
      <c r="XS194" s="195"/>
      <c r="XT194" s="195"/>
      <c r="XU194" s="195"/>
      <c r="XV194" s="195"/>
      <c r="XW194" s="195"/>
      <c r="XX194" s="195"/>
      <c r="XY194" s="195"/>
      <c r="XZ194" s="195"/>
      <c r="YA194" s="195"/>
      <c r="YB194" s="195"/>
      <c r="YC194" s="195"/>
      <c r="YD194" s="195"/>
      <c r="YE194" s="195"/>
      <c r="YF194" s="195"/>
      <c r="YG194" s="195"/>
      <c r="YH194" s="195"/>
      <c r="YI194" s="195"/>
      <c r="YJ194" s="195"/>
      <c r="YK194" s="195"/>
      <c r="YL194" s="195"/>
      <c r="YM194" s="195"/>
      <c r="YN194" s="195"/>
      <c r="YO194" s="195"/>
      <c r="YP194" s="195"/>
      <c r="YQ194" s="195"/>
      <c r="YR194" s="195"/>
      <c r="YS194" s="195"/>
      <c r="YT194" s="195"/>
      <c r="YU194" s="195"/>
      <c r="YV194" s="195"/>
      <c r="YW194" s="195"/>
      <c r="YX194" s="195"/>
      <c r="YY194" s="195"/>
      <c r="YZ194" s="195"/>
      <c r="ZA194" s="195"/>
      <c r="ZB194" s="195"/>
      <c r="ZC194" s="195"/>
      <c r="ZD194" s="195"/>
      <c r="ZE194" s="195"/>
      <c r="ZF194" s="195"/>
      <c r="ZG194" s="195"/>
      <c r="ZH194" s="195"/>
      <c r="ZI194" s="195"/>
      <c r="ZJ194" s="195"/>
      <c r="ZK194" s="195"/>
      <c r="ZL194" s="195"/>
      <c r="ZM194" s="195"/>
      <c r="ZN194" s="195"/>
      <c r="ZO194" s="195"/>
      <c r="ZP194" s="195"/>
      <c r="ZQ194" s="195"/>
      <c r="ZR194" s="195"/>
      <c r="ZS194" s="195"/>
      <c r="ZT194" s="195"/>
      <c r="ZU194" s="195"/>
      <c r="ZV194" s="195"/>
      <c r="ZW194" s="195"/>
      <c r="ZX194" s="195"/>
      <c r="ZY194" s="195"/>
      <c r="ZZ194" s="195"/>
      <c r="AAA194" s="195"/>
      <c r="AAB194" s="195"/>
      <c r="AAC194" s="195"/>
      <c r="AAD194" s="195"/>
      <c r="AAE194" s="195"/>
      <c r="AAF194" s="195"/>
      <c r="AAG194" s="195"/>
      <c r="AAH194" s="195"/>
      <c r="AAI194" s="195"/>
      <c r="AAJ194" s="195"/>
      <c r="AAK194" s="195"/>
      <c r="AAL194" s="195"/>
      <c r="AAM194" s="195"/>
      <c r="AAN194" s="195"/>
      <c r="AAO194" s="195"/>
      <c r="AAP194" s="195"/>
      <c r="AAQ194" s="195"/>
      <c r="AAR194" s="195"/>
      <c r="AAS194" s="195"/>
      <c r="AAT194" s="195"/>
      <c r="AAU194" s="195"/>
      <c r="AAV194" s="195"/>
      <c r="AAW194" s="195"/>
      <c r="AAX194" s="195"/>
      <c r="AAY194" s="195"/>
      <c r="AAZ194" s="195"/>
      <c r="ABA194" s="195"/>
      <c r="ABB194" s="195"/>
      <c r="ABC194" s="195"/>
      <c r="ABD194" s="195"/>
      <c r="ABE194" s="195"/>
      <c r="ABF194" s="195"/>
      <c r="ABG194" s="195"/>
      <c r="ABH194" s="195"/>
      <c r="ABI194" s="195"/>
      <c r="ABJ194" s="195"/>
      <c r="ABK194" s="195"/>
      <c r="ABL194" s="195"/>
      <c r="ABM194" s="195"/>
      <c r="ABN194" s="195"/>
      <c r="ABO194" s="195"/>
      <c r="ABP194" s="195"/>
      <c r="ABQ194" s="195"/>
      <c r="ABR194" s="195"/>
      <c r="ABS194" s="195"/>
      <c r="ABT194" s="195"/>
      <c r="ABU194" s="195"/>
      <c r="ABV194" s="195"/>
      <c r="ABW194" s="195"/>
      <c r="ABX194" s="195"/>
      <c r="ABY194" s="195"/>
      <c r="ABZ194" s="195"/>
      <c r="ACA194" s="195"/>
      <c r="ACB194" s="195"/>
      <c r="ACC194" s="195"/>
      <c r="ACD194" s="195"/>
      <c r="ACE194" s="195"/>
      <c r="ACF194" s="195"/>
      <c r="ACG194" s="195"/>
      <c r="ACH194" s="195"/>
      <c r="ACI194" s="195"/>
      <c r="ACJ194" s="195"/>
      <c r="ACK194" s="195"/>
      <c r="ACL194" s="195"/>
      <c r="ACM194" s="195"/>
      <c r="ACN194" s="195"/>
      <c r="ACO194" s="195"/>
      <c r="ACP194" s="195"/>
      <c r="ACQ194" s="195"/>
      <c r="ACR194" s="195"/>
      <c r="ACS194" s="195"/>
      <c r="ACT194" s="195"/>
      <c r="ACU194" s="195"/>
      <c r="ACV194" s="195"/>
      <c r="ACW194" s="195"/>
      <c r="ACX194" s="195"/>
      <c r="ACY194" s="195"/>
      <c r="ACZ194" s="195"/>
      <c r="ADA194" s="195"/>
      <c r="ADB194" s="195"/>
      <c r="ADC194" s="195"/>
      <c r="ADD194" s="195"/>
      <c r="ADE194" s="195"/>
      <c r="ADF194" s="195"/>
      <c r="ADG194" s="195"/>
      <c r="ADH194" s="195"/>
      <c r="ADI194" s="195"/>
      <c r="ADJ194" s="195"/>
      <c r="ADK194" s="195"/>
      <c r="ADL194" s="195"/>
      <c r="ADM194" s="195"/>
      <c r="ADN194" s="195"/>
      <c r="ADO194" s="195"/>
      <c r="ADP194" s="195"/>
      <c r="ADQ194" s="195"/>
      <c r="ADR194" s="195"/>
      <c r="ADS194" s="195"/>
      <c r="ADT194" s="195"/>
      <c r="ADU194" s="195"/>
      <c r="ADV194" s="195"/>
      <c r="ADW194" s="195"/>
      <c r="ADX194" s="195"/>
      <c r="ADY194" s="195"/>
      <c r="ADZ194" s="195"/>
      <c r="AEA194" s="195"/>
      <c r="AEB194" s="195"/>
      <c r="AEC194" s="195"/>
      <c r="AED194" s="195"/>
      <c r="AEE194" s="195"/>
      <c r="AEF194" s="195"/>
      <c r="AEG194" s="195"/>
      <c r="AEH194" s="195"/>
      <c r="AEI194" s="195"/>
      <c r="AEJ194" s="195"/>
      <c r="AEK194" s="195"/>
      <c r="AEL194" s="195"/>
      <c r="AEM194" s="195"/>
      <c r="AEN194" s="195"/>
      <c r="AEO194" s="195"/>
      <c r="AEP194" s="195"/>
      <c r="AEQ194" s="195"/>
      <c r="AER194" s="195"/>
      <c r="AES194" s="195"/>
      <c r="AET194" s="195"/>
      <c r="AEU194" s="195"/>
      <c r="AEV194" s="195"/>
      <c r="AEW194" s="195"/>
      <c r="AEX194" s="195"/>
      <c r="AEY194" s="195"/>
      <c r="AEZ194" s="195"/>
      <c r="AFA194" s="195"/>
      <c r="AFB194" s="195"/>
      <c r="AFC194" s="195"/>
      <c r="AFD194" s="195"/>
      <c r="AFE194" s="195"/>
      <c r="AFF194" s="195"/>
      <c r="AFG194" s="195"/>
      <c r="AFH194" s="195"/>
      <c r="AFI194" s="195"/>
      <c r="AFJ194" s="195"/>
      <c r="AFK194" s="195"/>
      <c r="AFL194" s="195"/>
      <c r="AFM194" s="195"/>
      <c r="AFN194" s="195"/>
      <c r="AFO194" s="195"/>
      <c r="AFP194" s="195"/>
      <c r="AFQ194" s="195"/>
      <c r="AFR194" s="195"/>
      <c r="AFS194" s="195"/>
      <c r="AFT194" s="195"/>
      <c r="AFU194" s="195"/>
      <c r="AFV194" s="195"/>
      <c r="AFW194" s="195"/>
      <c r="AFX194" s="195"/>
      <c r="AFY194" s="195"/>
      <c r="AFZ194" s="195"/>
      <c r="AGA194" s="195"/>
      <c r="AGB194" s="195"/>
      <c r="AGC194" s="195"/>
      <c r="AGD194" s="195"/>
      <c r="AGE194" s="195"/>
      <c r="AGF194" s="195"/>
      <c r="AGG194" s="195"/>
      <c r="AGH194" s="195"/>
      <c r="AGI194" s="195"/>
      <c r="AGJ194" s="195"/>
      <c r="AGK194" s="195"/>
      <c r="AGL194" s="195"/>
      <c r="AGM194" s="195"/>
      <c r="AGN194" s="195"/>
      <c r="AGO194" s="195"/>
      <c r="AGP194" s="195"/>
      <c r="AGQ194" s="195"/>
      <c r="AGR194" s="195"/>
      <c r="AGS194" s="195"/>
      <c r="AGT194" s="195"/>
      <c r="AGU194" s="195"/>
      <c r="AGV194" s="195"/>
      <c r="AGW194" s="195"/>
      <c r="AGX194" s="195"/>
      <c r="AGY194" s="195"/>
      <c r="AGZ194" s="195"/>
      <c r="AHA194" s="195"/>
      <c r="AHB194" s="195"/>
      <c r="AHC194" s="195"/>
      <c r="AHD194" s="195"/>
      <c r="AHE194" s="195"/>
      <c r="AHF194" s="195"/>
      <c r="AHG194" s="195"/>
      <c r="AHH194" s="195"/>
      <c r="AHI194" s="195"/>
      <c r="AHJ194" s="195"/>
      <c r="AHK194" s="195"/>
      <c r="AHL194" s="195"/>
      <c r="AHM194" s="195"/>
      <c r="AHN194" s="195"/>
      <c r="AHO194" s="195"/>
      <c r="AHP194" s="195"/>
      <c r="AHQ194" s="195"/>
      <c r="AHR194" s="195"/>
      <c r="AHS194" s="195"/>
      <c r="AHT194" s="195"/>
      <c r="AHU194" s="195"/>
      <c r="AHV194" s="195"/>
      <c r="AHW194" s="195"/>
      <c r="AHX194" s="195"/>
      <c r="AHY194" s="195"/>
      <c r="AHZ194" s="195"/>
      <c r="AIA194" s="195"/>
      <c r="AIB194" s="195"/>
      <c r="AIC194" s="195"/>
      <c r="AID194" s="195"/>
      <c r="AIE194" s="195"/>
      <c r="AIF194" s="195"/>
      <c r="AIG194" s="195"/>
      <c r="AIH194" s="195"/>
      <c r="AII194" s="195"/>
      <c r="AIJ194" s="195"/>
      <c r="AIK194" s="195"/>
      <c r="AIL194" s="195"/>
      <c r="AIM194" s="195"/>
      <c r="AIN194" s="195"/>
      <c r="AIO194" s="195"/>
      <c r="AIP194" s="195"/>
      <c r="AIQ194" s="195"/>
      <c r="AIR194" s="195"/>
      <c r="AIS194" s="195"/>
      <c r="AIT194" s="195"/>
      <c r="AIU194" s="195"/>
      <c r="AIV194" s="195"/>
      <c r="AIW194" s="195"/>
      <c r="AIX194" s="195"/>
      <c r="AIY194" s="195"/>
      <c r="AIZ194" s="195"/>
      <c r="AJA194" s="195"/>
      <c r="AJB194" s="195"/>
      <c r="AJC194" s="195"/>
      <c r="AJD194" s="195"/>
      <c r="AJE194" s="195"/>
      <c r="AJF194" s="195"/>
      <c r="AJG194" s="195"/>
      <c r="AJH194" s="195"/>
      <c r="AJI194" s="195"/>
      <c r="AJJ194" s="195"/>
      <c r="AJK194" s="195"/>
      <c r="AJL194" s="195"/>
      <c r="AJM194" s="195"/>
      <c r="AJN194" s="195"/>
      <c r="AJO194" s="195"/>
      <c r="AJP194" s="195"/>
      <c r="AJQ194" s="195"/>
      <c r="AJR194" s="195"/>
      <c r="AJS194" s="195"/>
      <c r="AJT194" s="195"/>
      <c r="AJU194" s="195"/>
      <c r="AJV194" s="195"/>
      <c r="AJW194" s="195"/>
      <c r="AJX194" s="195"/>
      <c r="AJY194" s="195"/>
      <c r="AJZ194" s="195"/>
      <c r="AKA194" s="195"/>
      <c r="AKB194" s="195"/>
      <c r="AKC194" s="195"/>
      <c r="AKD194" s="195"/>
      <c r="AKE194" s="195"/>
      <c r="AKF194" s="195"/>
      <c r="AKG194" s="195"/>
      <c r="AKH194" s="195"/>
      <c r="AKI194" s="195"/>
      <c r="AKJ194" s="195"/>
      <c r="AKK194" s="195"/>
      <c r="AKL194" s="195"/>
      <c r="AKM194" s="195"/>
      <c r="AKN194" s="195"/>
      <c r="AKO194" s="195"/>
      <c r="AKP194" s="195"/>
      <c r="AKQ194" s="195"/>
      <c r="AKR194" s="195"/>
      <c r="AKS194" s="195"/>
      <c r="AKT194" s="195"/>
      <c r="AKU194" s="195"/>
      <c r="AKV194" s="195"/>
      <c r="AKW194" s="195"/>
      <c r="AKX194" s="195"/>
      <c r="AKY194" s="195"/>
      <c r="AKZ194" s="195"/>
      <c r="ALA194" s="195"/>
      <c r="ALB194" s="195"/>
      <c r="ALC194" s="195"/>
      <c r="ALD194" s="195"/>
      <c r="ALE194" s="195"/>
      <c r="ALF194" s="195"/>
      <c r="ALG194" s="195"/>
      <c r="ALH194" s="195"/>
      <c r="ALI194" s="195"/>
      <c r="ALJ194" s="195"/>
      <c r="ALK194" s="195"/>
      <c r="ALL194" s="195"/>
      <c r="ALM194" s="195"/>
      <c r="ALN194" s="195"/>
      <c r="ALO194" s="195"/>
      <c r="ALP194" s="195"/>
      <c r="ALQ194" s="195"/>
      <c r="ALR194" s="195"/>
      <c r="ALS194" s="195"/>
      <c r="ALT194" s="195"/>
      <c r="ALU194" s="195"/>
      <c r="ALV194" s="195"/>
      <c r="ALW194" s="195"/>
      <c r="ALX194" s="195"/>
      <c r="ALY194" s="195"/>
      <c r="ALZ194" s="195"/>
      <c r="AMA194" s="195"/>
      <c r="AMB194" s="195"/>
      <c r="AMC194" s="195"/>
      <c r="AMD194" s="195"/>
      <c r="AME194" s="195"/>
      <c r="AMF194" s="195"/>
      <c r="AMG194" s="195"/>
      <c r="AMH194" s="195"/>
      <c r="AMI194" s="195"/>
      <c r="AMJ194" s="195"/>
    </row>
    <row r="195" spans="1:1024" x14ac:dyDescent="0.2">
      <c r="A195" s="209">
        <v>420</v>
      </c>
      <c r="B195" s="214" t="s">
        <v>76</v>
      </c>
      <c r="C195" s="211" t="s">
        <v>367</v>
      </c>
      <c r="D195" s="212" t="s">
        <v>368</v>
      </c>
      <c r="E195" s="213"/>
      <c r="F195" s="195"/>
      <c r="G195" s="195"/>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c r="CB195" s="195"/>
      <c r="CC195" s="195"/>
      <c r="CD195" s="195"/>
      <c r="CE195" s="195"/>
      <c r="CF195" s="195"/>
      <c r="CG195" s="195"/>
      <c r="CH195" s="195"/>
      <c r="CI195" s="195"/>
      <c r="CJ195" s="195"/>
      <c r="CK195" s="195"/>
      <c r="CL195" s="195"/>
      <c r="CM195" s="195"/>
      <c r="CN195" s="195"/>
      <c r="CO195" s="195"/>
      <c r="CP195" s="195"/>
      <c r="CQ195" s="195"/>
      <c r="CR195" s="195"/>
      <c r="CS195" s="195"/>
      <c r="CT195" s="195"/>
      <c r="CU195" s="195"/>
      <c r="CV195" s="195"/>
      <c r="CW195" s="195"/>
      <c r="CX195" s="195"/>
      <c r="CY195" s="195"/>
      <c r="CZ195" s="195"/>
      <c r="DA195" s="195"/>
      <c r="DB195" s="195"/>
      <c r="DC195" s="195"/>
      <c r="DD195" s="195"/>
      <c r="DE195" s="195"/>
      <c r="DF195" s="195"/>
      <c r="DG195" s="195"/>
      <c r="DH195" s="195"/>
      <c r="DI195" s="195"/>
      <c r="DJ195" s="195"/>
      <c r="DK195" s="195"/>
      <c r="DL195" s="195"/>
      <c r="DM195" s="195"/>
      <c r="DN195" s="195"/>
      <c r="DO195" s="195"/>
      <c r="DP195" s="195"/>
      <c r="DQ195" s="195"/>
      <c r="DR195" s="195"/>
      <c r="DS195" s="195"/>
      <c r="DT195" s="195"/>
      <c r="DU195" s="195"/>
      <c r="DV195" s="195"/>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c r="RG195" s="195"/>
      <c r="RH195" s="195"/>
      <c r="RI195" s="195"/>
      <c r="RJ195" s="195"/>
      <c r="RK195" s="195"/>
      <c r="RL195" s="195"/>
      <c r="RM195" s="195"/>
      <c r="RN195" s="195"/>
      <c r="RO195" s="195"/>
      <c r="RP195" s="195"/>
      <c r="RQ195" s="195"/>
      <c r="RR195" s="195"/>
      <c r="RS195" s="195"/>
      <c r="RT195" s="195"/>
      <c r="RU195" s="195"/>
      <c r="RV195" s="195"/>
      <c r="RW195" s="195"/>
      <c r="RX195" s="195"/>
      <c r="RY195" s="195"/>
      <c r="RZ195" s="195"/>
      <c r="SA195" s="195"/>
      <c r="SB195" s="195"/>
      <c r="SC195" s="195"/>
      <c r="SD195" s="195"/>
      <c r="SE195" s="195"/>
      <c r="SF195" s="195"/>
      <c r="SG195" s="195"/>
      <c r="SH195" s="195"/>
      <c r="SI195" s="195"/>
      <c r="SJ195" s="195"/>
      <c r="SK195" s="195"/>
      <c r="SL195" s="195"/>
      <c r="SM195" s="195"/>
      <c r="SN195" s="195"/>
      <c r="SO195" s="195"/>
      <c r="SP195" s="195"/>
      <c r="SQ195" s="195"/>
      <c r="SR195" s="195"/>
      <c r="SS195" s="195"/>
      <c r="ST195" s="195"/>
      <c r="SU195" s="195"/>
      <c r="SV195" s="195"/>
      <c r="SW195" s="195"/>
      <c r="SX195" s="195"/>
      <c r="SY195" s="195"/>
      <c r="SZ195" s="195"/>
      <c r="TA195" s="195"/>
      <c r="TB195" s="195"/>
      <c r="TC195" s="195"/>
      <c r="TD195" s="195"/>
      <c r="TE195" s="195"/>
      <c r="TF195" s="195"/>
      <c r="TG195" s="195"/>
      <c r="TH195" s="195"/>
      <c r="TI195" s="195"/>
      <c r="TJ195" s="195"/>
      <c r="TK195" s="195"/>
      <c r="TL195" s="195"/>
      <c r="TM195" s="195"/>
      <c r="TN195" s="195"/>
      <c r="TO195" s="195"/>
      <c r="TP195" s="195"/>
      <c r="TQ195" s="195"/>
      <c r="TR195" s="195"/>
      <c r="TS195" s="195"/>
      <c r="TT195" s="195"/>
      <c r="TU195" s="195"/>
      <c r="TV195" s="195"/>
      <c r="TW195" s="195"/>
      <c r="TX195" s="195"/>
      <c r="TY195" s="195"/>
      <c r="TZ195" s="195"/>
      <c r="UA195" s="195"/>
      <c r="UB195" s="195"/>
      <c r="UC195" s="195"/>
      <c r="UD195" s="195"/>
      <c r="UE195" s="195"/>
      <c r="UF195" s="195"/>
      <c r="UG195" s="195"/>
      <c r="UH195" s="195"/>
      <c r="UI195" s="195"/>
      <c r="UJ195" s="195"/>
      <c r="UK195" s="195"/>
      <c r="UL195" s="195"/>
      <c r="UM195" s="195"/>
      <c r="UN195" s="195"/>
      <c r="UO195" s="195"/>
      <c r="UP195" s="195"/>
      <c r="UQ195" s="195"/>
      <c r="UR195" s="195"/>
      <c r="US195" s="195"/>
      <c r="UT195" s="195"/>
      <c r="UU195" s="195"/>
      <c r="UV195" s="195"/>
      <c r="UW195" s="195"/>
      <c r="UX195" s="195"/>
      <c r="UY195" s="195"/>
      <c r="UZ195" s="195"/>
      <c r="VA195" s="195"/>
      <c r="VB195" s="195"/>
      <c r="VC195" s="195"/>
      <c r="VD195" s="195"/>
      <c r="VE195" s="195"/>
      <c r="VF195" s="195"/>
      <c r="VG195" s="195"/>
      <c r="VH195" s="195"/>
      <c r="VI195" s="195"/>
      <c r="VJ195" s="195"/>
      <c r="VK195" s="195"/>
      <c r="VL195" s="195"/>
      <c r="VM195" s="195"/>
      <c r="VN195" s="195"/>
      <c r="VO195" s="195"/>
      <c r="VP195" s="195"/>
      <c r="VQ195" s="195"/>
      <c r="VR195" s="195"/>
      <c r="VS195" s="195"/>
      <c r="VT195" s="195"/>
      <c r="VU195" s="195"/>
      <c r="VV195" s="195"/>
      <c r="VW195" s="195"/>
      <c r="VX195" s="195"/>
      <c r="VY195" s="195"/>
      <c r="VZ195" s="195"/>
      <c r="WA195" s="195"/>
      <c r="WB195" s="195"/>
      <c r="WC195" s="195"/>
      <c r="WD195" s="195"/>
      <c r="WE195" s="195"/>
      <c r="WF195" s="195"/>
      <c r="WG195" s="195"/>
      <c r="WH195" s="195"/>
      <c r="WI195" s="195"/>
      <c r="WJ195" s="195"/>
      <c r="WK195" s="195"/>
      <c r="WL195" s="195"/>
      <c r="WM195" s="195"/>
      <c r="WN195" s="195"/>
      <c r="WO195" s="195"/>
      <c r="WP195" s="195"/>
      <c r="WQ195" s="195"/>
      <c r="WR195" s="195"/>
      <c r="WS195" s="195"/>
      <c r="WT195" s="195"/>
      <c r="WU195" s="195"/>
      <c r="WV195" s="195"/>
      <c r="WW195" s="195"/>
      <c r="WX195" s="195"/>
      <c r="WY195" s="195"/>
      <c r="WZ195" s="195"/>
      <c r="XA195" s="195"/>
      <c r="XB195" s="195"/>
      <c r="XC195" s="195"/>
      <c r="XD195" s="195"/>
      <c r="XE195" s="195"/>
      <c r="XF195" s="195"/>
      <c r="XG195" s="195"/>
      <c r="XH195" s="195"/>
      <c r="XI195" s="195"/>
      <c r="XJ195" s="195"/>
      <c r="XK195" s="195"/>
      <c r="XL195" s="195"/>
      <c r="XM195" s="195"/>
      <c r="XN195" s="195"/>
      <c r="XO195" s="195"/>
      <c r="XP195" s="195"/>
      <c r="XQ195" s="195"/>
      <c r="XR195" s="195"/>
      <c r="XS195" s="195"/>
      <c r="XT195" s="195"/>
      <c r="XU195" s="195"/>
      <c r="XV195" s="195"/>
      <c r="XW195" s="195"/>
      <c r="XX195" s="195"/>
      <c r="XY195" s="195"/>
      <c r="XZ195" s="195"/>
      <c r="YA195" s="195"/>
      <c r="YB195" s="195"/>
      <c r="YC195" s="195"/>
      <c r="YD195" s="195"/>
      <c r="YE195" s="195"/>
      <c r="YF195" s="195"/>
      <c r="YG195" s="195"/>
      <c r="YH195" s="195"/>
      <c r="YI195" s="195"/>
      <c r="YJ195" s="195"/>
      <c r="YK195" s="195"/>
      <c r="YL195" s="195"/>
      <c r="YM195" s="195"/>
      <c r="YN195" s="195"/>
      <c r="YO195" s="195"/>
      <c r="YP195" s="195"/>
      <c r="YQ195" s="195"/>
      <c r="YR195" s="195"/>
      <c r="YS195" s="195"/>
      <c r="YT195" s="195"/>
      <c r="YU195" s="195"/>
      <c r="YV195" s="195"/>
      <c r="YW195" s="195"/>
      <c r="YX195" s="195"/>
      <c r="YY195" s="195"/>
      <c r="YZ195" s="195"/>
      <c r="ZA195" s="195"/>
      <c r="ZB195" s="195"/>
      <c r="ZC195" s="195"/>
      <c r="ZD195" s="195"/>
      <c r="ZE195" s="195"/>
      <c r="ZF195" s="195"/>
      <c r="ZG195" s="195"/>
      <c r="ZH195" s="195"/>
      <c r="ZI195" s="195"/>
      <c r="ZJ195" s="195"/>
      <c r="ZK195" s="195"/>
      <c r="ZL195" s="195"/>
      <c r="ZM195" s="195"/>
      <c r="ZN195" s="195"/>
      <c r="ZO195" s="195"/>
      <c r="ZP195" s="195"/>
      <c r="ZQ195" s="195"/>
      <c r="ZR195" s="195"/>
      <c r="ZS195" s="195"/>
      <c r="ZT195" s="195"/>
      <c r="ZU195" s="195"/>
      <c r="ZV195" s="195"/>
      <c r="ZW195" s="195"/>
      <c r="ZX195" s="195"/>
      <c r="ZY195" s="195"/>
      <c r="ZZ195" s="195"/>
      <c r="AAA195" s="195"/>
      <c r="AAB195" s="195"/>
      <c r="AAC195" s="195"/>
      <c r="AAD195" s="195"/>
      <c r="AAE195" s="195"/>
      <c r="AAF195" s="195"/>
      <c r="AAG195" s="195"/>
      <c r="AAH195" s="195"/>
      <c r="AAI195" s="195"/>
      <c r="AAJ195" s="195"/>
      <c r="AAK195" s="195"/>
      <c r="AAL195" s="195"/>
      <c r="AAM195" s="195"/>
      <c r="AAN195" s="195"/>
      <c r="AAO195" s="195"/>
      <c r="AAP195" s="195"/>
      <c r="AAQ195" s="195"/>
      <c r="AAR195" s="195"/>
      <c r="AAS195" s="195"/>
      <c r="AAT195" s="195"/>
      <c r="AAU195" s="195"/>
      <c r="AAV195" s="195"/>
      <c r="AAW195" s="195"/>
      <c r="AAX195" s="195"/>
      <c r="AAY195" s="195"/>
      <c r="AAZ195" s="195"/>
      <c r="ABA195" s="195"/>
      <c r="ABB195" s="195"/>
      <c r="ABC195" s="195"/>
      <c r="ABD195" s="195"/>
      <c r="ABE195" s="195"/>
      <c r="ABF195" s="195"/>
      <c r="ABG195" s="195"/>
      <c r="ABH195" s="195"/>
      <c r="ABI195" s="195"/>
      <c r="ABJ195" s="195"/>
      <c r="ABK195" s="195"/>
      <c r="ABL195" s="195"/>
      <c r="ABM195" s="195"/>
      <c r="ABN195" s="195"/>
      <c r="ABO195" s="195"/>
      <c r="ABP195" s="195"/>
      <c r="ABQ195" s="195"/>
      <c r="ABR195" s="195"/>
      <c r="ABS195" s="195"/>
      <c r="ABT195" s="195"/>
      <c r="ABU195" s="195"/>
      <c r="ABV195" s="195"/>
      <c r="ABW195" s="195"/>
      <c r="ABX195" s="195"/>
      <c r="ABY195" s="195"/>
      <c r="ABZ195" s="195"/>
      <c r="ACA195" s="195"/>
      <c r="ACB195" s="195"/>
      <c r="ACC195" s="195"/>
      <c r="ACD195" s="195"/>
      <c r="ACE195" s="195"/>
      <c r="ACF195" s="195"/>
      <c r="ACG195" s="195"/>
      <c r="ACH195" s="195"/>
      <c r="ACI195" s="195"/>
      <c r="ACJ195" s="195"/>
      <c r="ACK195" s="195"/>
      <c r="ACL195" s="195"/>
      <c r="ACM195" s="195"/>
      <c r="ACN195" s="195"/>
      <c r="ACO195" s="195"/>
      <c r="ACP195" s="195"/>
      <c r="ACQ195" s="195"/>
      <c r="ACR195" s="195"/>
      <c r="ACS195" s="195"/>
      <c r="ACT195" s="195"/>
      <c r="ACU195" s="195"/>
      <c r="ACV195" s="195"/>
      <c r="ACW195" s="195"/>
      <c r="ACX195" s="195"/>
      <c r="ACY195" s="195"/>
      <c r="ACZ195" s="195"/>
      <c r="ADA195" s="195"/>
      <c r="ADB195" s="195"/>
      <c r="ADC195" s="195"/>
      <c r="ADD195" s="195"/>
      <c r="ADE195" s="195"/>
      <c r="ADF195" s="195"/>
      <c r="ADG195" s="195"/>
      <c r="ADH195" s="195"/>
      <c r="ADI195" s="195"/>
      <c r="ADJ195" s="195"/>
      <c r="ADK195" s="195"/>
      <c r="ADL195" s="195"/>
      <c r="ADM195" s="195"/>
      <c r="ADN195" s="195"/>
      <c r="ADO195" s="195"/>
      <c r="ADP195" s="195"/>
      <c r="ADQ195" s="195"/>
      <c r="ADR195" s="195"/>
      <c r="ADS195" s="195"/>
      <c r="ADT195" s="195"/>
      <c r="ADU195" s="195"/>
      <c r="ADV195" s="195"/>
      <c r="ADW195" s="195"/>
      <c r="ADX195" s="195"/>
      <c r="ADY195" s="195"/>
      <c r="ADZ195" s="195"/>
      <c r="AEA195" s="195"/>
      <c r="AEB195" s="195"/>
      <c r="AEC195" s="195"/>
      <c r="AED195" s="195"/>
      <c r="AEE195" s="195"/>
      <c r="AEF195" s="195"/>
      <c r="AEG195" s="195"/>
      <c r="AEH195" s="195"/>
      <c r="AEI195" s="195"/>
      <c r="AEJ195" s="195"/>
      <c r="AEK195" s="195"/>
      <c r="AEL195" s="195"/>
      <c r="AEM195" s="195"/>
      <c r="AEN195" s="195"/>
      <c r="AEO195" s="195"/>
      <c r="AEP195" s="195"/>
      <c r="AEQ195" s="195"/>
      <c r="AER195" s="195"/>
      <c r="AES195" s="195"/>
      <c r="AET195" s="195"/>
      <c r="AEU195" s="195"/>
      <c r="AEV195" s="195"/>
      <c r="AEW195" s="195"/>
      <c r="AEX195" s="195"/>
      <c r="AEY195" s="195"/>
      <c r="AEZ195" s="195"/>
      <c r="AFA195" s="195"/>
      <c r="AFB195" s="195"/>
      <c r="AFC195" s="195"/>
      <c r="AFD195" s="195"/>
      <c r="AFE195" s="195"/>
      <c r="AFF195" s="195"/>
      <c r="AFG195" s="195"/>
      <c r="AFH195" s="195"/>
      <c r="AFI195" s="195"/>
      <c r="AFJ195" s="195"/>
      <c r="AFK195" s="195"/>
      <c r="AFL195" s="195"/>
      <c r="AFM195" s="195"/>
      <c r="AFN195" s="195"/>
      <c r="AFO195" s="195"/>
      <c r="AFP195" s="195"/>
      <c r="AFQ195" s="195"/>
      <c r="AFR195" s="195"/>
      <c r="AFS195" s="195"/>
      <c r="AFT195" s="195"/>
      <c r="AFU195" s="195"/>
      <c r="AFV195" s="195"/>
      <c r="AFW195" s="195"/>
      <c r="AFX195" s="195"/>
      <c r="AFY195" s="195"/>
      <c r="AFZ195" s="195"/>
      <c r="AGA195" s="195"/>
      <c r="AGB195" s="195"/>
      <c r="AGC195" s="195"/>
      <c r="AGD195" s="195"/>
      <c r="AGE195" s="195"/>
      <c r="AGF195" s="195"/>
      <c r="AGG195" s="195"/>
      <c r="AGH195" s="195"/>
      <c r="AGI195" s="195"/>
      <c r="AGJ195" s="195"/>
      <c r="AGK195" s="195"/>
      <c r="AGL195" s="195"/>
      <c r="AGM195" s="195"/>
      <c r="AGN195" s="195"/>
      <c r="AGO195" s="195"/>
      <c r="AGP195" s="195"/>
      <c r="AGQ195" s="195"/>
      <c r="AGR195" s="195"/>
      <c r="AGS195" s="195"/>
      <c r="AGT195" s="195"/>
      <c r="AGU195" s="195"/>
      <c r="AGV195" s="195"/>
      <c r="AGW195" s="195"/>
      <c r="AGX195" s="195"/>
      <c r="AGY195" s="195"/>
      <c r="AGZ195" s="195"/>
      <c r="AHA195" s="195"/>
      <c r="AHB195" s="195"/>
      <c r="AHC195" s="195"/>
      <c r="AHD195" s="195"/>
      <c r="AHE195" s="195"/>
      <c r="AHF195" s="195"/>
      <c r="AHG195" s="195"/>
      <c r="AHH195" s="195"/>
      <c r="AHI195" s="195"/>
      <c r="AHJ195" s="195"/>
      <c r="AHK195" s="195"/>
      <c r="AHL195" s="195"/>
      <c r="AHM195" s="195"/>
      <c r="AHN195" s="195"/>
      <c r="AHO195" s="195"/>
      <c r="AHP195" s="195"/>
      <c r="AHQ195" s="195"/>
      <c r="AHR195" s="195"/>
      <c r="AHS195" s="195"/>
      <c r="AHT195" s="195"/>
      <c r="AHU195" s="195"/>
      <c r="AHV195" s="195"/>
      <c r="AHW195" s="195"/>
      <c r="AHX195" s="195"/>
      <c r="AHY195" s="195"/>
      <c r="AHZ195" s="195"/>
      <c r="AIA195" s="195"/>
      <c r="AIB195" s="195"/>
      <c r="AIC195" s="195"/>
      <c r="AID195" s="195"/>
      <c r="AIE195" s="195"/>
      <c r="AIF195" s="195"/>
      <c r="AIG195" s="195"/>
      <c r="AIH195" s="195"/>
      <c r="AII195" s="195"/>
      <c r="AIJ195" s="195"/>
      <c r="AIK195" s="195"/>
      <c r="AIL195" s="195"/>
      <c r="AIM195" s="195"/>
      <c r="AIN195" s="195"/>
      <c r="AIO195" s="195"/>
      <c r="AIP195" s="195"/>
      <c r="AIQ195" s="195"/>
      <c r="AIR195" s="195"/>
      <c r="AIS195" s="195"/>
      <c r="AIT195" s="195"/>
      <c r="AIU195" s="195"/>
      <c r="AIV195" s="195"/>
      <c r="AIW195" s="195"/>
      <c r="AIX195" s="195"/>
      <c r="AIY195" s="195"/>
      <c r="AIZ195" s="195"/>
      <c r="AJA195" s="195"/>
      <c r="AJB195" s="195"/>
      <c r="AJC195" s="195"/>
      <c r="AJD195" s="195"/>
      <c r="AJE195" s="195"/>
      <c r="AJF195" s="195"/>
      <c r="AJG195" s="195"/>
      <c r="AJH195" s="195"/>
      <c r="AJI195" s="195"/>
      <c r="AJJ195" s="195"/>
      <c r="AJK195" s="195"/>
      <c r="AJL195" s="195"/>
      <c r="AJM195" s="195"/>
      <c r="AJN195" s="195"/>
      <c r="AJO195" s="195"/>
      <c r="AJP195" s="195"/>
      <c r="AJQ195" s="195"/>
      <c r="AJR195" s="195"/>
      <c r="AJS195" s="195"/>
      <c r="AJT195" s="195"/>
      <c r="AJU195" s="195"/>
      <c r="AJV195" s="195"/>
      <c r="AJW195" s="195"/>
      <c r="AJX195" s="195"/>
      <c r="AJY195" s="195"/>
      <c r="AJZ195" s="195"/>
      <c r="AKA195" s="195"/>
      <c r="AKB195" s="195"/>
      <c r="AKC195" s="195"/>
      <c r="AKD195" s="195"/>
      <c r="AKE195" s="195"/>
      <c r="AKF195" s="195"/>
      <c r="AKG195" s="195"/>
      <c r="AKH195" s="195"/>
      <c r="AKI195" s="195"/>
      <c r="AKJ195" s="195"/>
      <c r="AKK195" s="195"/>
      <c r="AKL195" s="195"/>
      <c r="AKM195" s="195"/>
      <c r="AKN195" s="195"/>
      <c r="AKO195" s="195"/>
      <c r="AKP195" s="195"/>
      <c r="AKQ195" s="195"/>
      <c r="AKR195" s="195"/>
      <c r="AKS195" s="195"/>
      <c r="AKT195" s="195"/>
      <c r="AKU195" s="195"/>
      <c r="AKV195" s="195"/>
      <c r="AKW195" s="195"/>
      <c r="AKX195" s="195"/>
      <c r="AKY195" s="195"/>
      <c r="AKZ195" s="195"/>
      <c r="ALA195" s="195"/>
      <c r="ALB195" s="195"/>
      <c r="ALC195" s="195"/>
      <c r="ALD195" s="195"/>
      <c r="ALE195" s="195"/>
      <c r="ALF195" s="195"/>
      <c r="ALG195" s="195"/>
      <c r="ALH195" s="195"/>
      <c r="ALI195" s="195"/>
      <c r="ALJ195" s="195"/>
      <c r="ALK195" s="195"/>
      <c r="ALL195" s="195"/>
      <c r="ALM195" s="195"/>
      <c r="ALN195" s="195"/>
      <c r="ALO195" s="195"/>
      <c r="ALP195" s="195"/>
      <c r="ALQ195" s="195"/>
      <c r="ALR195" s="195"/>
      <c r="ALS195" s="195"/>
      <c r="ALT195" s="195"/>
      <c r="ALU195" s="195"/>
      <c r="ALV195" s="195"/>
      <c r="ALW195" s="195"/>
      <c r="ALX195" s="195"/>
      <c r="ALY195" s="195"/>
      <c r="ALZ195" s="195"/>
      <c r="AMA195" s="195"/>
      <c r="AMB195" s="195"/>
      <c r="AMC195" s="195"/>
      <c r="AMD195" s="195"/>
      <c r="AME195" s="195"/>
      <c r="AMF195" s="195"/>
      <c r="AMG195" s="195"/>
      <c r="AMH195" s="195"/>
      <c r="AMI195" s="195"/>
      <c r="AMJ195" s="195"/>
    </row>
    <row r="196" spans="1:1024" x14ac:dyDescent="0.2">
      <c r="A196" s="209">
        <v>430</v>
      </c>
      <c r="B196" s="214" t="s">
        <v>76</v>
      </c>
      <c r="C196" s="211" t="s">
        <v>369</v>
      </c>
      <c r="D196" s="212" t="s">
        <v>370</v>
      </c>
      <c r="E196" s="213"/>
      <c r="F196" s="195"/>
      <c r="G196" s="195"/>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5"/>
      <c r="CC196" s="195"/>
      <c r="CD196" s="195"/>
      <c r="CE196" s="195"/>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c r="DB196" s="195"/>
      <c r="DC196" s="195"/>
      <c r="DD196" s="195"/>
      <c r="DE196" s="195"/>
      <c r="DF196" s="195"/>
      <c r="DG196" s="195"/>
      <c r="DH196" s="195"/>
      <c r="DI196" s="195"/>
      <c r="DJ196" s="195"/>
      <c r="DK196" s="195"/>
      <c r="DL196" s="195"/>
      <c r="DM196" s="195"/>
      <c r="DN196" s="195"/>
      <c r="DO196" s="195"/>
      <c r="DP196" s="195"/>
      <c r="DQ196" s="195"/>
      <c r="DR196" s="195"/>
      <c r="DS196" s="195"/>
      <c r="DT196" s="195"/>
      <c r="DU196" s="195"/>
      <c r="DV196" s="195"/>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195"/>
      <c r="GO196" s="195"/>
      <c r="GP196" s="195"/>
      <c r="GQ196" s="195"/>
      <c r="GR196" s="195"/>
      <c r="GS196" s="195"/>
      <c r="GT196" s="195"/>
      <c r="GU196" s="195"/>
      <c r="GV196" s="195"/>
      <c r="GW196" s="195"/>
      <c r="GX196" s="195"/>
      <c r="GY196" s="195"/>
      <c r="GZ196" s="195"/>
      <c r="HA196" s="195"/>
      <c r="HB196" s="195"/>
      <c r="HC196" s="195"/>
      <c r="HD196" s="195"/>
      <c r="HE196" s="195"/>
      <c r="HF196" s="195"/>
      <c r="HG196" s="195"/>
      <c r="HH196" s="195"/>
      <c r="HI196" s="195"/>
      <c r="HJ196" s="195"/>
      <c r="HK196" s="195"/>
      <c r="HL196" s="195"/>
      <c r="HM196" s="195"/>
      <c r="HN196" s="195"/>
      <c r="HO196" s="195"/>
      <c r="HP196" s="195"/>
      <c r="HQ196" s="195"/>
      <c r="HR196" s="195"/>
      <c r="HS196" s="195"/>
      <c r="HT196" s="195"/>
      <c r="HU196" s="195"/>
      <c r="HV196" s="195"/>
      <c r="HW196" s="195"/>
      <c r="HX196" s="195"/>
      <c r="HY196" s="195"/>
      <c r="HZ196" s="195"/>
      <c r="IA196" s="195"/>
      <c r="IB196" s="195"/>
      <c r="IC196" s="195"/>
      <c r="ID196" s="195"/>
      <c r="IE196" s="195"/>
      <c r="IF196" s="195"/>
      <c r="IG196" s="195"/>
      <c r="IH196" s="195"/>
      <c r="II196" s="195"/>
      <c r="IJ196" s="195"/>
      <c r="IK196" s="195"/>
      <c r="IL196" s="195"/>
      <c r="IM196" s="195"/>
      <c r="IN196" s="195"/>
      <c r="IO196" s="195"/>
      <c r="IP196" s="195"/>
      <c r="IQ196" s="195"/>
      <c r="IR196" s="195"/>
      <c r="IS196" s="195"/>
      <c r="IT196" s="195"/>
      <c r="IU196" s="195"/>
      <c r="IV196" s="195"/>
      <c r="IW196" s="195"/>
      <c r="IX196" s="195"/>
      <c r="IY196" s="195"/>
      <c r="IZ196" s="195"/>
      <c r="JA196" s="195"/>
      <c r="JB196" s="195"/>
      <c r="JC196" s="195"/>
      <c r="JD196" s="195"/>
      <c r="JE196" s="195"/>
      <c r="JF196" s="195"/>
      <c r="JG196" s="195"/>
      <c r="JH196" s="195"/>
      <c r="JI196" s="195"/>
      <c r="JJ196" s="195"/>
      <c r="JK196" s="195"/>
      <c r="JL196" s="195"/>
      <c r="JM196" s="195"/>
      <c r="JN196" s="195"/>
      <c r="JO196" s="195"/>
      <c r="JP196" s="195"/>
      <c r="JQ196" s="195"/>
      <c r="JR196" s="195"/>
      <c r="JS196" s="195"/>
      <c r="JT196" s="195"/>
      <c r="JU196" s="195"/>
      <c r="JV196" s="195"/>
      <c r="JW196" s="195"/>
      <c r="JX196" s="195"/>
      <c r="JY196" s="195"/>
      <c r="JZ196" s="195"/>
      <c r="KA196" s="195"/>
      <c r="KB196" s="195"/>
      <c r="KC196" s="195"/>
      <c r="KD196" s="195"/>
      <c r="KE196" s="195"/>
      <c r="KF196" s="195"/>
      <c r="KG196" s="195"/>
      <c r="KH196" s="195"/>
      <c r="KI196" s="195"/>
      <c r="KJ196" s="195"/>
      <c r="KK196" s="195"/>
      <c r="KL196" s="195"/>
      <c r="KM196" s="195"/>
      <c r="KN196" s="195"/>
      <c r="KO196" s="195"/>
      <c r="KP196" s="195"/>
      <c r="KQ196" s="195"/>
      <c r="KR196" s="195"/>
      <c r="KS196" s="195"/>
      <c r="KT196" s="195"/>
      <c r="KU196" s="195"/>
      <c r="KV196" s="195"/>
      <c r="KW196" s="195"/>
      <c r="KX196" s="195"/>
      <c r="KY196" s="195"/>
      <c r="KZ196" s="195"/>
      <c r="LA196" s="195"/>
      <c r="LB196" s="195"/>
      <c r="LC196" s="195"/>
      <c r="LD196" s="195"/>
      <c r="LE196" s="195"/>
      <c r="LF196" s="195"/>
      <c r="LG196" s="195"/>
      <c r="LH196" s="195"/>
      <c r="LI196" s="195"/>
      <c r="LJ196" s="195"/>
      <c r="LK196" s="195"/>
      <c r="LL196" s="195"/>
      <c r="LM196" s="195"/>
      <c r="LN196" s="195"/>
      <c r="LO196" s="195"/>
      <c r="LP196" s="195"/>
      <c r="LQ196" s="195"/>
      <c r="LR196" s="195"/>
      <c r="LS196" s="195"/>
      <c r="LT196" s="195"/>
      <c r="LU196" s="195"/>
      <c r="LV196" s="195"/>
      <c r="LW196" s="195"/>
      <c r="LX196" s="195"/>
      <c r="LY196" s="195"/>
      <c r="LZ196" s="195"/>
      <c r="MA196" s="195"/>
      <c r="MB196" s="195"/>
      <c r="MC196" s="195"/>
      <c r="MD196" s="195"/>
      <c r="ME196" s="195"/>
      <c r="MF196" s="195"/>
      <c r="MG196" s="195"/>
      <c r="MH196" s="195"/>
      <c r="MI196" s="195"/>
      <c r="MJ196" s="195"/>
      <c r="MK196" s="195"/>
      <c r="ML196" s="195"/>
      <c r="MM196" s="195"/>
      <c r="MN196" s="195"/>
      <c r="MO196" s="195"/>
      <c r="MP196" s="195"/>
      <c r="MQ196" s="195"/>
      <c r="MR196" s="195"/>
      <c r="MS196" s="195"/>
      <c r="MT196" s="195"/>
      <c r="MU196" s="195"/>
      <c r="MV196" s="195"/>
      <c r="MW196" s="195"/>
      <c r="MX196" s="195"/>
      <c r="MY196" s="195"/>
      <c r="MZ196" s="195"/>
      <c r="NA196" s="195"/>
      <c r="NB196" s="195"/>
      <c r="NC196" s="195"/>
      <c r="ND196" s="195"/>
      <c r="NE196" s="195"/>
      <c r="NF196" s="195"/>
      <c r="NG196" s="195"/>
      <c r="NH196" s="195"/>
      <c r="NI196" s="195"/>
      <c r="NJ196" s="195"/>
      <c r="NK196" s="195"/>
      <c r="NL196" s="195"/>
      <c r="NM196" s="195"/>
      <c r="NN196" s="195"/>
      <c r="NO196" s="195"/>
      <c r="NP196" s="195"/>
      <c r="NQ196" s="195"/>
      <c r="NR196" s="195"/>
      <c r="NS196" s="195"/>
      <c r="NT196" s="195"/>
      <c r="NU196" s="195"/>
      <c r="NV196" s="195"/>
      <c r="NW196" s="195"/>
      <c r="NX196" s="195"/>
      <c r="NY196" s="195"/>
      <c r="NZ196" s="195"/>
      <c r="OA196" s="195"/>
      <c r="OB196" s="195"/>
      <c r="OC196" s="195"/>
      <c r="OD196" s="195"/>
      <c r="OE196" s="195"/>
      <c r="OF196" s="195"/>
      <c r="OG196" s="195"/>
      <c r="OH196" s="195"/>
      <c r="OI196" s="195"/>
      <c r="OJ196" s="195"/>
      <c r="OK196" s="195"/>
      <c r="OL196" s="195"/>
      <c r="OM196" s="195"/>
      <c r="ON196" s="195"/>
      <c r="OO196" s="195"/>
      <c r="OP196" s="195"/>
      <c r="OQ196" s="195"/>
      <c r="OR196" s="195"/>
      <c r="OS196" s="195"/>
      <c r="OT196" s="195"/>
      <c r="OU196" s="195"/>
      <c r="OV196" s="195"/>
      <c r="OW196" s="195"/>
      <c r="OX196" s="195"/>
      <c r="OY196" s="195"/>
      <c r="OZ196" s="195"/>
      <c r="PA196" s="195"/>
      <c r="PB196" s="195"/>
      <c r="PC196" s="195"/>
      <c r="PD196" s="195"/>
      <c r="PE196" s="195"/>
      <c r="PF196" s="195"/>
      <c r="PG196" s="195"/>
      <c r="PH196" s="195"/>
      <c r="PI196" s="195"/>
      <c r="PJ196" s="195"/>
      <c r="PK196" s="195"/>
      <c r="PL196" s="195"/>
      <c r="PM196" s="195"/>
      <c r="PN196" s="195"/>
      <c r="PO196" s="195"/>
      <c r="PP196" s="195"/>
      <c r="PQ196" s="195"/>
      <c r="PR196" s="195"/>
      <c r="PS196" s="195"/>
      <c r="PT196" s="195"/>
      <c r="PU196" s="195"/>
      <c r="PV196" s="195"/>
      <c r="PW196" s="195"/>
      <c r="PX196" s="195"/>
      <c r="PY196" s="195"/>
      <c r="PZ196" s="195"/>
      <c r="QA196" s="195"/>
      <c r="QB196" s="195"/>
      <c r="QC196" s="195"/>
      <c r="QD196" s="195"/>
      <c r="QE196" s="195"/>
      <c r="QF196" s="195"/>
      <c r="QG196" s="195"/>
      <c r="QH196" s="195"/>
      <c r="QI196" s="195"/>
      <c r="QJ196" s="195"/>
      <c r="QK196" s="195"/>
      <c r="QL196" s="195"/>
      <c r="QM196" s="195"/>
      <c r="QN196" s="195"/>
      <c r="QO196" s="195"/>
      <c r="QP196" s="195"/>
      <c r="QQ196" s="195"/>
      <c r="QR196" s="195"/>
      <c r="QS196" s="195"/>
      <c r="QT196" s="195"/>
      <c r="QU196" s="195"/>
      <c r="QV196" s="195"/>
      <c r="QW196" s="195"/>
      <c r="QX196" s="195"/>
      <c r="QY196" s="195"/>
      <c r="QZ196" s="195"/>
      <c r="RA196" s="195"/>
      <c r="RB196" s="195"/>
      <c r="RC196" s="195"/>
      <c r="RD196" s="195"/>
      <c r="RE196" s="195"/>
      <c r="RF196" s="195"/>
      <c r="RG196" s="195"/>
      <c r="RH196" s="195"/>
      <c r="RI196" s="195"/>
      <c r="RJ196" s="195"/>
      <c r="RK196" s="195"/>
      <c r="RL196" s="195"/>
      <c r="RM196" s="195"/>
      <c r="RN196" s="195"/>
      <c r="RO196" s="195"/>
      <c r="RP196" s="195"/>
      <c r="RQ196" s="195"/>
      <c r="RR196" s="195"/>
      <c r="RS196" s="195"/>
      <c r="RT196" s="195"/>
      <c r="RU196" s="195"/>
      <c r="RV196" s="195"/>
      <c r="RW196" s="195"/>
      <c r="RX196" s="195"/>
      <c r="RY196" s="195"/>
      <c r="RZ196" s="195"/>
      <c r="SA196" s="195"/>
      <c r="SB196" s="195"/>
      <c r="SC196" s="195"/>
      <c r="SD196" s="195"/>
      <c r="SE196" s="195"/>
      <c r="SF196" s="195"/>
      <c r="SG196" s="195"/>
      <c r="SH196" s="195"/>
      <c r="SI196" s="195"/>
      <c r="SJ196" s="195"/>
      <c r="SK196" s="195"/>
      <c r="SL196" s="195"/>
      <c r="SM196" s="195"/>
      <c r="SN196" s="195"/>
      <c r="SO196" s="195"/>
      <c r="SP196" s="195"/>
      <c r="SQ196" s="195"/>
      <c r="SR196" s="195"/>
      <c r="SS196" s="195"/>
      <c r="ST196" s="195"/>
      <c r="SU196" s="195"/>
      <c r="SV196" s="195"/>
      <c r="SW196" s="195"/>
      <c r="SX196" s="195"/>
      <c r="SY196" s="195"/>
      <c r="SZ196" s="195"/>
      <c r="TA196" s="195"/>
      <c r="TB196" s="195"/>
      <c r="TC196" s="195"/>
      <c r="TD196" s="195"/>
      <c r="TE196" s="195"/>
      <c r="TF196" s="195"/>
      <c r="TG196" s="195"/>
      <c r="TH196" s="195"/>
      <c r="TI196" s="195"/>
      <c r="TJ196" s="195"/>
      <c r="TK196" s="195"/>
      <c r="TL196" s="195"/>
      <c r="TM196" s="195"/>
      <c r="TN196" s="195"/>
      <c r="TO196" s="195"/>
      <c r="TP196" s="195"/>
      <c r="TQ196" s="195"/>
      <c r="TR196" s="195"/>
      <c r="TS196" s="195"/>
      <c r="TT196" s="195"/>
      <c r="TU196" s="195"/>
      <c r="TV196" s="195"/>
      <c r="TW196" s="195"/>
      <c r="TX196" s="195"/>
      <c r="TY196" s="195"/>
      <c r="TZ196" s="195"/>
      <c r="UA196" s="195"/>
      <c r="UB196" s="195"/>
      <c r="UC196" s="195"/>
      <c r="UD196" s="195"/>
      <c r="UE196" s="195"/>
      <c r="UF196" s="195"/>
      <c r="UG196" s="195"/>
      <c r="UH196" s="195"/>
      <c r="UI196" s="195"/>
      <c r="UJ196" s="195"/>
      <c r="UK196" s="195"/>
      <c r="UL196" s="195"/>
      <c r="UM196" s="195"/>
      <c r="UN196" s="195"/>
      <c r="UO196" s="195"/>
      <c r="UP196" s="195"/>
      <c r="UQ196" s="195"/>
      <c r="UR196" s="195"/>
      <c r="US196" s="195"/>
      <c r="UT196" s="195"/>
      <c r="UU196" s="195"/>
      <c r="UV196" s="195"/>
      <c r="UW196" s="195"/>
      <c r="UX196" s="195"/>
      <c r="UY196" s="195"/>
      <c r="UZ196" s="195"/>
      <c r="VA196" s="195"/>
      <c r="VB196" s="195"/>
      <c r="VC196" s="195"/>
      <c r="VD196" s="195"/>
      <c r="VE196" s="195"/>
      <c r="VF196" s="195"/>
      <c r="VG196" s="195"/>
      <c r="VH196" s="195"/>
      <c r="VI196" s="195"/>
      <c r="VJ196" s="195"/>
      <c r="VK196" s="195"/>
      <c r="VL196" s="195"/>
      <c r="VM196" s="195"/>
      <c r="VN196" s="195"/>
      <c r="VO196" s="195"/>
      <c r="VP196" s="195"/>
      <c r="VQ196" s="195"/>
      <c r="VR196" s="195"/>
      <c r="VS196" s="195"/>
      <c r="VT196" s="195"/>
      <c r="VU196" s="195"/>
      <c r="VV196" s="195"/>
      <c r="VW196" s="195"/>
      <c r="VX196" s="195"/>
      <c r="VY196" s="195"/>
      <c r="VZ196" s="195"/>
      <c r="WA196" s="195"/>
      <c r="WB196" s="195"/>
      <c r="WC196" s="195"/>
      <c r="WD196" s="195"/>
      <c r="WE196" s="195"/>
      <c r="WF196" s="195"/>
      <c r="WG196" s="195"/>
      <c r="WH196" s="195"/>
      <c r="WI196" s="195"/>
      <c r="WJ196" s="195"/>
      <c r="WK196" s="195"/>
      <c r="WL196" s="195"/>
      <c r="WM196" s="195"/>
      <c r="WN196" s="195"/>
      <c r="WO196" s="195"/>
      <c r="WP196" s="195"/>
      <c r="WQ196" s="195"/>
      <c r="WR196" s="195"/>
      <c r="WS196" s="195"/>
      <c r="WT196" s="195"/>
      <c r="WU196" s="195"/>
      <c r="WV196" s="195"/>
      <c r="WW196" s="195"/>
      <c r="WX196" s="195"/>
      <c r="WY196" s="195"/>
      <c r="WZ196" s="195"/>
      <c r="XA196" s="195"/>
      <c r="XB196" s="195"/>
      <c r="XC196" s="195"/>
      <c r="XD196" s="195"/>
      <c r="XE196" s="195"/>
      <c r="XF196" s="195"/>
      <c r="XG196" s="195"/>
      <c r="XH196" s="195"/>
      <c r="XI196" s="195"/>
      <c r="XJ196" s="195"/>
      <c r="XK196" s="195"/>
      <c r="XL196" s="195"/>
      <c r="XM196" s="195"/>
      <c r="XN196" s="195"/>
      <c r="XO196" s="195"/>
      <c r="XP196" s="195"/>
      <c r="XQ196" s="195"/>
      <c r="XR196" s="195"/>
      <c r="XS196" s="195"/>
      <c r="XT196" s="195"/>
      <c r="XU196" s="195"/>
      <c r="XV196" s="195"/>
      <c r="XW196" s="195"/>
      <c r="XX196" s="195"/>
      <c r="XY196" s="195"/>
      <c r="XZ196" s="195"/>
      <c r="YA196" s="195"/>
      <c r="YB196" s="195"/>
      <c r="YC196" s="195"/>
      <c r="YD196" s="195"/>
      <c r="YE196" s="195"/>
      <c r="YF196" s="195"/>
      <c r="YG196" s="195"/>
      <c r="YH196" s="195"/>
      <c r="YI196" s="195"/>
      <c r="YJ196" s="195"/>
      <c r="YK196" s="195"/>
      <c r="YL196" s="195"/>
      <c r="YM196" s="195"/>
      <c r="YN196" s="195"/>
      <c r="YO196" s="195"/>
      <c r="YP196" s="195"/>
      <c r="YQ196" s="195"/>
      <c r="YR196" s="195"/>
      <c r="YS196" s="195"/>
      <c r="YT196" s="195"/>
      <c r="YU196" s="195"/>
      <c r="YV196" s="195"/>
      <c r="YW196" s="195"/>
      <c r="YX196" s="195"/>
      <c r="YY196" s="195"/>
      <c r="YZ196" s="195"/>
      <c r="ZA196" s="195"/>
      <c r="ZB196" s="195"/>
      <c r="ZC196" s="195"/>
      <c r="ZD196" s="195"/>
      <c r="ZE196" s="195"/>
      <c r="ZF196" s="195"/>
      <c r="ZG196" s="195"/>
      <c r="ZH196" s="195"/>
      <c r="ZI196" s="195"/>
      <c r="ZJ196" s="195"/>
      <c r="ZK196" s="195"/>
      <c r="ZL196" s="195"/>
      <c r="ZM196" s="195"/>
      <c r="ZN196" s="195"/>
      <c r="ZO196" s="195"/>
      <c r="ZP196" s="195"/>
      <c r="ZQ196" s="195"/>
      <c r="ZR196" s="195"/>
      <c r="ZS196" s="195"/>
      <c r="ZT196" s="195"/>
      <c r="ZU196" s="195"/>
      <c r="ZV196" s="195"/>
      <c r="ZW196" s="195"/>
      <c r="ZX196" s="195"/>
      <c r="ZY196" s="195"/>
      <c r="ZZ196" s="195"/>
      <c r="AAA196" s="195"/>
      <c r="AAB196" s="195"/>
      <c r="AAC196" s="195"/>
      <c r="AAD196" s="195"/>
      <c r="AAE196" s="195"/>
      <c r="AAF196" s="195"/>
      <c r="AAG196" s="195"/>
      <c r="AAH196" s="195"/>
      <c r="AAI196" s="195"/>
      <c r="AAJ196" s="195"/>
      <c r="AAK196" s="195"/>
      <c r="AAL196" s="195"/>
      <c r="AAM196" s="195"/>
      <c r="AAN196" s="195"/>
      <c r="AAO196" s="195"/>
      <c r="AAP196" s="195"/>
      <c r="AAQ196" s="195"/>
      <c r="AAR196" s="195"/>
      <c r="AAS196" s="195"/>
      <c r="AAT196" s="195"/>
      <c r="AAU196" s="195"/>
      <c r="AAV196" s="195"/>
      <c r="AAW196" s="195"/>
      <c r="AAX196" s="195"/>
      <c r="AAY196" s="195"/>
      <c r="AAZ196" s="195"/>
      <c r="ABA196" s="195"/>
      <c r="ABB196" s="195"/>
      <c r="ABC196" s="195"/>
      <c r="ABD196" s="195"/>
      <c r="ABE196" s="195"/>
      <c r="ABF196" s="195"/>
      <c r="ABG196" s="195"/>
      <c r="ABH196" s="195"/>
      <c r="ABI196" s="195"/>
      <c r="ABJ196" s="195"/>
      <c r="ABK196" s="195"/>
      <c r="ABL196" s="195"/>
      <c r="ABM196" s="195"/>
      <c r="ABN196" s="195"/>
      <c r="ABO196" s="195"/>
      <c r="ABP196" s="195"/>
      <c r="ABQ196" s="195"/>
      <c r="ABR196" s="195"/>
      <c r="ABS196" s="195"/>
      <c r="ABT196" s="195"/>
      <c r="ABU196" s="195"/>
      <c r="ABV196" s="195"/>
      <c r="ABW196" s="195"/>
      <c r="ABX196" s="195"/>
      <c r="ABY196" s="195"/>
      <c r="ABZ196" s="195"/>
      <c r="ACA196" s="195"/>
      <c r="ACB196" s="195"/>
      <c r="ACC196" s="195"/>
      <c r="ACD196" s="195"/>
      <c r="ACE196" s="195"/>
      <c r="ACF196" s="195"/>
      <c r="ACG196" s="195"/>
      <c r="ACH196" s="195"/>
      <c r="ACI196" s="195"/>
      <c r="ACJ196" s="195"/>
      <c r="ACK196" s="195"/>
      <c r="ACL196" s="195"/>
      <c r="ACM196" s="195"/>
      <c r="ACN196" s="195"/>
      <c r="ACO196" s="195"/>
      <c r="ACP196" s="195"/>
      <c r="ACQ196" s="195"/>
      <c r="ACR196" s="195"/>
      <c r="ACS196" s="195"/>
      <c r="ACT196" s="195"/>
      <c r="ACU196" s="195"/>
      <c r="ACV196" s="195"/>
      <c r="ACW196" s="195"/>
      <c r="ACX196" s="195"/>
      <c r="ACY196" s="195"/>
      <c r="ACZ196" s="195"/>
      <c r="ADA196" s="195"/>
      <c r="ADB196" s="195"/>
      <c r="ADC196" s="195"/>
      <c r="ADD196" s="195"/>
      <c r="ADE196" s="195"/>
      <c r="ADF196" s="195"/>
      <c r="ADG196" s="195"/>
      <c r="ADH196" s="195"/>
      <c r="ADI196" s="195"/>
      <c r="ADJ196" s="195"/>
      <c r="ADK196" s="195"/>
      <c r="ADL196" s="195"/>
      <c r="ADM196" s="195"/>
      <c r="ADN196" s="195"/>
      <c r="ADO196" s="195"/>
      <c r="ADP196" s="195"/>
      <c r="ADQ196" s="195"/>
      <c r="ADR196" s="195"/>
      <c r="ADS196" s="195"/>
      <c r="ADT196" s="195"/>
      <c r="ADU196" s="195"/>
      <c r="ADV196" s="195"/>
      <c r="ADW196" s="195"/>
      <c r="ADX196" s="195"/>
      <c r="ADY196" s="195"/>
      <c r="ADZ196" s="195"/>
      <c r="AEA196" s="195"/>
      <c r="AEB196" s="195"/>
      <c r="AEC196" s="195"/>
      <c r="AED196" s="195"/>
      <c r="AEE196" s="195"/>
      <c r="AEF196" s="195"/>
      <c r="AEG196" s="195"/>
      <c r="AEH196" s="195"/>
      <c r="AEI196" s="195"/>
      <c r="AEJ196" s="195"/>
      <c r="AEK196" s="195"/>
      <c r="AEL196" s="195"/>
      <c r="AEM196" s="195"/>
      <c r="AEN196" s="195"/>
      <c r="AEO196" s="195"/>
      <c r="AEP196" s="195"/>
      <c r="AEQ196" s="195"/>
      <c r="AER196" s="195"/>
      <c r="AES196" s="195"/>
      <c r="AET196" s="195"/>
      <c r="AEU196" s="195"/>
      <c r="AEV196" s="195"/>
      <c r="AEW196" s="195"/>
      <c r="AEX196" s="195"/>
      <c r="AEY196" s="195"/>
      <c r="AEZ196" s="195"/>
      <c r="AFA196" s="195"/>
      <c r="AFB196" s="195"/>
      <c r="AFC196" s="195"/>
      <c r="AFD196" s="195"/>
      <c r="AFE196" s="195"/>
      <c r="AFF196" s="195"/>
      <c r="AFG196" s="195"/>
      <c r="AFH196" s="195"/>
      <c r="AFI196" s="195"/>
      <c r="AFJ196" s="195"/>
      <c r="AFK196" s="195"/>
      <c r="AFL196" s="195"/>
      <c r="AFM196" s="195"/>
      <c r="AFN196" s="195"/>
      <c r="AFO196" s="195"/>
      <c r="AFP196" s="195"/>
      <c r="AFQ196" s="195"/>
      <c r="AFR196" s="195"/>
      <c r="AFS196" s="195"/>
      <c r="AFT196" s="195"/>
      <c r="AFU196" s="195"/>
      <c r="AFV196" s="195"/>
      <c r="AFW196" s="195"/>
      <c r="AFX196" s="195"/>
      <c r="AFY196" s="195"/>
      <c r="AFZ196" s="195"/>
      <c r="AGA196" s="195"/>
      <c r="AGB196" s="195"/>
      <c r="AGC196" s="195"/>
      <c r="AGD196" s="195"/>
      <c r="AGE196" s="195"/>
      <c r="AGF196" s="195"/>
      <c r="AGG196" s="195"/>
      <c r="AGH196" s="195"/>
      <c r="AGI196" s="195"/>
      <c r="AGJ196" s="195"/>
      <c r="AGK196" s="195"/>
      <c r="AGL196" s="195"/>
      <c r="AGM196" s="195"/>
      <c r="AGN196" s="195"/>
      <c r="AGO196" s="195"/>
      <c r="AGP196" s="195"/>
      <c r="AGQ196" s="195"/>
      <c r="AGR196" s="195"/>
      <c r="AGS196" s="195"/>
      <c r="AGT196" s="195"/>
      <c r="AGU196" s="195"/>
      <c r="AGV196" s="195"/>
      <c r="AGW196" s="195"/>
      <c r="AGX196" s="195"/>
      <c r="AGY196" s="195"/>
      <c r="AGZ196" s="195"/>
      <c r="AHA196" s="195"/>
      <c r="AHB196" s="195"/>
      <c r="AHC196" s="195"/>
      <c r="AHD196" s="195"/>
      <c r="AHE196" s="195"/>
      <c r="AHF196" s="195"/>
      <c r="AHG196" s="195"/>
      <c r="AHH196" s="195"/>
      <c r="AHI196" s="195"/>
      <c r="AHJ196" s="195"/>
      <c r="AHK196" s="195"/>
      <c r="AHL196" s="195"/>
      <c r="AHM196" s="195"/>
      <c r="AHN196" s="195"/>
      <c r="AHO196" s="195"/>
      <c r="AHP196" s="195"/>
      <c r="AHQ196" s="195"/>
      <c r="AHR196" s="195"/>
      <c r="AHS196" s="195"/>
      <c r="AHT196" s="195"/>
      <c r="AHU196" s="195"/>
      <c r="AHV196" s="195"/>
      <c r="AHW196" s="195"/>
      <c r="AHX196" s="195"/>
      <c r="AHY196" s="195"/>
      <c r="AHZ196" s="195"/>
      <c r="AIA196" s="195"/>
      <c r="AIB196" s="195"/>
      <c r="AIC196" s="195"/>
      <c r="AID196" s="195"/>
      <c r="AIE196" s="195"/>
      <c r="AIF196" s="195"/>
      <c r="AIG196" s="195"/>
      <c r="AIH196" s="195"/>
      <c r="AII196" s="195"/>
      <c r="AIJ196" s="195"/>
      <c r="AIK196" s="195"/>
      <c r="AIL196" s="195"/>
      <c r="AIM196" s="195"/>
      <c r="AIN196" s="195"/>
      <c r="AIO196" s="195"/>
      <c r="AIP196" s="195"/>
      <c r="AIQ196" s="195"/>
      <c r="AIR196" s="195"/>
      <c r="AIS196" s="195"/>
      <c r="AIT196" s="195"/>
      <c r="AIU196" s="195"/>
      <c r="AIV196" s="195"/>
      <c r="AIW196" s="195"/>
      <c r="AIX196" s="195"/>
      <c r="AIY196" s="195"/>
      <c r="AIZ196" s="195"/>
      <c r="AJA196" s="195"/>
      <c r="AJB196" s="195"/>
      <c r="AJC196" s="195"/>
      <c r="AJD196" s="195"/>
      <c r="AJE196" s="195"/>
      <c r="AJF196" s="195"/>
      <c r="AJG196" s="195"/>
      <c r="AJH196" s="195"/>
      <c r="AJI196" s="195"/>
      <c r="AJJ196" s="195"/>
      <c r="AJK196" s="195"/>
      <c r="AJL196" s="195"/>
      <c r="AJM196" s="195"/>
      <c r="AJN196" s="195"/>
      <c r="AJO196" s="195"/>
      <c r="AJP196" s="195"/>
      <c r="AJQ196" s="195"/>
      <c r="AJR196" s="195"/>
      <c r="AJS196" s="195"/>
      <c r="AJT196" s="195"/>
      <c r="AJU196" s="195"/>
      <c r="AJV196" s="195"/>
      <c r="AJW196" s="195"/>
      <c r="AJX196" s="195"/>
      <c r="AJY196" s="195"/>
      <c r="AJZ196" s="195"/>
      <c r="AKA196" s="195"/>
      <c r="AKB196" s="195"/>
      <c r="AKC196" s="195"/>
      <c r="AKD196" s="195"/>
      <c r="AKE196" s="195"/>
      <c r="AKF196" s="195"/>
      <c r="AKG196" s="195"/>
      <c r="AKH196" s="195"/>
      <c r="AKI196" s="195"/>
      <c r="AKJ196" s="195"/>
      <c r="AKK196" s="195"/>
      <c r="AKL196" s="195"/>
      <c r="AKM196" s="195"/>
      <c r="AKN196" s="195"/>
      <c r="AKO196" s="195"/>
      <c r="AKP196" s="195"/>
      <c r="AKQ196" s="195"/>
      <c r="AKR196" s="195"/>
      <c r="AKS196" s="195"/>
      <c r="AKT196" s="195"/>
      <c r="AKU196" s="195"/>
      <c r="AKV196" s="195"/>
      <c r="AKW196" s="195"/>
      <c r="AKX196" s="195"/>
      <c r="AKY196" s="195"/>
      <c r="AKZ196" s="195"/>
      <c r="ALA196" s="195"/>
      <c r="ALB196" s="195"/>
      <c r="ALC196" s="195"/>
      <c r="ALD196" s="195"/>
      <c r="ALE196" s="195"/>
      <c r="ALF196" s="195"/>
      <c r="ALG196" s="195"/>
      <c r="ALH196" s="195"/>
      <c r="ALI196" s="195"/>
      <c r="ALJ196" s="195"/>
      <c r="ALK196" s="195"/>
      <c r="ALL196" s="195"/>
      <c r="ALM196" s="195"/>
      <c r="ALN196" s="195"/>
      <c r="ALO196" s="195"/>
      <c r="ALP196" s="195"/>
      <c r="ALQ196" s="195"/>
      <c r="ALR196" s="195"/>
      <c r="ALS196" s="195"/>
      <c r="ALT196" s="195"/>
      <c r="ALU196" s="195"/>
      <c r="ALV196" s="195"/>
      <c r="ALW196" s="195"/>
      <c r="ALX196" s="195"/>
      <c r="ALY196" s="195"/>
      <c r="ALZ196" s="195"/>
      <c r="AMA196" s="195"/>
      <c r="AMB196" s="195"/>
      <c r="AMC196" s="195"/>
      <c r="AMD196" s="195"/>
      <c r="AME196" s="195"/>
      <c r="AMF196" s="195"/>
      <c r="AMG196" s="195"/>
      <c r="AMH196" s="195"/>
      <c r="AMI196" s="195"/>
      <c r="AMJ196" s="195"/>
    </row>
    <row r="197" spans="1:1024" x14ac:dyDescent="0.2">
      <c r="A197" s="209">
        <v>440</v>
      </c>
      <c r="B197" s="214" t="s">
        <v>76</v>
      </c>
      <c r="C197" s="211" t="s">
        <v>371</v>
      </c>
      <c r="D197" s="212" t="s">
        <v>372</v>
      </c>
      <c r="E197" s="213"/>
      <c r="F197" s="195"/>
      <c r="G197" s="195"/>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5"/>
      <c r="CC197" s="195"/>
      <c r="CD197" s="195"/>
      <c r="CE197" s="195"/>
      <c r="CF197" s="195"/>
      <c r="CG197" s="195"/>
      <c r="CH197" s="195"/>
      <c r="CI197" s="195"/>
      <c r="CJ197" s="195"/>
      <c r="CK197" s="195"/>
      <c r="CL197" s="195"/>
      <c r="CM197" s="195"/>
      <c r="CN197" s="195"/>
      <c r="CO197" s="195"/>
      <c r="CP197" s="195"/>
      <c r="CQ197" s="195"/>
      <c r="CR197" s="195"/>
      <c r="CS197" s="195"/>
      <c r="CT197" s="195"/>
      <c r="CU197" s="195"/>
      <c r="CV197" s="195"/>
      <c r="CW197" s="195"/>
      <c r="CX197" s="195"/>
      <c r="CY197" s="195"/>
      <c r="CZ197" s="195"/>
      <c r="DA197" s="195"/>
      <c r="DB197" s="195"/>
      <c r="DC197" s="195"/>
      <c r="DD197" s="195"/>
      <c r="DE197" s="195"/>
      <c r="DF197" s="195"/>
      <c r="DG197" s="195"/>
      <c r="DH197" s="195"/>
      <c r="DI197" s="195"/>
      <c r="DJ197" s="195"/>
      <c r="DK197" s="195"/>
      <c r="DL197" s="195"/>
      <c r="DM197" s="195"/>
      <c r="DN197" s="195"/>
      <c r="DO197" s="195"/>
      <c r="DP197" s="195"/>
      <c r="DQ197" s="195"/>
      <c r="DR197" s="195"/>
      <c r="DS197" s="195"/>
      <c r="DT197" s="195"/>
      <c r="DU197" s="195"/>
      <c r="DV197" s="195"/>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c r="RG197" s="195"/>
      <c r="RH197" s="195"/>
      <c r="RI197" s="195"/>
      <c r="RJ197" s="195"/>
      <c r="RK197" s="195"/>
      <c r="RL197" s="195"/>
      <c r="RM197" s="195"/>
      <c r="RN197" s="195"/>
      <c r="RO197" s="195"/>
      <c r="RP197" s="195"/>
      <c r="RQ197" s="195"/>
      <c r="RR197" s="195"/>
      <c r="RS197" s="195"/>
      <c r="RT197" s="195"/>
      <c r="RU197" s="195"/>
      <c r="RV197" s="195"/>
      <c r="RW197" s="195"/>
      <c r="RX197" s="195"/>
      <c r="RY197" s="195"/>
      <c r="RZ197" s="195"/>
      <c r="SA197" s="195"/>
      <c r="SB197" s="195"/>
      <c r="SC197" s="195"/>
      <c r="SD197" s="195"/>
      <c r="SE197" s="195"/>
      <c r="SF197" s="195"/>
      <c r="SG197" s="195"/>
      <c r="SH197" s="195"/>
      <c r="SI197" s="195"/>
      <c r="SJ197" s="195"/>
      <c r="SK197" s="195"/>
      <c r="SL197" s="195"/>
      <c r="SM197" s="195"/>
      <c r="SN197" s="195"/>
      <c r="SO197" s="195"/>
      <c r="SP197" s="195"/>
      <c r="SQ197" s="195"/>
      <c r="SR197" s="195"/>
      <c r="SS197" s="195"/>
      <c r="ST197" s="195"/>
      <c r="SU197" s="195"/>
      <c r="SV197" s="195"/>
      <c r="SW197" s="195"/>
      <c r="SX197" s="195"/>
      <c r="SY197" s="195"/>
      <c r="SZ197" s="195"/>
      <c r="TA197" s="195"/>
      <c r="TB197" s="195"/>
      <c r="TC197" s="195"/>
      <c r="TD197" s="195"/>
      <c r="TE197" s="195"/>
      <c r="TF197" s="195"/>
      <c r="TG197" s="195"/>
      <c r="TH197" s="195"/>
      <c r="TI197" s="195"/>
      <c r="TJ197" s="195"/>
      <c r="TK197" s="195"/>
      <c r="TL197" s="195"/>
      <c r="TM197" s="195"/>
      <c r="TN197" s="195"/>
      <c r="TO197" s="195"/>
      <c r="TP197" s="195"/>
      <c r="TQ197" s="195"/>
      <c r="TR197" s="195"/>
      <c r="TS197" s="195"/>
      <c r="TT197" s="195"/>
      <c r="TU197" s="195"/>
      <c r="TV197" s="195"/>
      <c r="TW197" s="195"/>
      <c r="TX197" s="195"/>
      <c r="TY197" s="195"/>
      <c r="TZ197" s="195"/>
      <c r="UA197" s="195"/>
      <c r="UB197" s="195"/>
      <c r="UC197" s="195"/>
      <c r="UD197" s="195"/>
      <c r="UE197" s="195"/>
      <c r="UF197" s="195"/>
      <c r="UG197" s="195"/>
      <c r="UH197" s="195"/>
      <c r="UI197" s="195"/>
      <c r="UJ197" s="195"/>
      <c r="UK197" s="195"/>
      <c r="UL197" s="195"/>
      <c r="UM197" s="195"/>
      <c r="UN197" s="195"/>
      <c r="UO197" s="195"/>
      <c r="UP197" s="195"/>
      <c r="UQ197" s="195"/>
      <c r="UR197" s="195"/>
      <c r="US197" s="195"/>
      <c r="UT197" s="195"/>
      <c r="UU197" s="195"/>
      <c r="UV197" s="195"/>
      <c r="UW197" s="195"/>
      <c r="UX197" s="195"/>
      <c r="UY197" s="195"/>
      <c r="UZ197" s="195"/>
      <c r="VA197" s="195"/>
      <c r="VB197" s="195"/>
      <c r="VC197" s="195"/>
      <c r="VD197" s="195"/>
      <c r="VE197" s="195"/>
      <c r="VF197" s="195"/>
      <c r="VG197" s="195"/>
      <c r="VH197" s="195"/>
      <c r="VI197" s="195"/>
      <c r="VJ197" s="195"/>
      <c r="VK197" s="195"/>
      <c r="VL197" s="195"/>
      <c r="VM197" s="195"/>
      <c r="VN197" s="195"/>
      <c r="VO197" s="195"/>
      <c r="VP197" s="195"/>
      <c r="VQ197" s="195"/>
      <c r="VR197" s="195"/>
      <c r="VS197" s="195"/>
      <c r="VT197" s="195"/>
      <c r="VU197" s="195"/>
      <c r="VV197" s="195"/>
      <c r="VW197" s="195"/>
      <c r="VX197" s="195"/>
      <c r="VY197" s="195"/>
      <c r="VZ197" s="195"/>
      <c r="WA197" s="195"/>
      <c r="WB197" s="195"/>
      <c r="WC197" s="195"/>
      <c r="WD197" s="195"/>
      <c r="WE197" s="195"/>
      <c r="WF197" s="195"/>
      <c r="WG197" s="195"/>
      <c r="WH197" s="195"/>
      <c r="WI197" s="195"/>
      <c r="WJ197" s="195"/>
      <c r="WK197" s="195"/>
      <c r="WL197" s="195"/>
      <c r="WM197" s="195"/>
      <c r="WN197" s="195"/>
      <c r="WO197" s="195"/>
      <c r="WP197" s="195"/>
      <c r="WQ197" s="195"/>
      <c r="WR197" s="195"/>
      <c r="WS197" s="195"/>
      <c r="WT197" s="195"/>
      <c r="WU197" s="195"/>
      <c r="WV197" s="195"/>
      <c r="WW197" s="195"/>
      <c r="WX197" s="195"/>
      <c r="WY197" s="195"/>
      <c r="WZ197" s="195"/>
      <c r="XA197" s="195"/>
      <c r="XB197" s="195"/>
      <c r="XC197" s="195"/>
      <c r="XD197" s="195"/>
      <c r="XE197" s="195"/>
      <c r="XF197" s="195"/>
      <c r="XG197" s="195"/>
      <c r="XH197" s="195"/>
      <c r="XI197" s="195"/>
      <c r="XJ197" s="195"/>
      <c r="XK197" s="195"/>
      <c r="XL197" s="195"/>
      <c r="XM197" s="195"/>
      <c r="XN197" s="195"/>
      <c r="XO197" s="195"/>
      <c r="XP197" s="195"/>
      <c r="XQ197" s="195"/>
      <c r="XR197" s="195"/>
      <c r="XS197" s="195"/>
      <c r="XT197" s="195"/>
      <c r="XU197" s="195"/>
      <c r="XV197" s="195"/>
      <c r="XW197" s="195"/>
      <c r="XX197" s="195"/>
      <c r="XY197" s="195"/>
      <c r="XZ197" s="195"/>
      <c r="YA197" s="195"/>
      <c r="YB197" s="195"/>
      <c r="YC197" s="195"/>
      <c r="YD197" s="195"/>
      <c r="YE197" s="195"/>
      <c r="YF197" s="195"/>
      <c r="YG197" s="195"/>
      <c r="YH197" s="195"/>
      <c r="YI197" s="195"/>
      <c r="YJ197" s="195"/>
      <c r="YK197" s="195"/>
      <c r="YL197" s="195"/>
      <c r="YM197" s="195"/>
      <c r="YN197" s="195"/>
      <c r="YO197" s="195"/>
      <c r="YP197" s="195"/>
      <c r="YQ197" s="195"/>
      <c r="YR197" s="195"/>
      <c r="YS197" s="195"/>
      <c r="YT197" s="195"/>
      <c r="YU197" s="195"/>
      <c r="YV197" s="195"/>
      <c r="YW197" s="195"/>
      <c r="YX197" s="195"/>
      <c r="YY197" s="195"/>
      <c r="YZ197" s="195"/>
      <c r="ZA197" s="195"/>
      <c r="ZB197" s="195"/>
      <c r="ZC197" s="195"/>
      <c r="ZD197" s="195"/>
      <c r="ZE197" s="195"/>
      <c r="ZF197" s="195"/>
      <c r="ZG197" s="195"/>
      <c r="ZH197" s="195"/>
      <c r="ZI197" s="195"/>
      <c r="ZJ197" s="195"/>
      <c r="ZK197" s="195"/>
      <c r="ZL197" s="195"/>
      <c r="ZM197" s="195"/>
      <c r="ZN197" s="195"/>
      <c r="ZO197" s="195"/>
      <c r="ZP197" s="195"/>
      <c r="ZQ197" s="195"/>
      <c r="ZR197" s="195"/>
      <c r="ZS197" s="195"/>
      <c r="ZT197" s="195"/>
      <c r="ZU197" s="195"/>
      <c r="ZV197" s="195"/>
      <c r="ZW197" s="195"/>
      <c r="ZX197" s="195"/>
      <c r="ZY197" s="195"/>
      <c r="ZZ197" s="195"/>
      <c r="AAA197" s="195"/>
      <c r="AAB197" s="195"/>
      <c r="AAC197" s="195"/>
      <c r="AAD197" s="195"/>
      <c r="AAE197" s="195"/>
      <c r="AAF197" s="195"/>
      <c r="AAG197" s="195"/>
      <c r="AAH197" s="195"/>
      <c r="AAI197" s="195"/>
      <c r="AAJ197" s="195"/>
      <c r="AAK197" s="195"/>
      <c r="AAL197" s="195"/>
      <c r="AAM197" s="195"/>
      <c r="AAN197" s="195"/>
      <c r="AAO197" s="195"/>
      <c r="AAP197" s="195"/>
      <c r="AAQ197" s="195"/>
      <c r="AAR197" s="195"/>
      <c r="AAS197" s="195"/>
      <c r="AAT197" s="195"/>
      <c r="AAU197" s="195"/>
      <c r="AAV197" s="195"/>
      <c r="AAW197" s="195"/>
      <c r="AAX197" s="195"/>
      <c r="AAY197" s="195"/>
      <c r="AAZ197" s="195"/>
      <c r="ABA197" s="195"/>
      <c r="ABB197" s="195"/>
      <c r="ABC197" s="195"/>
      <c r="ABD197" s="195"/>
      <c r="ABE197" s="195"/>
      <c r="ABF197" s="195"/>
      <c r="ABG197" s="195"/>
      <c r="ABH197" s="195"/>
      <c r="ABI197" s="195"/>
      <c r="ABJ197" s="195"/>
      <c r="ABK197" s="195"/>
      <c r="ABL197" s="195"/>
      <c r="ABM197" s="195"/>
      <c r="ABN197" s="195"/>
      <c r="ABO197" s="195"/>
      <c r="ABP197" s="195"/>
      <c r="ABQ197" s="195"/>
      <c r="ABR197" s="195"/>
      <c r="ABS197" s="195"/>
      <c r="ABT197" s="195"/>
      <c r="ABU197" s="195"/>
      <c r="ABV197" s="195"/>
      <c r="ABW197" s="195"/>
      <c r="ABX197" s="195"/>
      <c r="ABY197" s="195"/>
      <c r="ABZ197" s="195"/>
      <c r="ACA197" s="195"/>
      <c r="ACB197" s="195"/>
      <c r="ACC197" s="195"/>
      <c r="ACD197" s="195"/>
      <c r="ACE197" s="195"/>
      <c r="ACF197" s="195"/>
      <c r="ACG197" s="195"/>
      <c r="ACH197" s="195"/>
      <c r="ACI197" s="195"/>
      <c r="ACJ197" s="195"/>
      <c r="ACK197" s="195"/>
      <c r="ACL197" s="195"/>
      <c r="ACM197" s="195"/>
      <c r="ACN197" s="195"/>
      <c r="ACO197" s="195"/>
      <c r="ACP197" s="195"/>
      <c r="ACQ197" s="195"/>
      <c r="ACR197" s="195"/>
      <c r="ACS197" s="195"/>
      <c r="ACT197" s="195"/>
      <c r="ACU197" s="195"/>
      <c r="ACV197" s="195"/>
      <c r="ACW197" s="195"/>
      <c r="ACX197" s="195"/>
      <c r="ACY197" s="195"/>
      <c r="ACZ197" s="195"/>
      <c r="ADA197" s="195"/>
      <c r="ADB197" s="195"/>
      <c r="ADC197" s="195"/>
      <c r="ADD197" s="195"/>
      <c r="ADE197" s="195"/>
      <c r="ADF197" s="195"/>
      <c r="ADG197" s="195"/>
      <c r="ADH197" s="195"/>
      <c r="ADI197" s="195"/>
      <c r="ADJ197" s="195"/>
      <c r="ADK197" s="195"/>
      <c r="ADL197" s="195"/>
      <c r="ADM197" s="195"/>
      <c r="ADN197" s="195"/>
      <c r="ADO197" s="195"/>
      <c r="ADP197" s="195"/>
      <c r="ADQ197" s="195"/>
      <c r="ADR197" s="195"/>
      <c r="ADS197" s="195"/>
      <c r="ADT197" s="195"/>
      <c r="ADU197" s="195"/>
      <c r="ADV197" s="195"/>
      <c r="ADW197" s="195"/>
      <c r="ADX197" s="195"/>
      <c r="ADY197" s="195"/>
      <c r="ADZ197" s="195"/>
      <c r="AEA197" s="195"/>
      <c r="AEB197" s="195"/>
      <c r="AEC197" s="195"/>
      <c r="AED197" s="195"/>
      <c r="AEE197" s="195"/>
      <c r="AEF197" s="195"/>
      <c r="AEG197" s="195"/>
      <c r="AEH197" s="195"/>
      <c r="AEI197" s="195"/>
      <c r="AEJ197" s="195"/>
      <c r="AEK197" s="195"/>
      <c r="AEL197" s="195"/>
      <c r="AEM197" s="195"/>
      <c r="AEN197" s="195"/>
      <c r="AEO197" s="195"/>
      <c r="AEP197" s="195"/>
      <c r="AEQ197" s="195"/>
      <c r="AER197" s="195"/>
      <c r="AES197" s="195"/>
      <c r="AET197" s="195"/>
      <c r="AEU197" s="195"/>
      <c r="AEV197" s="195"/>
      <c r="AEW197" s="195"/>
      <c r="AEX197" s="195"/>
      <c r="AEY197" s="195"/>
      <c r="AEZ197" s="195"/>
      <c r="AFA197" s="195"/>
      <c r="AFB197" s="195"/>
      <c r="AFC197" s="195"/>
      <c r="AFD197" s="195"/>
      <c r="AFE197" s="195"/>
      <c r="AFF197" s="195"/>
      <c r="AFG197" s="195"/>
      <c r="AFH197" s="195"/>
      <c r="AFI197" s="195"/>
      <c r="AFJ197" s="195"/>
      <c r="AFK197" s="195"/>
      <c r="AFL197" s="195"/>
      <c r="AFM197" s="195"/>
      <c r="AFN197" s="195"/>
      <c r="AFO197" s="195"/>
      <c r="AFP197" s="195"/>
      <c r="AFQ197" s="195"/>
      <c r="AFR197" s="195"/>
      <c r="AFS197" s="195"/>
      <c r="AFT197" s="195"/>
      <c r="AFU197" s="195"/>
      <c r="AFV197" s="195"/>
      <c r="AFW197" s="195"/>
      <c r="AFX197" s="195"/>
      <c r="AFY197" s="195"/>
      <c r="AFZ197" s="195"/>
      <c r="AGA197" s="195"/>
      <c r="AGB197" s="195"/>
      <c r="AGC197" s="195"/>
      <c r="AGD197" s="195"/>
      <c r="AGE197" s="195"/>
      <c r="AGF197" s="195"/>
      <c r="AGG197" s="195"/>
      <c r="AGH197" s="195"/>
      <c r="AGI197" s="195"/>
      <c r="AGJ197" s="195"/>
      <c r="AGK197" s="195"/>
      <c r="AGL197" s="195"/>
      <c r="AGM197" s="195"/>
      <c r="AGN197" s="195"/>
      <c r="AGO197" s="195"/>
      <c r="AGP197" s="195"/>
      <c r="AGQ197" s="195"/>
      <c r="AGR197" s="195"/>
      <c r="AGS197" s="195"/>
      <c r="AGT197" s="195"/>
      <c r="AGU197" s="195"/>
      <c r="AGV197" s="195"/>
      <c r="AGW197" s="195"/>
      <c r="AGX197" s="195"/>
      <c r="AGY197" s="195"/>
      <c r="AGZ197" s="195"/>
      <c r="AHA197" s="195"/>
      <c r="AHB197" s="195"/>
      <c r="AHC197" s="195"/>
      <c r="AHD197" s="195"/>
      <c r="AHE197" s="195"/>
      <c r="AHF197" s="195"/>
      <c r="AHG197" s="195"/>
      <c r="AHH197" s="195"/>
      <c r="AHI197" s="195"/>
      <c r="AHJ197" s="195"/>
      <c r="AHK197" s="195"/>
      <c r="AHL197" s="195"/>
      <c r="AHM197" s="195"/>
      <c r="AHN197" s="195"/>
      <c r="AHO197" s="195"/>
      <c r="AHP197" s="195"/>
      <c r="AHQ197" s="195"/>
      <c r="AHR197" s="195"/>
      <c r="AHS197" s="195"/>
      <c r="AHT197" s="195"/>
      <c r="AHU197" s="195"/>
      <c r="AHV197" s="195"/>
      <c r="AHW197" s="195"/>
      <c r="AHX197" s="195"/>
      <c r="AHY197" s="195"/>
      <c r="AHZ197" s="195"/>
      <c r="AIA197" s="195"/>
      <c r="AIB197" s="195"/>
      <c r="AIC197" s="195"/>
      <c r="AID197" s="195"/>
      <c r="AIE197" s="195"/>
      <c r="AIF197" s="195"/>
      <c r="AIG197" s="195"/>
      <c r="AIH197" s="195"/>
      <c r="AII197" s="195"/>
      <c r="AIJ197" s="195"/>
      <c r="AIK197" s="195"/>
      <c r="AIL197" s="195"/>
      <c r="AIM197" s="195"/>
      <c r="AIN197" s="195"/>
      <c r="AIO197" s="195"/>
      <c r="AIP197" s="195"/>
      <c r="AIQ197" s="195"/>
      <c r="AIR197" s="195"/>
      <c r="AIS197" s="195"/>
      <c r="AIT197" s="195"/>
      <c r="AIU197" s="195"/>
      <c r="AIV197" s="195"/>
      <c r="AIW197" s="195"/>
      <c r="AIX197" s="195"/>
      <c r="AIY197" s="195"/>
      <c r="AIZ197" s="195"/>
      <c r="AJA197" s="195"/>
      <c r="AJB197" s="195"/>
      <c r="AJC197" s="195"/>
      <c r="AJD197" s="195"/>
      <c r="AJE197" s="195"/>
      <c r="AJF197" s="195"/>
      <c r="AJG197" s="195"/>
      <c r="AJH197" s="195"/>
      <c r="AJI197" s="195"/>
      <c r="AJJ197" s="195"/>
      <c r="AJK197" s="195"/>
      <c r="AJL197" s="195"/>
      <c r="AJM197" s="195"/>
      <c r="AJN197" s="195"/>
      <c r="AJO197" s="195"/>
      <c r="AJP197" s="195"/>
      <c r="AJQ197" s="195"/>
      <c r="AJR197" s="195"/>
      <c r="AJS197" s="195"/>
      <c r="AJT197" s="195"/>
      <c r="AJU197" s="195"/>
      <c r="AJV197" s="195"/>
      <c r="AJW197" s="195"/>
      <c r="AJX197" s="195"/>
      <c r="AJY197" s="195"/>
      <c r="AJZ197" s="195"/>
      <c r="AKA197" s="195"/>
      <c r="AKB197" s="195"/>
      <c r="AKC197" s="195"/>
      <c r="AKD197" s="195"/>
      <c r="AKE197" s="195"/>
      <c r="AKF197" s="195"/>
      <c r="AKG197" s="195"/>
      <c r="AKH197" s="195"/>
      <c r="AKI197" s="195"/>
      <c r="AKJ197" s="195"/>
      <c r="AKK197" s="195"/>
      <c r="AKL197" s="195"/>
      <c r="AKM197" s="195"/>
      <c r="AKN197" s="195"/>
      <c r="AKO197" s="195"/>
      <c r="AKP197" s="195"/>
      <c r="AKQ197" s="195"/>
      <c r="AKR197" s="195"/>
      <c r="AKS197" s="195"/>
      <c r="AKT197" s="195"/>
      <c r="AKU197" s="195"/>
      <c r="AKV197" s="195"/>
      <c r="AKW197" s="195"/>
      <c r="AKX197" s="195"/>
      <c r="AKY197" s="195"/>
      <c r="AKZ197" s="195"/>
      <c r="ALA197" s="195"/>
      <c r="ALB197" s="195"/>
      <c r="ALC197" s="195"/>
      <c r="ALD197" s="195"/>
      <c r="ALE197" s="195"/>
      <c r="ALF197" s="195"/>
      <c r="ALG197" s="195"/>
      <c r="ALH197" s="195"/>
      <c r="ALI197" s="195"/>
      <c r="ALJ197" s="195"/>
      <c r="ALK197" s="195"/>
      <c r="ALL197" s="195"/>
      <c r="ALM197" s="195"/>
      <c r="ALN197" s="195"/>
      <c r="ALO197" s="195"/>
      <c r="ALP197" s="195"/>
      <c r="ALQ197" s="195"/>
      <c r="ALR197" s="195"/>
      <c r="ALS197" s="195"/>
      <c r="ALT197" s="195"/>
      <c r="ALU197" s="195"/>
      <c r="ALV197" s="195"/>
      <c r="ALW197" s="195"/>
      <c r="ALX197" s="195"/>
      <c r="ALY197" s="195"/>
      <c r="ALZ197" s="195"/>
      <c r="AMA197" s="195"/>
      <c r="AMB197" s="195"/>
      <c r="AMC197" s="195"/>
      <c r="AMD197" s="195"/>
      <c r="AME197" s="195"/>
      <c r="AMF197" s="195"/>
      <c r="AMG197" s="195"/>
      <c r="AMH197" s="195"/>
      <c r="AMI197" s="195"/>
      <c r="AMJ197" s="195"/>
    </row>
    <row r="198" spans="1:1024" x14ac:dyDescent="0.2">
      <c r="A198" s="209">
        <v>450</v>
      </c>
      <c r="B198" s="214" t="s">
        <v>76</v>
      </c>
      <c r="C198" s="211" t="s">
        <v>373</v>
      </c>
      <c r="D198" s="212" t="s">
        <v>374</v>
      </c>
      <c r="E198" s="213"/>
      <c r="F198" s="195"/>
      <c r="G198" s="195"/>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5"/>
      <c r="CC198" s="195"/>
      <c r="CD198" s="195"/>
      <c r="CE198" s="195"/>
      <c r="CF198" s="195"/>
      <c r="CG198" s="195"/>
      <c r="CH198" s="195"/>
      <c r="CI198" s="195"/>
      <c r="CJ198" s="195"/>
      <c r="CK198" s="195"/>
      <c r="CL198" s="195"/>
      <c r="CM198" s="195"/>
      <c r="CN198" s="195"/>
      <c r="CO198" s="195"/>
      <c r="CP198" s="195"/>
      <c r="CQ198" s="195"/>
      <c r="CR198" s="195"/>
      <c r="CS198" s="195"/>
      <c r="CT198" s="195"/>
      <c r="CU198" s="195"/>
      <c r="CV198" s="195"/>
      <c r="CW198" s="195"/>
      <c r="CX198" s="195"/>
      <c r="CY198" s="195"/>
      <c r="CZ198" s="195"/>
      <c r="DA198" s="195"/>
      <c r="DB198" s="195"/>
      <c r="DC198" s="195"/>
      <c r="DD198" s="195"/>
      <c r="DE198" s="195"/>
      <c r="DF198" s="195"/>
      <c r="DG198" s="195"/>
      <c r="DH198" s="195"/>
      <c r="DI198" s="195"/>
      <c r="DJ198" s="195"/>
      <c r="DK198" s="195"/>
      <c r="DL198" s="195"/>
      <c r="DM198" s="195"/>
      <c r="DN198" s="195"/>
      <c r="DO198" s="195"/>
      <c r="DP198" s="195"/>
      <c r="DQ198" s="195"/>
      <c r="DR198" s="195"/>
      <c r="DS198" s="195"/>
      <c r="DT198" s="195"/>
      <c r="DU198" s="195"/>
      <c r="DV198" s="195"/>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c r="RG198" s="195"/>
      <c r="RH198" s="195"/>
      <c r="RI198" s="195"/>
      <c r="RJ198" s="195"/>
      <c r="RK198" s="195"/>
      <c r="RL198" s="195"/>
      <c r="RM198" s="195"/>
      <c r="RN198" s="195"/>
      <c r="RO198" s="195"/>
      <c r="RP198" s="195"/>
      <c r="RQ198" s="195"/>
      <c r="RR198" s="195"/>
      <c r="RS198" s="195"/>
      <c r="RT198" s="195"/>
      <c r="RU198" s="195"/>
      <c r="RV198" s="195"/>
      <c r="RW198" s="195"/>
      <c r="RX198" s="195"/>
      <c r="RY198" s="195"/>
      <c r="RZ198" s="195"/>
      <c r="SA198" s="195"/>
      <c r="SB198" s="195"/>
      <c r="SC198" s="195"/>
      <c r="SD198" s="195"/>
      <c r="SE198" s="195"/>
      <c r="SF198" s="195"/>
      <c r="SG198" s="195"/>
      <c r="SH198" s="195"/>
      <c r="SI198" s="195"/>
      <c r="SJ198" s="195"/>
      <c r="SK198" s="195"/>
      <c r="SL198" s="195"/>
      <c r="SM198" s="195"/>
      <c r="SN198" s="195"/>
      <c r="SO198" s="195"/>
      <c r="SP198" s="195"/>
      <c r="SQ198" s="195"/>
      <c r="SR198" s="195"/>
      <c r="SS198" s="195"/>
      <c r="ST198" s="195"/>
      <c r="SU198" s="195"/>
      <c r="SV198" s="195"/>
      <c r="SW198" s="195"/>
      <c r="SX198" s="195"/>
      <c r="SY198" s="195"/>
      <c r="SZ198" s="195"/>
      <c r="TA198" s="195"/>
      <c r="TB198" s="195"/>
      <c r="TC198" s="195"/>
      <c r="TD198" s="195"/>
      <c r="TE198" s="195"/>
      <c r="TF198" s="195"/>
      <c r="TG198" s="195"/>
      <c r="TH198" s="195"/>
      <c r="TI198" s="195"/>
      <c r="TJ198" s="195"/>
      <c r="TK198" s="195"/>
      <c r="TL198" s="195"/>
      <c r="TM198" s="195"/>
      <c r="TN198" s="195"/>
      <c r="TO198" s="195"/>
      <c r="TP198" s="195"/>
      <c r="TQ198" s="195"/>
      <c r="TR198" s="195"/>
      <c r="TS198" s="195"/>
      <c r="TT198" s="195"/>
      <c r="TU198" s="195"/>
      <c r="TV198" s="195"/>
      <c r="TW198" s="195"/>
      <c r="TX198" s="195"/>
      <c r="TY198" s="195"/>
      <c r="TZ198" s="195"/>
      <c r="UA198" s="195"/>
      <c r="UB198" s="195"/>
      <c r="UC198" s="195"/>
      <c r="UD198" s="195"/>
      <c r="UE198" s="195"/>
      <c r="UF198" s="195"/>
      <c r="UG198" s="195"/>
      <c r="UH198" s="195"/>
      <c r="UI198" s="195"/>
      <c r="UJ198" s="195"/>
      <c r="UK198" s="195"/>
      <c r="UL198" s="195"/>
      <c r="UM198" s="195"/>
      <c r="UN198" s="195"/>
      <c r="UO198" s="195"/>
      <c r="UP198" s="195"/>
      <c r="UQ198" s="195"/>
      <c r="UR198" s="195"/>
      <c r="US198" s="195"/>
      <c r="UT198" s="195"/>
      <c r="UU198" s="195"/>
      <c r="UV198" s="195"/>
      <c r="UW198" s="195"/>
      <c r="UX198" s="195"/>
      <c r="UY198" s="195"/>
      <c r="UZ198" s="195"/>
      <c r="VA198" s="195"/>
      <c r="VB198" s="195"/>
      <c r="VC198" s="195"/>
      <c r="VD198" s="195"/>
      <c r="VE198" s="195"/>
      <c r="VF198" s="195"/>
      <c r="VG198" s="195"/>
      <c r="VH198" s="195"/>
      <c r="VI198" s="195"/>
      <c r="VJ198" s="195"/>
      <c r="VK198" s="195"/>
      <c r="VL198" s="195"/>
      <c r="VM198" s="195"/>
      <c r="VN198" s="195"/>
      <c r="VO198" s="195"/>
      <c r="VP198" s="195"/>
      <c r="VQ198" s="195"/>
      <c r="VR198" s="195"/>
      <c r="VS198" s="195"/>
      <c r="VT198" s="195"/>
      <c r="VU198" s="195"/>
      <c r="VV198" s="195"/>
      <c r="VW198" s="195"/>
      <c r="VX198" s="195"/>
      <c r="VY198" s="195"/>
      <c r="VZ198" s="195"/>
      <c r="WA198" s="195"/>
      <c r="WB198" s="195"/>
      <c r="WC198" s="195"/>
      <c r="WD198" s="195"/>
      <c r="WE198" s="195"/>
      <c r="WF198" s="195"/>
      <c r="WG198" s="195"/>
      <c r="WH198" s="195"/>
      <c r="WI198" s="195"/>
      <c r="WJ198" s="195"/>
      <c r="WK198" s="195"/>
      <c r="WL198" s="195"/>
      <c r="WM198" s="195"/>
      <c r="WN198" s="195"/>
      <c r="WO198" s="195"/>
      <c r="WP198" s="195"/>
      <c r="WQ198" s="195"/>
      <c r="WR198" s="195"/>
      <c r="WS198" s="195"/>
      <c r="WT198" s="195"/>
      <c r="WU198" s="195"/>
      <c r="WV198" s="195"/>
      <c r="WW198" s="195"/>
      <c r="WX198" s="195"/>
      <c r="WY198" s="195"/>
      <c r="WZ198" s="195"/>
      <c r="XA198" s="195"/>
      <c r="XB198" s="195"/>
      <c r="XC198" s="195"/>
      <c r="XD198" s="195"/>
      <c r="XE198" s="195"/>
      <c r="XF198" s="195"/>
      <c r="XG198" s="195"/>
      <c r="XH198" s="195"/>
      <c r="XI198" s="195"/>
      <c r="XJ198" s="195"/>
      <c r="XK198" s="195"/>
      <c r="XL198" s="195"/>
      <c r="XM198" s="195"/>
      <c r="XN198" s="195"/>
      <c r="XO198" s="195"/>
      <c r="XP198" s="195"/>
      <c r="XQ198" s="195"/>
      <c r="XR198" s="195"/>
      <c r="XS198" s="195"/>
      <c r="XT198" s="195"/>
      <c r="XU198" s="195"/>
      <c r="XV198" s="195"/>
      <c r="XW198" s="195"/>
      <c r="XX198" s="195"/>
      <c r="XY198" s="195"/>
      <c r="XZ198" s="195"/>
      <c r="YA198" s="195"/>
      <c r="YB198" s="195"/>
      <c r="YC198" s="195"/>
      <c r="YD198" s="195"/>
      <c r="YE198" s="195"/>
      <c r="YF198" s="195"/>
      <c r="YG198" s="195"/>
      <c r="YH198" s="195"/>
      <c r="YI198" s="195"/>
      <c r="YJ198" s="195"/>
      <c r="YK198" s="195"/>
      <c r="YL198" s="195"/>
      <c r="YM198" s="195"/>
      <c r="YN198" s="195"/>
      <c r="YO198" s="195"/>
      <c r="YP198" s="195"/>
      <c r="YQ198" s="195"/>
      <c r="YR198" s="195"/>
      <c r="YS198" s="195"/>
      <c r="YT198" s="195"/>
      <c r="YU198" s="195"/>
      <c r="YV198" s="195"/>
      <c r="YW198" s="195"/>
      <c r="YX198" s="195"/>
      <c r="YY198" s="195"/>
      <c r="YZ198" s="195"/>
      <c r="ZA198" s="195"/>
      <c r="ZB198" s="195"/>
      <c r="ZC198" s="195"/>
      <c r="ZD198" s="195"/>
      <c r="ZE198" s="195"/>
      <c r="ZF198" s="195"/>
      <c r="ZG198" s="195"/>
      <c r="ZH198" s="195"/>
      <c r="ZI198" s="195"/>
      <c r="ZJ198" s="195"/>
      <c r="ZK198" s="195"/>
      <c r="ZL198" s="195"/>
      <c r="ZM198" s="195"/>
      <c r="ZN198" s="195"/>
      <c r="ZO198" s="195"/>
      <c r="ZP198" s="195"/>
      <c r="ZQ198" s="195"/>
      <c r="ZR198" s="195"/>
      <c r="ZS198" s="195"/>
      <c r="ZT198" s="195"/>
      <c r="ZU198" s="195"/>
      <c r="ZV198" s="195"/>
      <c r="ZW198" s="195"/>
      <c r="ZX198" s="195"/>
      <c r="ZY198" s="195"/>
      <c r="ZZ198" s="195"/>
      <c r="AAA198" s="195"/>
      <c r="AAB198" s="195"/>
      <c r="AAC198" s="195"/>
      <c r="AAD198" s="195"/>
      <c r="AAE198" s="195"/>
      <c r="AAF198" s="195"/>
      <c r="AAG198" s="195"/>
      <c r="AAH198" s="195"/>
      <c r="AAI198" s="195"/>
      <c r="AAJ198" s="195"/>
      <c r="AAK198" s="195"/>
      <c r="AAL198" s="195"/>
      <c r="AAM198" s="195"/>
      <c r="AAN198" s="195"/>
      <c r="AAO198" s="195"/>
      <c r="AAP198" s="195"/>
      <c r="AAQ198" s="195"/>
      <c r="AAR198" s="195"/>
      <c r="AAS198" s="195"/>
      <c r="AAT198" s="195"/>
      <c r="AAU198" s="195"/>
      <c r="AAV198" s="195"/>
      <c r="AAW198" s="195"/>
      <c r="AAX198" s="195"/>
      <c r="AAY198" s="195"/>
      <c r="AAZ198" s="195"/>
      <c r="ABA198" s="195"/>
      <c r="ABB198" s="195"/>
      <c r="ABC198" s="195"/>
      <c r="ABD198" s="195"/>
      <c r="ABE198" s="195"/>
      <c r="ABF198" s="195"/>
      <c r="ABG198" s="195"/>
      <c r="ABH198" s="195"/>
      <c r="ABI198" s="195"/>
      <c r="ABJ198" s="195"/>
      <c r="ABK198" s="195"/>
      <c r="ABL198" s="195"/>
      <c r="ABM198" s="195"/>
      <c r="ABN198" s="195"/>
      <c r="ABO198" s="195"/>
      <c r="ABP198" s="195"/>
      <c r="ABQ198" s="195"/>
      <c r="ABR198" s="195"/>
      <c r="ABS198" s="195"/>
      <c r="ABT198" s="195"/>
      <c r="ABU198" s="195"/>
      <c r="ABV198" s="195"/>
      <c r="ABW198" s="195"/>
      <c r="ABX198" s="195"/>
      <c r="ABY198" s="195"/>
      <c r="ABZ198" s="195"/>
      <c r="ACA198" s="195"/>
      <c r="ACB198" s="195"/>
      <c r="ACC198" s="195"/>
      <c r="ACD198" s="195"/>
      <c r="ACE198" s="195"/>
      <c r="ACF198" s="195"/>
      <c r="ACG198" s="195"/>
      <c r="ACH198" s="195"/>
      <c r="ACI198" s="195"/>
      <c r="ACJ198" s="195"/>
      <c r="ACK198" s="195"/>
      <c r="ACL198" s="195"/>
      <c r="ACM198" s="195"/>
      <c r="ACN198" s="195"/>
      <c r="ACO198" s="195"/>
      <c r="ACP198" s="195"/>
      <c r="ACQ198" s="195"/>
      <c r="ACR198" s="195"/>
      <c r="ACS198" s="195"/>
      <c r="ACT198" s="195"/>
      <c r="ACU198" s="195"/>
      <c r="ACV198" s="195"/>
      <c r="ACW198" s="195"/>
      <c r="ACX198" s="195"/>
      <c r="ACY198" s="195"/>
      <c r="ACZ198" s="195"/>
      <c r="ADA198" s="195"/>
      <c r="ADB198" s="195"/>
      <c r="ADC198" s="195"/>
      <c r="ADD198" s="195"/>
      <c r="ADE198" s="195"/>
      <c r="ADF198" s="195"/>
      <c r="ADG198" s="195"/>
      <c r="ADH198" s="195"/>
      <c r="ADI198" s="195"/>
      <c r="ADJ198" s="195"/>
      <c r="ADK198" s="195"/>
      <c r="ADL198" s="195"/>
      <c r="ADM198" s="195"/>
      <c r="ADN198" s="195"/>
      <c r="ADO198" s="195"/>
      <c r="ADP198" s="195"/>
      <c r="ADQ198" s="195"/>
      <c r="ADR198" s="195"/>
      <c r="ADS198" s="195"/>
      <c r="ADT198" s="195"/>
      <c r="ADU198" s="195"/>
      <c r="ADV198" s="195"/>
      <c r="ADW198" s="195"/>
      <c r="ADX198" s="195"/>
      <c r="ADY198" s="195"/>
      <c r="ADZ198" s="195"/>
      <c r="AEA198" s="195"/>
      <c r="AEB198" s="195"/>
      <c r="AEC198" s="195"/>
      <c r="AED198" s="195"/>
      <c r="AEE198" s="195"/>
      <c r="AEF198" s="195"/>
      <c r="AEG198" s="195"/>
      <c r="AEH198" s="195"/>
      <c r="AEI198" s="195"/>
      <c r="AEJ198" s="195"/>
      <c r="AEK198" s="195"/>
      <c r="AEL198" s="195"/>
      <c r="AEM198" s="195"/>
      <c r="AEN198" s="195"/>
      <c r="AEO198" s="195"/>
      <c r="AEP198" s="195"/>
      <c r="AEQ198" s="195"/>
      <c r="AER198" s="195"/>
      <c r="AES198" s="195"/>
      <c r="AET198" s="195"/>
      <c r="AEU198" s="195"/>
      <c r="AEV198" s="195"/>
      <c r="AEW198" s="195"/>
      <c r="AEX198" s="195"/>
      <c r="AEY198" s="195"/>
      <c r="AEZ198" s="195"/>
      <c r="AFA198" s="195"/>
      <c r="AFB198" s="195"/>
      <c r="AFC198" s="195"/>
      <c r="AFD198" s="195"/>
      <c r="AFE198" s="195"/>
      <c r="AFF198" s="195"/>
      <c r="AFG198" s="195"/>
      <c r="AFH198" s="195"/>
      <c r="AFI198" s="195"/>
      <c r="AFJ198" s="195"/>
      <c r="AFK198" s="195"/>
      <c r="AFL198" s="195"/>
      <c r="AFM198" s="195"/>
      <c r="AFN198" s="195"/>
      <c r="AFO198" s="195"/>
      <c r="AFP198" s="195"/>
      <c r="AFQ198" s="195"/>
      <c r="AFR198" s="195"/>
      <c r="AFS198" s="195"/>
      <c r="AFT198" s="195"/>
      <c r="AFU198" s="195"/>
      <c r="AFV198" s="195"/>
      <c r="AFW198" s="195"/>
      <c r="AFX198" s="195"/>
      <c r="AFY198" s="195"/>
      <c r="AFZ198" s="195"/>
      <c r="AGA198" s="195"/>
      <c r="AGB198" s="195"/>
      <c r="AGC198" s="195"/>
      <c r="AGD198" s="195"/>
      <c r="AGE198" s="195"/>
      <c r="AGF198" s="195"/>
      <c r="AGG198" s="195"/>
      <c r="AGH198" s="195"/>
      <c r="AGI198" s="195"/>
      <c r="AGJ198" s="195"/>
      <c r="AGK198" s="195"/>
      <c r="AGL198" s="195"/>
      <c r="AGM198" s="195"/>
      <c r="AGN198" s="195"/>
      <c r="AGO198" s="195"/>
      <c r="AGP198" s="195"/>
      <c r="AGQ198" s="195"/>
      <c r="AGR198" s="195"/>
      <c r="AGS198" s="195"/>
      <c r="AGT198" s="195"/>
      <c r="AGU198" s="195"/>
      <c r="AGV198" s="195"/>
      <c r="AGW198" s="195"/>
      <c r="AGX198" s="195"/>
      <c r="AGY198" s="195"/>
      <c r="AGZ198" s="195"/>
      <c r="AHA198" s="195"/>
      <c r="AHB198" s="195"/>
      <c r="AHC198" s="195"/>
      <c r="AHD198" s="195"/>
      <c r="AHE198" s="195"/>
      <c r="AHF198" s="195"/>
      <c r="AHG198" s="195"/>
      <c r="AHH198" s="195"/>
      <c r="AHI198" s="195"/>
      <c r="AHJ198" s="195"/>
      <c r="AHK198" s="195"/>
      <c r="AHL198" s="195"/>
      <c r="AHM198" s="195"/>
      <c r="AHN198" s="195"/>
      <c r="AHO198" s="195"/>
      <c r="AHP198" s="195"/>
      <c r="AHQ198" s="195"/>
      <c r="AHR198" s="195"/>
      <c r="AHS198" s="195"/>
      <c r="AHT198" s="195"/>
      <c r="AHU198" s="195"/>
      <c r="AHV198" s="195"/>
      <c r="AHW198" s="195"/>
      <c r="AHX198" s="195"/>
      <c r="AHY198" s="195"/>
      <c r="AHZ198" s="195"/>
      <c r="AIA198" s="195"/>
      <c r="AIB198" s="195"/>
      <c r="AIC198" s="195"/>
      <c r="AID198" s="195"/>
      <c r="AIE198" s="195"/>
      <c r="AIF198" s="195"/>
      <c r="AIG198" s="195"/>
      <c r="AIH198" s="195"/>
      <c r="AII198" s="195"/>
      <c r="AIJ198" s="195"/>
      <c r="AIK198" s="195"/>
      <c r="AIL198" s="195"/>
      <c r="AIM198" s="195"/>
      <c r="AIN198" s="195"/>
      <c r="AIO198" s="195"/>
      <c r="AIP198" s="195"/>
      <c r="AIQ198" s="195"/>
      <c r="AIR198" s="195"/>
      <c r="AIS198" s="195"/>
      <c r="AIT198" s="195"/>
      <c r="AIU198" s="195"/>
      <c r="AIV198" s="195"/>
      <c r="AIW198" s="195"/>
      <c r="AIX198" s="195"/>
      <c r="AIY198" s="195"/>
      <c r="AIZ198" s="195"/>
      <c r="AJA198" s="195"/>
      <c r="AJB198" s="195"/>
      <c r="AJC198" s="195"/>
      <c r="AJD198" s="195"/>
      <c r="AJE198" s="195"/>
      <c r="AJF198" s="195"/>
      <c r="AJG198" s="195"/>
      <c r="AJH198" s="195"/>
      <c r="AJI198" s="195"/>
      <c r="AJJ198" s="195"/>
      <c r="AJK198" s="195"/>
      <c r="AJL198" s="195"/>
      <c r="AJM198" s="195"/>
      <c r="AJN198" s="195"/>
      <c r="AJO198" s="195"/>
      <c r="AJP198" s="195"/>
      <c r="AJQ198" s="195"/>
      <c r="AJR198" s="195"/>
      <c r="AJS198" s="195"/>
      <c r="AJT198" s="195"/>
      <c r="AJU198" s="195"/>
      <c r="AJV198" s="195"/>
      <c r="AJW198" s="195"/>
      <c r="AJX198" s="195"/>
      <c r="AJY198" s="195"/>
      <c r="AJZ198" s="195"/>
      <c r="AKA198" s="195"/>
      <c r="AKB198" s="195"/>
      <c r="AKC198" s="195"/>
      <c r="AKD198" s="195"/>
      <c r="AKE198" s="195"/>
      <c r="AKF198" s="195"/>
      <c r="AKG198" s="195"/>
      <c r="AKH198" s="195"/>
      <c r="AKI198" s="195"/>
      <c r="AKJ198" s="195"/>
      <c r="AKK198" s="195"/>
      <c r="AKL198" s="195"/>
      <c r="AKM198" s="195"/>
      <c r="AKN198" s="195"/>
      <c r="AKO198" s="195"/>
      <c r="AKP198" s="195"/>
      <c r="AKQ198" s="195"/>
      <c r="AKR198" s="195"/>
      <c r="AKS198" s="195"/>
      <c r="AKT198" s="195"/>
      <c r="AKU198" s="195"/>
      <c r="AKV198" s="195"/>
      <c r="AKW198" s="195"/>
      <c r="AKX198" s="195"/>
      <c r="AKY198" s="195"/>
      <c r="AKZ198" s="195"/>
      <c r="ALA198" s="195"/>
      <c r="ALB198" s="195"/>
      <c r="ALC198" s="195"/>
      <c r="ALD198" s="195"/>
      <c r="ALE198" s="195"/>
      <c r="ALF198" s="195"/>
      <c r="ALG198" s="195"/>
      <c r="ALH198" s="195"/>
      <c r="ALI198" s="195"/>
      <c r="ALJ198" s="195"/>
      <c r="ALK198" s="195"/>
      <c r="ALL198" s="195"/>
      <c r="ALM198" s="195"/>
      <c r="ALN198" s="195"/>
      <c r="ALO198" s="195"/>
      <c r="ALP198" s="195"/>
      <c r="ALQ198" s="195"/>
      <c r="ALR198" s="195"/>
      <c r="ALS198" s="195"/>
      <c r="ALT198" s="195"/>
      <c r="ALU198" s="195"/>
      <c r="ALV198" s="195"/>
      <c r="ALW198" s="195"/>
      <c r="ALX198" s="195"/>
      <c r="ALY198" s="195"/>
      <c r="ALZ198" s="195"/>
      <c r="AMA198" s="195"/>
      <c r="AMB198" s="195"/>
      <c r="AMC198" s="195"/>
      <c r="AMD198" s="195"/>
      <c r="AME198" s="195"/>
      <c r="AMF198" s="195"/>
      <c r="AMG198" s="195"/>
      <c r="AMH198" s="195"/>
      <c r="AMI198" s="195"/>
      <c r="AMJ198" s="195"/>
    </row>
    <row r="199" spans="1:1024" x14ac:dyDescent="0.2">
      <c r="A199" s="209">
        <v>460</v>
      </c>
      <c r="B199" s="214" t="s">
        <v>76</v>
      </c>
      <c r="C199" s="211" t="s">
        <v>375</v>
      </c>
      <c r="D199" s="212" t="s">
        <v>376</v>
      </c>
      <c r="E199" s="213"/>
      <c r="F199" s="195"/>
      <c r="G199" s="195"/>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5"/>
      <c r="CC199" s="195"/>
      <c r="CD199" s="195"/>
      <c r="CE199" s="195"/>
      <c r="CF199" s="195"/>
      <c r="CG199" s="195"/>
      <c r="CH199" s="195"/>
      <c r="CI199" s="195"/>
      <c r="CJ199" s="195"/>
      <c r="CK199" s="195"/>
      <c r="CL199" s="195"/>
      <c r="CM199" s="195"/>
      <c r="CN199" s="195"/>
      <c r="CO199" s="195"/>
      <c r="CP199" s="195"/>
      <c r="CQ199" s="195"/>
      <c r="CR199" s="195"/>
      <c r="CS199" s="195"/>
      <c r="CT199" s="195"/>
      <c r="CU199" s="195"/>
      <c r="CV199" s="195"/>
      <c r="CW199" s="195"/>
      <c r="CX199" s="195"/>
      <c r="CY199" s="195"/>
      <c r="CZ199" s="195"/>
      <c r="DA199" s="195"/>
      <c r="DB199" s="195"/>
      <c r="DC199" s="195"/>
      <c r="DD199" s="195"/>
      <c r="DE199" s="195"/>
      <c r="DF199" s="195"/>
      <c r="DG199" s="195"/>
      <c r="DH199" s="195"/>
      <c r="DI199" s="195"/>
      <c r="DJ199" s="195"/>
      <c r="DK199" s="195"/>
      <c r="DL199" s="195"/>
      <c r="DM199" s="195"/>
      <c r="DN199" s="195"/>
      <c r="DO199" s="195"/>
      <c r="DP199" s="195"/>
      <c r="DQ199" s="195"/>
      <c r="DR199" s="195"/>
      <c r="DS199" s="195"/>
      <c r="DT199" s="195"/>
      <c r="DU199" s="195"/>
      <c r="DV199" s="195"/>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c r="RG199" s="195"/>
      <c r="RH199" s="195"/>
      <c r="RI199" s="195"/>
      <c r="RJ199" s="195"/>
      <c r="RK199" s="195"/>
      <c r="RL199" s="195"/>
      <c r="RM199" s="195"/>
      <c r="RN199" s="195"/>
      <c r="RO199" s="195"/>
      <c r="RP199" s="195"/>
      <c r="RQ199" s="195"/>
      <c r="RR199" s="195"/>
      <c r="RS199" s="195"/>
      <c r="RT199" s="195"/>
      <c r="RU199" s="195"/>
      <c r="RV199" s="195"/>
      <c r="RW199" s="195"/>
      <c r="RX199" s="195"/>
      <c r="RY199" s="195"/>
      <c r="RZ199" s="195"/>
      <c r="SA199" s="195"/>
      <c r="SB199" s="195"/>
      <c r="SC199" s="195"/>
      <c r="SD199" s="195"/>
      <c r="SE199" s="195"/>
      <c r="SF199" s="195"/>
      <c r="SG199" s="195"/>
      <c r="SH199" s="195"/>
      <c r="SI199" s="195"/>
      <c r="SJ199" s="195"/>
      <c r="SK199" s="195"/>
      <c r="SL199" s="195"/>
      <c r="SM199" s="195"/>
      <c r="SN199" s="195"/>
      <c r="SO199" s="195"/>
      <c r="SP199" s="195"/>
      <c r="SQ199" s="195"/>
      <c r="SR199" s="195"/>
      <c r="SS199" s="195"/>
      <c r="ST199" s="195"/>
      <c r="SU199" s="195"/>
      <c r="SV199" s="195"/>
      <c r="SW199" s="195"/>
      <c r="SX199" s="195"/>
      <c r="SY199" s="195"/>
      <c r="SZ199" s="195"/>
      <c r="TA199" s="195"/>
      <c r="TB199" s="195"/>
      <c r="TC199" s="195"/>
      <c r="TD199" s="195"/>
      <c r="TE199" s="195"/>
      <c r="TF199" s="195"/>
      <c r="TG199" s="195"/>
      <c r="TH199" s="195"/>
      <c r="TI199" s="195"/>
      <c r="TJ199" s="195"/>
      <c r="TK199" s="195"/>
      <c r="TL199" s="195"/>
      <c r="TM199" s="195"/>
      <c r="TN199" s="195"/>
      <c r="TO199" s="195"/>
      <c r="TP199" s="195"/>
      <c r="TQ199" s="195"/>
      <c r="TR199" s="195"/>
      <c r="TS199" s="195"/>
      <c r="TT199" s="195"/>
      <c r="TU199" s="195"/>
      <c r="TV199" s="195"/>
      <c r="TW199" s="195"/>
      <c r="TX199" s="195"/>
      <c r="TY199" s="195"/>
      <c r="TZ199" s="195"/>
      <c r="UA199" s="195"/>
      <c r="UB199" s="195"/>
      <c r="UC199" s="195"/>
      <c r="UD199" s="195"/>
      <c r="UE199" s="195"/>
      <c r="UF199" s="195"/>
      <c r="UG199" s="195"/>
      <c r="UH199" s="195"/>
      <c r="UI199" s="195"/>
      <c r="UJ199" s="195"/>
      <c r="UK199" s="195"/>
      <c r="UL199" s="195"/>
      <c r="UM199" s="195"/>
      <c r="UN199" s="195"/>
      <c r="UO199" s="195"/>
      <c r="UP199" s="195"/>
      <c r="UQ199" s="195"/>
      <c r="UR199" s="195"/>
      <c r="US199" s="195"/>
      <c r="UT199" s="195"/>
      <c r="UU199" s="195"/>
      <c r="UV199" s="195"/>
      <c r="UW199" s="195"/>
      <c r="UX199" s="195"/>
      <c r="UY199" s="195"/>
      <c r="UZ199" s="195"/>
      <c r="VA199" s="195"/>
      <c r="VB199" s="195"/>
      <c r="VC199" s="195"/>
      <c r="VD199" s="195"/>
      <c r="VE199" s="195"/>
      <c r="VF199" s="195"/>
      <c r="VG199" s="195"/>
      <c r="VH199" s="195"/>
      <c r="VI199" s="195"/>
      <c r="VJ199" s="195"/>
      <c r="VK199" s="195"/>
      <c r="VL199" s="195"/>
      <c r="VM199" s="195"/>
      <c r="VN199" s="195"/>
      <c r="VO199" s="195"/>
      <c r="VP199" s="195"/>
      <c r="VQ199" s="195"/>
      <c r="VR199" s="195"/>
      <c r="VS199" s="195"/>
      <c r="VT199" s="195"/>
      <c r="VU199" s="195"/>
      <c r="VV199" s="195"/>
      <c r="VW199" s="195"/>
      <c r="VX199" s="195"/>
      <c r="VY199" s="195"/>
      <c r="VZ199" s="195"/>
      <c r="WA199" s="195"/>
      <c r="WB199" s="195"/>
      <c r="WC199" s="195"/>
      <c r="WD199" s="195"/>
      <c r="WE199" s="195"/>
      <c r="WF199" s="195"/>
      <c r="WG199" s="195"/>
      <c r="WH199" s="195"/>
      <c r="WI199" s="195"/>
      <c r="WJ199" s="195"/>
      <c r="WK199" s="195"/>
      <c r="WL199" s="195"/>
      <c r="WM199" s="195"/>
      <c r="WN199" s="195"/>
      <c r="WO199" s="195"/>
      <c r="WP199" s="195"/>
      <c r="WQ199" s="195"/>
      <c r="WR199" s="195"/>
      <c r="WS199" s="195"/>
      <c r="WT199" s="195"/>
      <c r="WU199" s="195"/>
      <c r="WV199" s="195"/>
      <c r="WW199" s="195"/>
      <c r="WX199" s="195"/>
      <c r="WY199" s="195"/>
      <c r="WZ199" s="195"/>
      <c r="XA199" s="195"/>
      <c r="XB199" s="195"/>
      <c r="XC199" s="195"/>
      <c r="XD199" s="195"/>
      <c r="XE199" s="195"/>
      <c r="XF199" s="195"/>
      <c r="XG199" s="195"/>
      <c r="XH199" s="195"/>
      <c r="XI199" s="195"/>
      <c r="XJ199" s="195"/>
      <c r="XK199" s="195"/>
      <c r="XL199" s="195"/>
      <c r="XM199" s="195"/>
      <c r="XN199" s="195"/>
      <c r="XO199" s="195"/>
      <c r="XP199" s="195"/>
      <c r="XQ199" s="195"/>
      <c r="XR199" s="195"/>
      <c r="XS199" s="195"/>
      <c r="XT199" s="195"/>
      <c r="XU199" s="195"/>
      <c r="XV199" s="195"/>
      <c r="XW199" s="195"/>
      <c r="XX199" s="195"/>
      <c r="XY199" s="195"/>
      <c r="XZ199" s="195"/>
      <c r="YA199" s="195"/>
      <c r="YB199" s="195"/>
      <c r="YC199" s="195"/>
      <c r="YD199" s="195"/>
      <c r="YE199" s="195"/>
      <c r="YF199" s="195"/>
      <c r="YG199" s="195"/>
      <c r="YH199" s="195"/>
      <c r="YI199" s="195"/>
      <c r="YJ199" s="195"/>
      <c r="YK199" s="195"/>
      <c r="YL199" s="195"/>
      <c r="YM199" s="195"/>
      <c r="YN199" s="195"/>
      <c r="YO199" s="195"/>
      <c r="YP199" s="195"/>
      <c r="YQ199" s="195"/>
      <c r="YR199" s="195"/>
      <c r="YS199" s="195"/>
      <c r="YT199" s="195"/>
      <c r="YU199" s="195"/>
      <c r="YV199" s="195"/>
      <c r="YW199" s="195"/>
      <c r="YX199" s="195"/>
      <c r="YY199" s="195"/>
      <c r="YZ199" s="195"/>
      <c r="ZA199" s="195"/>
      <c r="ZB199" s="195"/>
      <c r="ZC199" s="195"/>
      <c r="ZD199" s="195"/>
      <c r="ZE199" s="195"/>
      <c r="ZF199" s="195"/>
      <c r="ZG199" s="195"/>
      <c r="ZH199" s="195"/>
      <c r="ZI199" s="195"/>
      <c r="ZJ199" s="195"/>
      <c r="ZK199" s="195"/>
      <c r="ZL199" s="195"/>
      <c r="ZM199" s="195"/>
      <c r="ZN199" s="195"/>
      <c r="ZO199" s="195"/>
      <c r="ZP199" s="195"/>
      <c r="ZQ199" s="195"/>
      <c r="ZR199" s="195"/>
      <c r="ZS199" s="195"/>
      <c r="ZT199" s="195"/>
      <c r="ZU199" s="195"/>
      <c r="ZV199" s="195"/>
      <c r="ZW199" s="195"/>
      <c r="ZX199" s="195"/>
      <c r="ZY199" s="195"/>
      <c r="ZZ199" s="195"/>
      <c r="AAA199" s="195"/>
      <c r="AAB199" s="195"/>
      <c r="AAC199" s="195"/>
      <c r="AAD199" s="195"/>
      <c r="AAE199" s="195"/>
      <c r="AAF199" s="195"/>
      <c r="AAG199" s="195"/>
      <c r="AAH199" s="195"/>
      <c r="AAI199" s="195"/>
      <c r="AAJ199" s="195"/>
      <c r="AAK199" s="195"/>
      <c r="AAL199" s="195"/>
      <c r="AAM199" s="195"/>
      <c r="AAN199" s="195"/>
      <c r="AAO199" s="195"/>
      <c r="AAP199" s="195"/>
      <c r="AAQ199" s="195"/>
      <c r="AAR199" s="195"/>
      <c r="AAS199" s="195"/>
      <c r="AAT199" s="195"/>
      <c r="AAU199" s="195"/>
      <c r="AAV199" s="195"/>
      <c r="AAW199" s="195"/>
      <c r="AAX199" s="195"/>
      <c r="AAY199" s="195"/>
      <c r="AAZ199" s="195"/>
      <c r="ABA199" s="195"/>
      <c r="ABB199" s="195"/>
      <c r="ABC199" s="195"/>
      <c r="ABD199" s="195"/>
      <c r="ABE199" s="195"/>
      <c r="ABF199" s="195"/>
      <c r="ABG199" s="195"/>
      <c r="ABH199" s="195"/>
      <c r="ABI199" s="195"/>
      <c r="ABJ199" s="195"/>
      <c r="ABK199" s="195"/>
      <c r="ABL199" s="195"/>
      <c r="ABM199" s="195"/>
      <c r="ABN199" s="195"/>
      <c r="ABO199" s="195"/>
      <c r="ABP199" s="195"/>
      <c r="ABQ199" s="195"/>
      <c r="ABR199" s="195"/>
      <c r="ABS199" s="195"/>
      <c r="ABT199" s="195"/>
      <c r="ABU199" s="195"/>
      <c r="ABV199" s="195"/>
      <c r="ABW199" s="195"/>
      <c r="ABX199" s="195"/>
      <c r="ABY199" s="195"/>
      <c r="ABZ199" s="195"/>
      <c r="ACA199" s="195"/>
      <c r="ACB199" s="195"/>
      <c r="ACC199" s="195"/>
      <c r="ACD199" s="195"/>
      <c r="ACE199" s="195"/>
      <c r="ACF199" s="195"/>
      <c r="ACG199" s="195"/>
      <c r="ACH199" s="195"/>
      <c r="ACI199" s="195"/>
      <c r="ACJ199" s="195"/>
      <c r="ACK199" s="195"/>
      <c r="ACL199" s="195"/>
      <c r="ACM199" s="195"/>
      <c r="ACN199" s="195"/>
      <c r="ACO199" s="195"/>
      <c r="ACP199" s="195"/>
      <c r="ACQ199" s="195"/>
      <c r="ACR199" s="195"/>
      <c r="ACS199" s="195"/>
      <c r="ACT199" s="195"/>
      <c r="ACU199" s="195"/>
      <c r="ACV199" s="195"/>
      <c r="ACW199" s="195"/>
      <c r="ACX199" s="195"/>
      <c r="ACY199" s="195"/>
      <c r="ACZ199" s="195"/>
      <c r="ADA199" s="195"/>
      <c r="ADB199" s="195"/>
      <c r="ADC199" s="195"/>
      <c r="ADD199" s="195"/>
      <c r="ADE199" s="195"/>
      <c r="ADF199" s="195"/>
      <c r="ADG199" s="195"/>
      <c r="ADH199" s="195"/>
      <c r="ADI199" s="195"/>
      <c r="ADJ199" s="195"/>
      <c r="ADK199" s="195"/>
      <c r="ADL199" s="195"/>
      <c r="ADM199" s="195"/>
      <c r="ADN199" s="195"/>
      <c r="ADO199" s="195"/>
      <c r="ADP199" s="195"/>
      <c r="ADQ199" s="195"/>
      <c r="ADR199" s="195"/>
      <c r="ADS199" s="195"/>
      <c r="ADT199" s="195"/>
      <c r="ADU199" s="195"/>
      <c r="ADV199" s="195"/>
      <c r="ADW199" s="195"/>
      <c r="ADX199" s="195"/>
      <c r="ADY199" s="195"/>
      <c r="ADZ199" s="195"/>
      <c r="AEA199" s="195"/>
      <c r="AEB199" s="195"/>
      <c r="AEC199" s="195"/>
      <c r="AED199" s="195"/>
      <c r="AEE199" s="195"/>
      <c r="AEF199" s="195"/>
      <c r="AEG199" s="195"/>
      <c r="AEH199" s="195"/>
      <c r="AEI199" s="195"/>
      <c r="AEJ199" s="195"/>
      <c r="AEK199" s="195"/>
      <c r="AEL199" s="195"/>
      <c r="AEM199" s="195"/>
      <c r="AEN199" s="195"/>
      <c r="AEO199" s="195"/>
      <c r="AEP199" s="195"/>
      <c r="AEQ199" s="195"/>
      <c r="AER199" s="195"/>
      <c r="AES199" s="195"/>
      <c r="AET199" s="195"/>
      <c r="AEU199" s="195"/>
      <c r="AEV199" s="195"/>
      <c r="AEW199" s="195"/>
      <c r="AEX199" s="195"/>
      <c r="AEY199" s="195"/>
      <c r="AEZ199" s="195"/>
      <c r="AFA199" s="195"/>
      <c r="AFB199" s="195"/>
      <c r="AFC199" s="195"/>
      <c r="AFD199" s="195"/>
      <c r="AFE199" s="195"/>
      <c r="AFF199" s="195"/>
      <c r="AFG199" s="195"/>
      <c r="AFH199" s="195"/>
      <c r="AFI199" s="195"/>
      <c r="AFJ199" s="195"/>
      <c r="AFK199" s="195"/>
      <c r="AFL199" s="195"/>
      <c r="AFM199" s="195"/>
      <c r="AFN199" s="195"/>
      <c r="AFO199" s="195"/>
      <c r="AFP199" s="195"/>
      <c r="AFQ199" s="195"/>
      <c r="AFR199" s="195"/>
      <c r="AFS199" s="195"/>
      <c r="AFT199" s="195"/>
      <c r="AFU199" s="195"/>
      <c r="AFV199" s="195"/>
      <c r="AFW199" s="195"/>
      <c r="AFX199" s="195"/>
      <c r="AFY199" s="195"/>
      <c r="AFZ199" s="195"/>
      <c r="AGA199" s="195"/>
      <c r="AGB199" s="195"/>
      <c r="AGC199" s="195"/>
      <c r="AGD199" s="195"/>
      <c r="AGE199" s="195"/>
      <c r="AGF199" s="195"/>
      <c r="AGG199" s="195"/>
      <c r="AGH199" s="195"/>
      <c r="AGI199" s="195"/>
      <c r="AGJ199" s="195"/>
      <c r="AGK199" s="195"/>
      <c r="AGL199" s="195"/>
      <c r="AGM199" s="195"/>
      <c r="AGN199" s="195"/>
      <c r="AGO199" s="195"/>
      <c r="AGP199" s="195"/>
      <c r="AGQ199" s="195"/>
      <c r="AGR199" s="195"/>
      <c r="AGS199" s="195"/>
      <c r="AGT199" s="195"/>
      <c r="AGU199" s="195"/>
      <c r="AGV199" s="195"/>
      <c r="AGW199" s="195"/>
      <c r="AGX199" s="195"/>
      <c r="AGY199" s="195"/>
      <c r="AGZ199" s="195"/>
      <c r="AHA199" s="195"/>
      <c r="AHB199" s="195"/>
      <c r="AHC199" s="195"/>
      <c r="AHD199" s="195"/>
      <c r="AHE199" s="195"/>
      <c r="AHF199" s="195"/>
      <c r="AHG199" s="195"/>
      <c r="AHH199" s="195"/>
      <c r="AHI199" s="195"/>
      <c r="AHJ199" s="195"/>
      <c r="AHK199" s="195"/>
      <c r="AHL199" s="195"/>
      <c r="AHM199" s="195"/>
      <c r="AHN199" s="195"/>
      <c r="AHO199" s="195"/>
      <c r="AHP199" s="195"/>
      <c r="AHQ199" s="195"/>
      <c r="AHR199" s="195"/>
      <c r="AHS199" s="195"/>
      <c r="AHT199" s="195"/>
      <c r="AHU199" s="195"/>
      <c r="AHV199" s="195"/>
      <c r="AHW199" s="195"/>
      <c r="AHX199" s="195"/>
      <c r="AHY199" s="195"/>
      <c r="AHZ199" s="195"/>
      <c r="AIA199" s="195"/>
      <c r="AIB199" s="195"/>
      <c r="AIC199" s="195"/>
      <c r="AID199" s="195"/>
      <c r="AIE199" s="195"/>
      <c r="AIF199" s="195"/>
      <c r="AIG199" s="195"/>
      <c r="AIH199" s="195"/>
      <c r="AII199" s="195"/>
      <c r="AIJ199" s="195"/>
      <c r="AIK199" s="195"/>
      <c r="AIL199" s="195"/>
      <c r="AIM199" s="195"/>
      <c r="AIN199" s="195"/>
      <c r="AIO199" s="195"/>
      <c r="AIP199" s="195"/>
      <c r="AIQ199" s="195"/>
      <c r="AIR199" s="195"/>
      <c r="AIS199" s="195"/>
      <c r="AIT199" s="195"/>
      <c r="AIU199" s="195"/>
      <c r="AIV199" s="195"/>
      <c r="AIW199" s="195"/>
      <c r="AIX199" s="195"/>
      <c r="AIY199" s="195"/>
      <c r="AIZ199" s="195"/>
      <c r="AJA199" s="195"/>
      <c r="AJB199" s="195"/>
      <c r="AJC199" s="195"/>
      <c r="AJD199" s="195"/>
      <c r="AJE199" s="195"/>
      <c r="AJF199" s="195"/>
      <c r="AJG199" s="195"/>
      <c r="AJH199" s="195"/>
      <c r="AJI199" s="195"/>
      <c r="AJJ199" s="195"/>
      <c r="AJK199" s="195"/>
      <c r="AJL199" s="195"/>
      <c r="AJM199" s="195"/>
      <c r="AJN199" s="195"/>
      <c r="AJO199" s="195"/>
      <c r="AJP199" s="195"/>
      <c r="AJQ199" s="195"/>
      <c r="AJR199" s="195"/>
      <c r="AJS199" s="195"/>
      <c r="AJT199" s="195"/>
      <c r="AJU199" s="195"/>
      <c r="AJV199" s="195"/>
      <c r="AJW199" s="195"/>
      <c r="AJX199" s="195"/>
      <c r="AJY199" s="195"/>
      <c r="AJZ199" s="195"/>
      <c r="AKA199" s="195"/>
      <c r="AKB199" s="195"/>
      <c r="AKC199" s="195"/>
      <c r="AKD199" s="195"/>
      <c r="AKE199" s="195"/>
      <c r="AKF199" s="195"/>
      <c r="AKG199" s="195"/>
      <c r="AKH199" s="195"/>
      <c r="AKI199" s="195"/>
      <c r="AKJ199" s="195"/>
      <c r="AKK199" s="195"/>
      <c r="AKL199" s="195"/>
      <c r="AKM199" s="195"/>
      <c r="AKN199" s="195"/>
      <c r="AKO199" s="195"/>
      <c r="AKP199" s="195"/>
      <c r="AKQ199" s="195"/>
      <c r="AKR199" s="195"/>
      <c r="AKS199" s="195"/>
      <c r="AKT199" s="195"/>
      <c r="AKU199" s="195"/>
      <c r="AKV199" s="195"/>
      <c r="AKW199" s="195"/>
      <c r="AKX199" s="195"/>
      <c r="AKY199" s="195"/>
      <c r="AKZ199" s="195"/>
      <c r="ALA199" s="195"/>
      <c r="ALB199" s="195"/>
      <c r="ALC199" s="195"/>
      <c r="ALD199" s="195"/>
      <c r="ALE199" s="195"/>
      <c r="ALF199" s="195"/>
      <c r="ALG199" s="195"/>
      <c r="ALH199" s="195"/>
      <c r="ALI199" s="195"/>
      <c r="ALJ199" s="195"/>
      <c r="ALK199" s="195"/>
      <c r="ALL199" s="195"/>
      <c r="ALM199" s="195"/>
      <c r="ALN199" s="195"/>
      <c r="ALO199" s="195"/>
      <c r="ALP199" s="195"/>
      <c r="ALQ199" s="195"/>
      <c r="ALR199" s="195"/>
      <c r="ALS199" s="195"/>
      <c r="ALT199" s="195"/>
      <c r="ALU199" s="195"/>
      <c r="ALV199" s="195"/>
      <c r="ALW199" s="195"/>
      <c r="ALX199" s="195"/>
      <c r="ALY199" s="195"/>
      <c r="ALZ199" s="195"/>
      <c r="AMA199" s="195"/>
      <c r="AMB199" s="195"/>
      <c r="AMC199" s="195"/>
      <c r="AMD199" s="195"/>
      <c r="AME199" s="195"/>
      <c r="AMF199" s="195"/>
      <c r="AMG199" s="195"/>
      <c r="AMH199" s="195"/>
      <c r="AMI199" s="195"/>
      <c r="AMJ199" s="195"/>
    </row>
    <row r="200" spans="1:1024" x14ac:dyDescent="0.2">
      <c r="A200" s="209">
        <v>470</v>
      </c>
      <c r="B200" s="214" t="s">
        <v>76</v>
      </c>
      <c r="C200" s="211" t="s">
        <v>377</v>
      </c>
      <c r="D200" s="212" t="s">
        <v>378</v>
      </c>
      <c r="E200" s="213"/>
      <c r="F200" s="195"/>
      <c r="G200" s="195"/>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5"/>
      <c r="CC200" s="195"/>
      <c r="CD200" s="195"/>
      <c r="CE200" s="195"/>
      <c r="CF200" s="195"/>
      <c r="CG200" s="195"/>
      <c r="CH200" s="195"/>
      <c r="CI200" s="195"/>
      <c r="CJ200" s="195"/>
      <c r="CK200" s="195"/>
      <c r="CL200" s="195"/>
      <c r="CM200" s="195"/>
      <c r="CN200" s="195"/>
      <c r="CO200" s="195"/>
      <c r="CP200" s="195"/>
      <c r="CQ200" s="195"/>
      <c r="CR200" s="195"/>
      <c r="CS200" s="195"/>
      <c r="CT200" s="195"/>
      <c r="CU200" s="195"/>
      <c r="CV200" s="195"/>
      <c r="CW200" s="195"/>
      <c r="CX200" s="195"/>
      <c r="CY200" s="195"/>
      <c r="CZ200" s="195"/>
      <c r="DA200" s="195"/>
      <c r="DB200" s="195"/>
      <c r="DC200" s="195"/>
      <c r="DD200" s="195"/>
      <c r="DE200" s="195"/>
      <c r="DF200" s="195"/>
      <c r="DG200" s="195"/>
      <c r="DH200" s="195"/>
      <c r="DI200" s="195"/>
      <c r="DJ200" s="195"/>
      <c r="DK200" s="195"/>
      <c r="DL200" s="195"/>
      <c r="DM200" s="195"/>
      <c r="DN200" s="195"/>
      <c r="DO200" s="195"/>
      <c r="DP200" s="195"/>
      <c r="DQ200" s="195"/>
      <c r="DR200" s="195"/>
      <c r="DS200" s="195"/>
      <c r="DT200" s="195"/>
      <c r="DU200" s="195"/>
      <c r="DV200" s="195"/>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c r="RG200" s="195"/>
      <c r="RH200" s="195"/>
      <c r="RI200" s="195"/>
      <c r="RJ200" s="195"/>
      <c r="RK200" s="195"/>
      <c r="RL200" s="195"/>
      <c r="RM200" s="195"/>
      <c r="RN200" s="195"/>
      <c r="RO200" s="195"/>
      <c r="RP200" s="195"/>
      <c r="RQ200" s="195"/>
      <c r="RR200" s="195"/>
      <c r="RS200" s="195"/>
      <c r="RT200" s="195"/>
      <c r="RU200" s="195"/>
      <c r="RV200" s="195"/>
      <c r="RW200" s="195"/>
      <c r="RX200" s="195"/>
      <c r="RY200" s="195"/>
      <c r="RZ200" s="195"/>
      <c r="SA200" s="195"/>
      <c r="SB200" s="195"/>
      <c r="SC200" s="195"/>
      <c r="SD200" s="195"/>
      <c r="SE200" s="195"/>
      <c r="SF200" s="195"/>
      <c r="SG200" s="195"/>
      <c r="SH200" s="195"/>
      <c r="SI200" s="195"/>
      <c r="SJ200" s="195"/>
      <c r="SK200" s="195"/>
      <c r="SL200" s="195"/>
      <c r="SM200" s="195"/>
      <c r="SN200" s="195"/>
      <c r="SO200" s="195"/>
      <c r="SP200" s="195"/>
      <c r="SQ200" s="195"/>
      <c r="SR200" s="195"/>
      <c r="SS200" s="195"/>
      <c r="ST200" s="195"/>
      <c r="SU200" s="195"/>
      <c r="SV200" s="195"/>
      <c r="SW200" s="195"/>
      <c r="SX200" s="195"/>
      <c r="SY200" s="195"/>
      <c r="SZ200" s="195"/>
      <c r="TA200" s="195"/>
      <c r="TB200" s="195"/>
      <c r="TC200" s="195"/>
      <c r="TD200" s="195"/>
      <c r="TE200" s="195"/>
      <c r="TF200" s="195"/>
      <c r="TG200" s="195"/>
      <c r="TH200" s="195"/>
      <c r="TI200" s="195"/>
      <c r="TJ200" s="195"/>
      <c r="TK200" s="195"/>
      <c r="TL200" s="195"/>
      <c r="TM200" s="195"/>
      <c r="TN200" s="195"/>
      <c r="TO200" s="195"/>
      <c r="TP200" s="195"/>
      <c r="TQ200" s="195"/>
      <c r="TR200" s="195"/>
      <c r="TS200" s="195"/>
      <c r="TT200" s="195"/>
      <c r="TU200" s="195"/>
      <c r="TV200" s="195"/>
      <c r="TW200" s="195"/>
      <c r="TX200" s="195"/>
      <c r="TY200" s="195"/>
      <c r="TZ200" s="195"/>
      <c r="UA200" s="195"/>
      <c r="UB200" s="195"/>
      <c r="UC200" s="195"/>
      <c r="UD200" s="195"/>
      <c r="UE200" s="195"/>
      <c r="UF200" s="195"/>
      <c r="UG200" s="195"/>
      <c r="UH200" s="195"/>
      <c r="UI200" s="195"/>
      <c r="UJ200" s="195"/>
      <c r="UK200" s="195"/>
      <c r="UL200" s="195"/>
      <c r="UM200" s="195"/>
      <c r="UN200" s="195"/>
      <c r="UO200" s="195"/>
      <c r="UP200" s="195"/>
      <c r="UQ200" s="195"/>
      <c r="UR200" s="195"/>
      <c r="US200" s="195"/>
      <c r="UT200" s="195"/>
      <c r="UU200" s="195"/>
      <c r="UV200" s="195"/>
      <c r="UW200" s="195"/>
      <c r="UX200" s="195"/>
      <c r="UY200" s="195"/>
      <c r="UZ200" s="195"/>
      <c r="VA200" s="195"/>
      <c r="VB200" s="195"/>
      <c r="VC200" s="195"/>
      <c r="VD200" s="195"/>
      <c r="VE200" s="195"/>
      <c r="VF200" s="195"/>
      <c r="VG200" s="195"/>
      <c r="VH200" s="195"/>
      <c r="VI200" s="195"/>
      <c r="VJ200" s="195"/>
      <c r="VK200" s="195"/>
      <c r="VL200" s="195"/>
      <c r="VM200" s="195"/>
      <c r="VN200" s="195"/>
      <c r="VO200" s="195"/>
      <c r="VP200" s="195"/>
      <c r="VQ200" s="195"/>
      <c r="VR200" s="195"/>
      <c r="VS200" s="195"/>
      <c r="VT200" s="195"/>
      <c r="VU200" s="195"/>
      <c r="VV200" s="195"/>
      <c r="VW200" s="195"/>
      <c r="VX200" s="195"/>
      <c r="VY200" s="195"/>
      <c r="VZ200" s="195"/>
      <c r="WA200" s="195"/>
      <c r="WB200" s="195"/>
      <c r="WC200" s="195"/>
      <c r="WD200" s="195"/>
      <c r="WE200" s="195"/>
      <c r="WF200" s="195"/>
      <c r="WG200" s="195"/>
      <c r="WH200" s="195"/>
      <c r="WI200" s="195"/>
      <c r="WJ200" s="195"/>
      <c r="WK200" s="195"/>
      <c r="WL200" s="195"/>
      <c r="WM200" s="195"/>
      <c r="WN200" s="195"/>
      <c r="WO200" s="195"/>
      <c r="WP200" s="195"/>
      <c r="WQ200" s="195"/>
      <c r="WR200" s="195"/>
      <c r="WS200" s="195"/>
      <c r="WT200" s="195"/>
      <c r="WU200" s="195"/>
      <c r="WV200" s="195"/>
      <c r="WW200" s="195"/>
      <c r="WX200" s="195"/>
      <c r="WY200" s="195"/>
      <c r="WZ200" s="195"/>
      <c r="XA200" s="195"/>
      <c r="XB200" s="195"/>
      <c r="XC200" s="195"/>
      <c r="XD200" s="195"/>
      <c r="XE200" s="195"/>
      <c r="XF200" s="195"/>
      <c r="XG200" s="195"/>
      <c r="XH200" s="195"/>
      <c r="XI200" s="195"/>
      <c r="XJ200" s="195"/>
      <c r="XK200" s="195"/>
      <c r="XL200" s="195"/>
      <c r="XM200" s="195"/>
      <c r="XN200" s="195"/>
      <c r="XO200" s="195"/>
      <c r="XP200" s="195"/>
      <c r="XQ200" s="195"/>
      <c r="XR200" s="195"/>
      <c r="XS200" s="195"/>
      <c r="XT200" s="195"/>
      <c r="XU200" s="195"/>
      <c r="XV200" s="195"/>
      <c r="XW200" s="195"/>
      <c r="XX200" s="195"/>
      <c r="XY200" s="195"/>
      <c r="XZ200" s="195"/>
      <c r="YA200" s="195"/>
      <c r="YB200" s="195"/>
      <c r="YC200" s="195"/>
      <c r="YD200" s="195"/>
      <c r="YE200" s="195"/>
      <c r="YF200" s="195"/>
      <c r="YG200" s="195"/>
      <c r="YH200" s="195"/>
      <c r="YI200" s="195"/>
      <c r="YJ200" s="195"/>
      <c r="YK200" s="195"/>
      <c r="YL200" s="195"/>
      <c r="YM200" s="195"/>
      <c r="YN200" s="195"/>
      <c r="YO200" s="195"/>
      <c r="YP200" s="195"/>
      <c r="YQ200" s="195"/>
      <c r="YR200" s="195"/>
      <c r="YS200" s="195"/>
      <c r="YT200" s="195"/>
      <c r="YU200" s="195"/>
      <c r="YV200" s="195"/>
      <c r="YW200" s="195"/>
      <c r="YX200" s="195"/>
      <c r="YY200" s="195"/>
      <c r="YZ200" s="195"/>
      <c r="ZA200" s="195"/>
      <c r="ZB200" s="195"/>
      <c r="ZC200" s="195"/>
      <c r="ZD200" s="195"/>
      <c r="ZE200" s="195"/>
      <c r="ZF200" s="195"/>
      <c r="ZG200" s="195"/>
      <c r="ZH200" s="195"/>
      <c r="ZI200" s="195"/>
      <c r="ZJ200" s="195"/>
      <c r="ZK200" s="195"/>
      <c r="ZL200" s="195"/>
      <c r="ZM200" s="195"/>
      <c r="ZN200" s="195"/>
      <c r="ZO200" s="195"/>
      <c r="ZP200" s="195"/>
      <c r="ZQ200" s="195"/>
      <c r="ZR200" s="195"/>
      <c r="ZS200" s="195"/>
      <c r="ZT200" s="195"/>
      <c r="ZU200" s="195"/>
      <c r="ZV200" s="195"/>
      <c r="ZW200" s="195"/>
      <c r="ZX200" s="195"/>
      <c r="ZY200" s="195"/>
      <c r="ZZ200" s="195"/>
      <c r="AAA200" s="195"/>
      <c r="AAB200" s="195"/>
      <c r="AAC200" s="195"/>
      <c r="AAD200" s="195"/>
      <c r="AAE200" s="195"/>
      <c r="AAF200" s="195"/>
      <c r="AAG200" s="195"/>
      <c r="AAH200" s="195"/>
      <c r="AAI200" s="195"/>
      <c r="AAJ200" s="195"/>
      <c r="AAK200" s="195"/>
      <c r="AAL200" s="195"/>
      <c r="AAM200" s="195"/>
      <c r="AAN200" s="195"/>
      <c r="AAO200" s="195"/>
      <c r="AAP200" s="195"/>
      <c r="AAQ200" s="195"/>
      <c r="AAR200" s="195"/>
      <c r="AAS200" s="195"/>
      <c r="AAT200" s="195"/>
      <c r="AAU200" s="195"/>
      <c r="AAV200" s="195"/>
      <c r="AAW200" s="195"/>
      <c r="AAX200" s="195"/>
      <c r="AAY200" s="195"/>
      <c r="AAZ200" s="195"/>
      <c r="ABA200" s="195"/>
      <c r="ABB200" s="195"/>
      <c r="ABC200" s="195"/>
      <c r="ABD200" s="195"/>
      <c r="ABE200" s="195"/>
      <c r="ABF200" s="195"/>
      <c r="ABG200" s="195"/>
      <c r="ABH200" s="195"/>
      <c r="ABI200" s="195"/>
      <c r="ABJ200" s="195"/>
      <c r="ABK200" s="195"/>
      <c r="ABL200" s="195"/>
      <c r="ABM200" s="195"/>
      <c r="ABN200" s="195"/>
      <c r="ABO200" s="195"/>
      <c r="ABP200" s="195"/>
      <c r="ABQ200" s="195"/>
      <c r="ABR200" s="195"/>
      <c r="ABS200" s="195"/>
      <c r="ABT200" s="195"/>
      <c r="ABU200" s="195"/>
      <c r="ABV200" s="195"/>
      <c r="ABW200" s="195"/>
      <c r="ABX200" s="195"/>
      <c r="ABY200" s="195"/>
      <c r="ABZ200" s="195"/>
      <c r="ACA200" s="195"/>
      <c r="ACB200" s="195"/>
      <c r="ACC200" s="195"/>
      <c r="ACD200" s="195"/>
      <c r="ACE200" s="195"/>
      <c r="ACF200" s="195"/>
      <c r="ACG200" s="195"/>
      <c r="ACH200" s="195"/>
      <c r="ACI200" s="195"/>
      <c r="ACJ200" s="195"/>
      <c r="ACK200" s="195"/>
      <c r="ACL200" s="195"/>
      <c r="ACM200" s="195"/>
      <c r="ACN200" s="195"/>
      <c r="ACO200" s="195"/>
      <c r="ACP200" s="195"/>
      <c r="ACQ200" s="195"/>
      <c r="ACR200" s="195"/>
      <c r="ACS200" s="195"/>
      <c r="ACT200" s="195"/>
      <c r="ACU200" s="195"/>
      <c r="ACV200" s="195"/>
      <c r="ACW200" s="195"/>
      <c r="ACX200" s="195"/>
      <c r="ACY200" s="195"/>
      <c r="ACZ200" s="195"/>
      <c r="ADA200" s="195"/>
      <c r="ADB200" s="195"/>
      <c r="ADC200" s="195"/>
      <c r="ADD200" s="195"/>
      <c r="ADE200" s="195"/>
      <c r="ADF200" s="195"/>
      <c r="ADG200" s="195"/>
      <c r="ADH200" s="195"/>
      <c r="ADI200" s="195"/>
      <c r="ADJ200" s="195"/>
      <c r="ADK200" s="195"/>
      <c r="ADL200" s="195"/>
      <c r="ADM200" s="195"/>
      <c r="ADN200" s="195"/>
      <c r="ADO200" s="195"/>
      <c r="ADP200" s="195"/>
      <c r="ADQ200" s="195"/>
      <c r="ADR200" s="195"/>
      <c r="ADS200" s="195"/>
      <c r="ADT200" s="195"/>
      <c r="ADU200" s="195"/>
      <c r="ADV200" s="195"/>
      <c r="ADW200" s="195"/>
      <c r="ADX200" s="195"/>
      <c r="ADY200" s="195"/>
      <c r="ADZ200" s="195"/>
      <c r="AEA200" s="195"/>
      <c r="AEB200" s="195"/>
      <c r="AEC200" s="195"/>
      <c r="AED200" s="195"/>
      <c r="AEE200" s="195"/>
      <c r="AEF200" s="195"/>
      <c r="AEG200" s="195"/>
      <c r="AEH200" s="195"/>
      <c r="AEI200" s="195"/>
      <c r="AEJ200" s="195"/>
      <c r="AEK200" s="195"/>
      <c r="AEL200" s="195"/>
      <c r="AEM200" s="195"/>
      <c r="AEN200" s="195"/>
      <c r="AEO200" s="195"/>
      <c r="AEP200" s="195"/>
      <c r="AEQ200" s="195"/>
      <c r="AER200" s="195"/>
      <c r="AES200" s="195"/>
      <c r="AET200" s="195"/>
      <c r="AEU200" s="195"/>
      <c r="AEV200" s="195"/>
      <c r="AEW200" s="195"/>
      <c r="AEX200" s="195"/>
      <c r="AEY200" s="195"/>
      <c r="AEZ200" s="195"/>
      <c r="AFA200" s="195"/>
      <c r="AFB200" s="195"/>
      <c r="AFC200" s="195"/>
      <c r="AFD200" s="195"/>
      <c r="AFE200" s="195"/>
      <c r="AFF200" s="195"/>
      <c r="AFG200" s="195"/>
      <c r="AFH200" s="195"/>
      <c r="AFI200" s="195"/>
      <c r="AFJ200" s="195"/>
      <c r="AFK200" s="195"/>
      <c r="AFL200" s="195"/>
      <c r="AFM200" s="195"/>
      <c r="AFN200" s="195"/>
      <c r="AFO200" s="195"/>
      <c r="AFP200" s="195"/>
      <c r="AFQ200" s="195"/>
      <c r="AFR200" s="195"/>
      <c r="AFS200" s="195"/>
      <c r="AFT200" s="195"/>
      <c r="AFU200" s="195"/>
      <c r="AFV200" s="195"/>
      <c r="AFW200" s="195"/>
      <c r="AFX200" s="195"/>
      <c r="AFY200" s="195"/>
      <c r="AFZ200" s="195"/>
      <c r="AGA200" s="195"/>
      <c r="AGB200" s="195"/>
      <c r="AGC200" s="195"/>
      <c r="AGD200" s="195"/>
      <c r="AGE200" s="195"/>
      <c r="AGF200" s="195"/>
      <c r="AGG200" s="195"/>
      <c r="AGH200" s="195"/>
      <c r="AGI200" s="195"/>
      <c r="AGJ200" s="195"/>
      <c r="AGK200" s="195"/>
      <c r="AGL200" s="195"/>
      <c r="AGM200" s="195"/>
      <c r="AGN200" s="195"/>
      <c r="AGO200" s="195"/>
      <c r="AGP200" s="195"/>
      <c r="AGQ200" s="195"/>
      <c r="AGR200" s="195"/>
      <c r="AGS200" s="195"/>
      <c r="AGT200" s="195"/>
      <c r="AGU200" s="195"/>
      <c r="AGV200" s="195"/>
      <c r="AGW200" s="195"/>
      <c r="AGX200" s="195"/>
      <c r="AGY200" s="195"/>
      <c r="AGZ200" s="195"/>
      <c r="AHA200" s="195"/>
      <c r="AHB200" s="195"/>
      <c r="AHC200" s="195"/>
      <c r="AHD200" s="195"/>
      <c r="AHE200" s="195"/>
      <c r="AHF200" s="195"/>
      <c r="AHG200" s="195"/>
      <c r="AHH200" s="195"/>
      <c r="AHI200" s="195"/>
      <c r="AHJ200" s="195"/>
      <c r="AHK200" s="195"/>
      <c r="AHL200" s="195"/>
      <c r="AHM200" s="195"/>
      <c r="AHN200" s="195"/>
      <c r="AHO200" s="195"/>
      <c r="AHP200" s="195"/>
      <c r="AHQ200" s="195"/>
      <c r="AHR200" s="195"/>
      <c r="AHS200" s="195"/>
      <c r="AHT200" s="195"/>
      <c r="AHU200" s="195"/>
      <c r="AHV200" s="195"/>
      <c r="AHW200" s="195"/>
      <c r="AHX200" s="195"/>
      <c r="AHY200" s="195"/>
      <c r="AHZ200" s="195"/>
      <c r="AIA200" s="195"/>
      <c r="AIB200" s="195"/>
      <c r="AIC200" s="195"/>
      <c r="AID200" s="195"/>
      <c r="AIE200" s="195"/>
      <c r="AIF200" s="195"/>
      <c r="AIG200" s="195"/>
      <c r="AIH200" s="195"/>
      <c r="AII200" s="195"/>
      <c r="AIJ200" s="195"/>
      <c r="AIK200" s="195"/>
      <c r="AIL200" s="195"/>
      <c r="AIM200" s="195"/>
      <c r="AIN200" s="195"/>
      <c r="AIO200" s="195"/>
      <c r="AIP200" s="195"/>
      <c r="AIQ200" s="195"/>
      <c r="AIR200" s="195"/>
      <c r="AIS200" s="195"/>
      <c r="AIT200" s="195"/>
      <c r="AIU200" s="195"/>
      <c r="AIV200" s="195"/>
      <c r="AIW200" s="195"/>
      <c r="AIX200" s="195"/>
      <c r="AIY200" s="195"/>
      <c r="AIZ200" s="195"/>
      <c r="AJA200" s="195"/>
      <c r="AJB200" s="195"/>
      <c r="AJC200" s="195"/>
      <c r="AJD200" s="195"/>
      <c r="AJE200" s="195"/>
      <c r="AJF200" s="195"/>
      <c r="AJG200" s="195"/>
      <c r="AJH200" s="195"/>
      <c r="AJI200" s="195"/>
      <c r="AJJ200" s="195"/>
      <c r="AJK200" s="195"/>
      <c r="AJL200" s="195"/>
      <c r="AJM200" s="195"/>
      <c r="AJN200" s="195"/>
      <c r="AJO200" s="195"/>
      <c r="AJP200" s="195"/>
      <c r="AJQ200" s="195"/>
      <c r="AJR200" s="195"/>
      <c r="AJS200" s="195"/>
      <c r="AJT200" s="195"/>
      <c r="AJU200" s="195"/>
      <c r="AJV200" s="195"/>
      <c r="AJW200" s="195"/>
      <c r="AJX200" s="195"/>
      <c r="AJY200" s="195"/>
      <c r="AJZ200" s="195"/>
      <c r="AKA200" s="195"/>
      <c r="AKB200" s="195"/>
      <c r="AKC200" s="195"/>
      <c r="AKD200" s="195"/>
      <c r="AKE200" s="195"/>
      <c r="AKF200" s="195"/>
      <c r="AKG200" s="195"/>
      <c r="AKH200" s="195"/>
      <c r="AKI200" s="195"/>
      <c r="AKJ200" s="195"/>
      <c r="AKK200" s="195"/>
      <c r="AKL200" s="195"/>
      <c r="AKM200" s="195"/>
      <c r="AKN200" s="195"/>
      <c r="AKO200" s="195"/>
      <c r="AKP200" s="195"/>
      <c r="AKQ200" s="195"/>
      <c r="AKR200" s="195"/>
      <c r="AKS200" s="195"/>
      <c r="AKT200" s="195"/>
      <c r="AKU200" s="195"/>
      <c r="AKV200" s="195"/>
      <c r="AKW200" s="195"/>
      <c r="AKX200" s="195"/>
      <c r="AKY200" s="195"/>
      <c r="AKZ200" s="195"/>
      <c r="ALA200" s="195"/>
      <c r="ALB200" s="195"/>
      <c r="ALC200" s="195"/>
      <c r="ALD200" s="195"/>
      <c r="ALE200" s="195"/>
      <c r="ALF200" s="195"/>
      <c r="ALG200" s="195"/>
      <c r="ALH200" s="195"/>
      <c r="ALI200" s="195"/>
      <c r="ALJ200" s="195"/>
      <c r="ALK200" s="195"/>
      <c r="ALL200" s="195"/>
      <c r="ALM200" s="195"/>
      <c r="ALN200" s="195"/>
      <c r="ALO200" s="195"/>
      <c r="ALP200" s="195"/>
      <c r="ALQ200" s="195"/>
      <c r="ALR200" s="195"/>
      <c r="ALS200" s="195"/>
      <c r="ALT200" s="195"/>
      <c r="ALU200" s="195"/>
      <c r="ALV200" s="195"/>
      <c r="ALW200" s="195"/>
      <c r="ALX200" s="195"/>
      <c r="ALY200" s="195"/>
      <c r="ALZ200" s="195"/>
      <c r="AMA200" s="195"/>
      <c r="AMB200" s="195"/>
      <c r="AMC200" s="195"/>
      <c r="AMD200" s="195"/>
      <c r="AME200" s="195"/>
      <c r="AMF200" s="195"/>
      <c r="AMG200" s="195"/>
      <c r="AMH200" s="195"/>
      <c r="AMI200" s="195"/>
      <c r="AMJ200" s="195"/>
    </row>
    <row r="201" spans="1:1024" x14ac:dyDescent="0.2">
      <c r="A201" s="209">
        <v>500</v>
      </c>
      <c r="B201" s="214" t="s">
        <v>76</v>
      </c>
      <c r="C201" s="211" t="s">
        <v>379</v>
      </c>
      <c r="D201" s="212" t="s">
        <v>380</v>
      </c>
      <c r="E201" s="213"/>
      <c r="F201" s="195"/>
      <c r="G201" s="195"/>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c r="BJ201" s="195"/>
      <c r="BK201" s="195"/>
      <c r="BL201" s="195"/>
      <c r="BM201" s="195"/>
      <c r="BN201" s="195"/>
      <c r="BO201" s="195"/>
      <c r="BP201" s="195"/>
      <c r="BQ201" s="195"/>
      <c r="BR201" s="195"/>
      <c r="BS201" s="195"/>
      <c r="BT201" s="195"/>
      <c r="BU201" s="195"/>
      <c r="BV201" s="195"/>
      <c r="BW201" s="195"/>
      <c r="BX201" s="195"/>
      <c r="BY201" s="195"/>
      <c r="BZ201" s="195"/>
      <c r="CA201" s="195"/>
      <c r="CB201" s="195"/>
      <c r="CC201" s="195"/>
      <c r="CD201" s="195"/>
      <c r="CE201" s="195"/>
      <c r="CF201" s="195"/>
      <c r="CG201" s="195"/>
      <c r="CH201" s="195"/>
      <c r="CI201" s="195"/>
      <c r="CJ201" s="195"/>
      <c r="CK201" s="195"/>
      <c r="CL201" s="195"/>
      <c r="CM201" s="195"/>
      <c r="CN201" s="195"/>
      <c r="CO201" s="195"/>
      <c r="CP201" s="195"/>
      <c r="CQ201" s="195"/>
      <c r="CR201" s="195"/>
      <c r="CS201" s="195"/>
      <c r="CT201" s="195"/>
      <c r="CU201" s="195"/>
      <c r="CV201" s="195"/>
      <c r="CW201" s="195"/>
      <c r="CX201" s="195"/>
      <c r="CY201" s="195"/>
      <c r="CZ201" s="195"/>
      <c r="DA201" s="195"/>
      <c r="DB201" s="195"/>
      <c r="DC201" s="195"/>
      <c r="DD201" s="195"/>
      <c r="DE201" s="195"/>
      <c r="DF201" s="195"/>
      <c r="DG201" s="195"/>
      <c r="DH201" s="195"/>
      <c r="DI201" s="195"/>
      <c r="DJ201" s="195"/>
      <c r="DK201" s="195"/>
      <c r="DL201" s="195"/>
      <c r="DM201" s="195"/>
      <c r="DN201" s="195"/>
      <c r="DO201" s="195"/>
      <c r="DP201" s="195"/>
      <c r="DQ201" s="195"/>
      <c r="DR201" s="195"/>
      <c r="DS201" s="195"/>
      <c r="DT201" s="195"/>
      <c r="DU201" s="195"/>
      <c r="DV201" s="195"/>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c r="RG201" s="195"/>
      <c r="RH201" s="195"/>
      <c r="RI201" s="195"/>
      <c r="RJ201" s="195"/>
      <c r="RK201" s="195"/>
      <c r="RL201" s="195"/>
      <c r="RM201" s="195"/>
      <c r="RN201" s="195"/>
      <c r="RO201" s="195"/>
      <c r="RP201" s="195"/>
      <c r="RQ201" s="195"/>
      <c r="RR201" s="195"/>
      <c r="RS201" s="195"/>
      <c r="RT201" s="195"/>
      <c r="RU201" s="195"/>
      <c r="RV201" s="195"/>
      <c r="RW201" s="195"/>
      <c r="RX201" s="195"/>
      <c r="RY201" s="195"/>
      <c r="RZ201" s="195"/>
      <c r="SA201" s="195"/>
      <c r="SB201" s="195"/>
      <c r="SC201" s="195"/>
      <c r="SD201" s="195"/>
      <c r="SE201" s="195"/>
      <c r="SF201" s="195"/>
      <c r="SG201" s="195"/>
      <c r="SH201" s="195"/>
      <c r="SI201" s="195"/>
      <c r="SJ201" s="195"/>
      <c r="SK201" s="195"/>
      <c r="SL201" s="195"/>
      <c r="SM201" s="195"/>
      <c r="SN201" s="195"/>
      <c r="SO201" s="195"/>
      <c r="SP201" s="195"/>
      <c r="SQ201" s="195"/>
      <c r="SR201" s="195"/>
      <c r="SS201" s="195"/>
      <c r="ST201" s="195"/>
      <c r="SU201" s="195"/>
      <c r="SV201" s="195"/>
      <c r="SW201" s="195"/>
      <c r="SX201" s="195"/>
      <c r="SY201" s="195"/>
      <c r="SZ201" s="195"/>
      <c r="TA201" s="195"/>
      <c r="TB201" s="195"/>
      <c r="TC201" s="195"/>
      <c r="TD201" s="195"/>
      <c r="TE201" s="195"/>
      <c r="TF201" s="195"/>
      <c r="TG201" s="195"/>
      <c r="TH201" s="195"/>
      <c r="TI201" s="195"/>
      <c r="TJ201" s="195"/>
      <c r="TK201" s="195"/>
      <c r="TL201" s="195"/>
      <c r="TM201" s="195"/>
      <c r="TN201" s="195"/>
      <c r="TO201" s="195"/>
      <c r="TP201" s="195"/>
      <c r="TQ201" s="195"/>
      <c r="TR201" s="195"/>
      <c r="TS201" s="195"/>
      <c r="TT201" s="195"/>
      <c r="TU201" s="195"/>
      <c r="TV201" s="195"/>
      <c r="TW201" s="195"/>
      <c r="TX201" s="195"/>
      <c r="TY201" s="195"/>
      <c r="TZ201" s="195"/>
      <c r="UA201" s="195"/>
      <c r="UB201" s="195"/>
      <c r="UC201" s="195"/>
      <c r="UD201" s="195"/>
      <c r="UE201" s="195"/>
      <c r="UF201" s="195"/>
      <c r="UG201" s="195"/>
      <c r="UH201" s="195"/>
      <c r="UI201" s="195"/>
      <c r="UJ201" s="195"/>
      <c r="UK201" s="195"/>
      <c r="UL201" s="195"/>
      <c r="UM201" s="195"/>
      <c r="UN201" s="195"/>
      <c r="UO201" s="195"/>
      <c r="UP201" s="195"/>
      <c r="UQ201" s="195"/>
      <c r="UR201" s="195"/>
      <c r="US201" s="195"/>
      <c r="UT201" s="195"/>
      <c r="UU201" s="195"/>
      <c r="UV201" s="195"/>
      <c r="UW201" s="195"/>
      <c r="UX201" s="195"/>
      <c r="UY201" s="195"/>
      <c r="UZ201" s="195"/>
      <c r="VA201" s="195"/>
      <c r="VB201" s="195"/>
      <c r="VC201" s="195"/>
      <c r="VD201" s="195"/>
      <c r="VE201" s="195"/>
      <c r="VF201" s="195"/>
      <c r="VG201" s="195"/>
      <c r="VH201" s="195"/>
      <c r="VI201" s="195"/>
      <c r="VJ201" s="195"/>
      <c r="VK201" s="195"/>
      <c r="VL201" s="195"/>
      <c r="VM201" s="195"/>
      <c r="VN201" s="195"/>
      <c r="VO201" s="195"/>
      <c r="VP201" s="195"/>
      <c r="VQ201" s="195"/>
      <c r="VR201" s="195"/>
      <c r="VS201" s="195"/>
      <c r="VT201" s="195"/>
      <c r="VU201" s="195"/>
      <c r="VV201" s="195"/>
      <c r="VW201" s="195"/>
      <c r="VX201" s="195"/>
      <c r="VY201" s="195"/>
      <c r="VZ201" s="195"/>
      <c r="WA201" s="195"/>
      <c r="WB201" s="195"/>
      <c r="WC201" s="195"/>
      <c r="WD201" s="195"/>
      <c r="WE201" s="195"/>
      <c r="WF201" s="195"/>
      <c r="WG201" s="195"/>
      <c r="WH201" s="195"/>
      <c r="WI201" s="195"/>
      <c r="WJ201" s="195"/>
      <c r="WK201" s="195"/>
      <c r="WL201" s="195"/>
      <c r="WM201" s="195"/>
      <c r="WN201" s="195"/>
      <c r="WO201" s="195"/>
      <c r="WP201" s="195"/>
      <c r="WQ201" s="195"/>
      <c r="WR201" s="195"/>
      <c r="WS201" s="195"/>
      <c r="WT201" s="195"/>
      <c r="WU201" s="195"/>
      <c r="WV201" s="195"/>
      <c r="WW201" s="195"/>
      <c r="WX201" s="195"/>
      <c r="WY201" s="195"/>
      <c r="WZ201" s="195"/>
      <c r="XA201" s="195"/>
      <c r="XB201" s="195"/>
      <c r="XC201" s="195"/>
      <c r="XD201" s="195"/>
      <c r="XE201" s="195"/>
      <c r="XF201" s="195"/>
      <c r="XG201" s="195"/>
      <c r="XH201" s="195"/>
      <c r="XI201" s="195"/>
      <c r="XJ201" s="195"/>
      <c r="XK201" s="195"/>
      <c r="XL201" s="195"/>
      <c r="XM201" s="195"/>
      <c r="XN201" s="195"/>
      <c r="XO201" s="195"/>
      <c r="XP201" s="195"/>
      <c r="XQ201" s="195"/>
      <c r="XR201" s="195"/>
      <c r="XS201" s="195"/>
      <c r="XT201" s="195"/>
      <c r="XU201" s="195"/>
      <c r="XV201" s="195"/>
      <c r="XW201" s="195"/>
      <c r="XX201" s="195"/>
      <c r="XY201" s="195"/>
      <c r="XZ201" s="195"/>
      <c r="YA201" s="195"/>
      <c r="YB201" s="195"/>
      <c r="YC201" s="195"/>
      <c r="YD201" s="195"/>
      <c r="YE201" s="195"/>
      <c r="YF201" s="195"/>
      <c r="YG201" s="195"/>
      <c r="YH201" s="195"/>
      <c r="YI201" s="195"/>
      <c r="YJ201" s="195"/>
      <c r="YK201" s="195"/>
      <c r="YL201" s="195"/>
      <c r="YM201" s="195"/>
      <c r="YN201" s="195"/>
      <c r="YO201" s="195"/>
      <c r="YP201" s="195"/>
      <c r="YQ201" s="195"/>
      <c r="YR201" s="195"/>
      <c r="YS201" s="195"/>
      <c r="YT201" s="195"/>
      <c r="YU201" s="195"/>
      <c r="YV201" s="195"/>
      <c r="YW201" s="195"/>
      <c r="YX201" s="195"/>
      <c r="YY201" s="195"/>
      <c r="YZ201" s="195"/>
      <c r="ZA201" s="195"/>
      <c r="ZB201" s="195"/>
      <c r="ZC201" s="195"/>
      <c r="ZD201" s="195"/>
      <c r="ZE201" s="195"/>
      <c r="ZF201" s="195"/>
      <c r="ZG201" s="195"/>
      <c r="ZH201" s="195"/>
      <c r="ZI201" s="195"/>
      <c r="ZJ201" s="195"/>
      <c r="ZK201" s="195"/>
      <c r="ZL201" s="195"/>
      <c r="ZM201" s="195"/>
      <c r="ZN201" s="195"/>
      <c r="ZO201" s="195"/>
      <c r="ZP201" s="195"/>
      <c r="ZQ201" s="195"/>
      <c r="ZR201" s="195"/>
      <c r="ZS201" s="195"/>
      <c r="ZT201" s="195"/>
      <c r="ZU201" s="195"/>
      <c r="ZV201" s="195"/>
      <c r="ZW201" s="195"/>
      <c r="ZX201" s="195"/>
      <c r="ZY201" s="195"/>
      <c r="ZZ201" s="195"/>
      <c r="AAA201" s="195"/>
      <c r="AAB201" s="195"/>
      <c r="AAC201" s="195"/>
      <c r="AAD201" s="195"/>
      <c r="AAE201" s="195"/>
      <c r="AAF201" s="195"/>
      <c r="AAG201" s="195"/>
      <c r="AAH201" s="195"/>
      <c r="AAI201" s="195"/>
      <c r="AAJ201" s="195"/>
      <c r="AAK201" s="195"/>
      <c r="AAL201" s="195"/>
      <c r="AAM201" s="195"/>
      <c r="AAN201" s="195"/>
      <c r="AAO201" s="195"/>
      <c r="AAP201" s="195"/>
      <c r="AAQ201" s="195"/>
      <c r="AAR201" s="195"/>
      <c r="AAS201" s="195"/>
      <c r="AAT201" s="195"/>
      <c r="AAU201" s="195"/>
      <c r="AAV201" s="195"/>
      <c r="AAW201" s="195"/>
      <c r="AAX201" s="195"/>
      <c r="AAY201" s="195"/>
      <c r="AAZ201" s="195"/>
      <c r="ABA201" s="195"/>
      <c r="ABB201" s="195"/>
      <c r="ABC201" s="195"/>
      <c r="ABD201" s="195"/>
      <c r="ABE201" s="195"/>
      <c r="ABF201" s="195"/>
      <c r="ABG201" s="195"/>
      <c r="ABH201" s="195"/>
      <c r="ABI201" s="195"/>
      <c r="ABJ201" s="195"/>
      <c r="ABK201" s="195"/>
      <c r="ABL201" s="195"/>
      <c r="ABM201" s="195"/>
      <c r="ABN201" s="195"/>
      <c r="ABO201" s="195"/>
      <c r="ABP201" s="195"/>
      <c r="ABQ201" s="195"/>
      <c r="ABR201" s="195"/>
      <c r="ABS201" s="195"/>
      <c r="ABT201" s="195"/>
      <c r="ABU201" s="195"/>
      <c r="ABV201" s="195"/>
      <c r="ABW201" s="195"/>
      <c r="ABX201" s="195"/>
      <c r="ABY201" s="195"/>
      <c r="ABZ201" s="195"/>
      <c r="ACA201" s="195"/>
      <c r="ACB201" s="195"/>
      <c r="ACC201" s="195"/>
      <c r="ACD201" s="195"/>
      <c r="ACE201" s="195"/>
      <c r="ACF201" s="195"/>
      <c r="ACG201" s="195"/>
      <c r="ACH201" s="195"/>
      <c r="ACI201" s="195"/>
      <c r="ACJ201" s="195"/>
      <c r="ACK201" s="195"/>
      <c r="ACL201" s="195"/>
      <c r="ACM201" s="195"/>
      <c r="ACN201" s="195"/>
      <c r="ACO201" s="195"/>
      <c r="ACP201" s="195"/>
      <c r="ACQ201" s="195"/>
      <c r="ACR201" s="195"/>
      <c r="ACS201" s="195"/>
      <c r="ACT201" s="195"/>
      <c r="ACU201" s="195"/>
      <c r="ACV201" s="195"/>
      <c r="ACW201" s="195"/>
      <c r="ACX201" s="195"/>
      <c r="ACY201" s="195"/>
      <c r="ACZ201" s="195"/>
      <c r="ADA201" s="195"/>
      <c r="ADB201" s="195"/>
      <c r="ADC201" s="195"/>
      <c r="ADD201" s="195"/>
      <c r="ADE201" s="195"/>
      <c r="ADF201" s="195"/>
      <c r="ADG201" s="195"/>
      <c r="ADH201" s="195"/>
      <c r="ADI201" s="195"/>
      <c r="ADJ201" s="195"/>
      <c r="ADK201" s="195"/>
      <c r="ADL201" s="195"/>
      <c r="ADM201" s="195"/>
      <c r="ADN201" s="195"/>
      <c r="ADO201" s="195"/>
      <c r="ADP201" s="195"/>
      <c r="ADQ201" s="195"/>
      <c r="ADR201" s="195"/>
      <c r="ADS201" s="195"/>
      <c r="ADT201" s="195"/>
      <c r="ADU201" s="195"/>
      <c r="ADV201" s="195"/>
      <c r="ADW201" s="195"/>
      <c r="ADX201" s="195"/>
      <c r="ADY201" s="195"/>
      <c r="ADZ201" s="195"/>
      <c r="AEA201" s="195"/>
      <c r="AEB201" s="195"/>
      <c r="AEC201" s="195"/>
      <c r="AED201" s="195"/>
      <c r="AEE201" s="195"/>
      <c r="AEF201" s="195"/>
      <c r="AEG201" s="195"/>
      <c r="AEH201" s="195"/>
      <c r="AEI201" s="195"/>
      <c r="AEJ201" s="195"/>
      <c r="AEK201" s="195"/>
      <c r="AEL201" s="195"/>
      <c r="AEM201" s="195"/>
      <c r="AEN201" s="195"/>
      <c r="AEO201" s="195"/>
      <c r="AEP201" s="195"/>
      <c r="AEQ201" s="195"/>
      <c r="AER201" s="195"/>
      <c r="AES201" s="195"/>
      <c r="AET201" s="195"/>
      <c r="AEU201" s="195"/>
      <c r="AEV201" s="195"/>
      <c r="AEW201" s="195"/>
      <c r="AEX201" s="195"/>
      <c r="AEY201" s="195"/>
      <c r="AEZ201" s="195"/>
      <c r="AFA201" s="195"/>
      <c r="AFB201" s="195"/>
      <c r="AFC201" s="195"/>
      <c r="AFD201" s="195"/>
      <c r="AFE201" s="195"/>
      <c r="AFF201" s="195"/>
      <c r="AFG201" s="195"/>
      <c r="AFH201" s="195"/>
      <c r="AFI201" s="195"/>
      <c r="AFJ201" s="195"/>
      <c r="AFK201" s="195"/>
      <c r="AFL201" s="195"/>
      <c r="AFM201" s="195"/>
      <c r="AFN201" s="195"/>
      <c r="AFO201" s="195"/>
      <c r="AFP201" s="195"/>
      <c r="AFQ201" s="195"/>
      <c r="AFR201" s="195"/>
      <c r="AFS201" s="195"/>
      <c r="AFT201" s="195"/>
      <c r="AFU201" s="195"/>
      <c r="AFV201" s="195"/>
      <c r="AFW201" s="195"/>
      <c r="AFX201" s="195"/>
      <c r="AFY201" s="195"/>
      <c r="AFZ201" s="195"/>
      <c r="AGA201" s="195"/>
      <c r="AGB201" s="195"/>
      <c r="AGC201" s="195"/>
      <c r="AGD201" s="195"/>
      <c r="AGE201" s="195"/>
      <c r="AGF201" s="195"/>
      <c r="AGG201" s="195"/>
      <c r="AGH201" s="195"/>
      <c r="AGI201" s="195"/>
      <c r="AGJ201" s="195"/>
      <c r="AGK201" s="195"/>
      <c r="AGL201" s="195"/>
      <c r="AGM201" s="195"/>
      <c r="AGN201" s="195"/>
      <c r="AGO201" s="195"/>
      <c r="AGP201" s="195"/>
      <c r="AGQ201" s="195"/>
      <c r="AGR201" s="195"/>
      <c r="AGS201" s="195"/>
      <c r="AGT201" s="195"/>
      <c r="AGU201" s="195"/>
      <c r="AGV201" s="195"/>
      <c r="AGW201" s="195"/>
      <c r="AGX201" s="195"/>
      <c r="AGY201" s="195"/>
      <c r="AGZ201" s="195"/>
      <c r="AHA201" s="195"/>
      <c r="AHB201" s="195"/>
      <c r="AHC201" s="195"/>
      <c r="AHD201" s="195"/>
      <c r="AHE201" s="195"/>
      <c r="AHF201" s="195"/>
      <c r="AHG201" s="195"/>
      <c r="AHH201" s="195"/>
      <c r="AHI201" s="195"/>
      <c r="AHJ201" s="195"/>
      <c r="AHK201" s="195"/>
      <c r="AHL201" s="195"/>
      <c r="AHM201" s="195"/>
      <c r="AHN201" s="195"/>
      <c r="AHO201" s="195"/>
      <c r="AHP201" s="195"/>
      <c r="AHQ201" s="195"/>
      <c r="AHR201" s="195"/>
      <c r="AHS201" s="195"/>
      <c r="AHT201" s="195"/>
      <c r="AHU201" s="195"/>
      <c r="AHV201" s="195"/>
      <c r="AHW201" s="195"/>
      <c r="AHX201" s="195"/>
      <c r="AHY201" s="195"/>
      <c r="AHZ201" s="195"/>
      <c r="AIA201" s="195"/>
      <c r="AIB201" s="195"/>
      <c r="AIC201" s="195"/>
      <c r="AID201" s="195"/>
      <c r="AIE201" s="195"/>
      <c r="AIF201" s="195"/>
      <c r="AIG201" s="195"/>
      <c r="AIH201" s="195"/>
      <c r="AII201" s="195"/>
      <c r="AIJ201" s="195"/>
      <c r="AIK201" s="195"/>
      <c r="AIL201" s="195"/>
      <c r="AIM201" s="195"/>
      <c r="AIN201" s="195"/>
      <c r="AIO201" s="195"/>
      <c r="AIP201" s="195"/>
      <c r="AIQ201" s="195"/>
      <c r="AIR201" s="195"/>
      <c r="AIS201" s="195"/>
      <c r="AIT201" s="195"/>
      <c r="AIU201" s="195"/>
      <c r="AIV201" s="195"/>
      <c r="AIW201" s="195"/>
      <c r="AIX201" s="195"/>
      <c r="AIY201" s="195"/>
      <c r="AIZ201" s="195"/>
      <c r="AJA201" s="195"/>
      <c r="AJB201" s="195"/>
      <c r="AJC201" s="195"/>
      <c r="AJD201" s="195"/>
      <c r="AJE201" s="195"/>
      <c r="AJF201" s="195"/>
      <c r="AJG201" s="195"/>
      <c r="AJH201" s="195"/>
      <c r="AJI201" s="195"/>
      <c r="AJJ201" s="195"/>
      <c r="AJK201" s="195"/>
      <c r="AJL201" s="195"/>
      <c r="AJM201" s="195"/>
      <c r="AJN201" s="195"/>
      <c r="AJO201" s="195"/>
      <c r="AJP201" s="195"/>
      <c r="AJQ201" s="195"/>
      <c r="AJR201" s="195"/>
      <c r="AJS201" s="195"/>
      <c r="AJT201" s="195"/>
      <c r="AJU201" s="195"/>
      <c r="AJV201" s="195"/>
      <c r="AJW201" s="195"/>
      <c r="AJX201" s="195"/>
      <c r="AJY201" s="195"/>
      <c r="AJZ201" s="195"/>
      <c r="AKA201" s="195"/>
      <c r="AKB201" s="195"/>
      <c r="AKC201" s="195"/>
      <c r="AKD201" s="195"/>
      <c r="AKE201" s="195"/>
      <c r="AKF201" s="195"/>
      <c r="AKG201" s="195"/>
      <c r="AKH201" s="195"/>
      <c r="AKI201" s="195"/>
      <c r="AKJ201" s="195"/>
      <c r="AKK201" s="195"/>
      <c r="AKL201" s="195"/>
      <c r="AKM201" s="195"/>
      <c r="AKN201" s="195"/>
      <c r="AKO201" s="195"/>
      <c r="AKP201" s="195"/>
      <c r="AKQ201" s="195"/>
      <c r="AKR201" s="195"/>
      <c r="AKS201" s="195"/>
      <c r="AKT201" s="195"/>
      <c r="AKU201" s="195"/>
      <c r="AKV201" s="195"/>
      <c r="AKW201" s="195"/>
      <c r="AKX201" s="195"/>
      <c r="AKY201" s="195"/>
      <c r="AKZ201" s="195"/>
      <c r="ALA201" s="195"/>
      <c r="ALB201" s="195"/>
      <c r="ALC201" s="195"/>
      <c r="ALD201" s="195"/>
      <c r="ALE201" s="195"/>
      <c r="ALF201" s="195"/>
      <c r="ALG201" s="195"/>
      <c r="ALH201" s="195"/>
      <c r="ALI201" s="195"/>
      <c r="ALJ201" s="195"/>
      <c r="ALK201" s="195"/>
      <c r="ALL201" s="195"/>
      <c r="ALM201" s="195"/>
      <c r="ALN201" s="195"/>
      <c r="ALO201" s="195"/>
      <c r="ALP201" s="195"/>
      <c r="ALQ201" s="195"/>
      <c r="ALR201" s="195"/>
      <c r="ALS201" s="195"/>
      <c r="ALT201" s="195"/>
      <c r="ALU201" s="195"/>
      <c r="ALV201" s="195"/>
      <c r="ALW201" s="195"/>
      <c r="ALX201" s="195"/>
      <c r="ALY201" s="195"/>
      <c r="ALZ201" s="195"/>
      <c r="AMA201" s="195"/>
      <c r="AMB201" s="195"/>
      <c r="AMC201" s="195"/>
      <c r="AMD201" s="195"/>
      <c r="AME201" s="195"/>
      <c r="AMF201" s="195"/>
      <c r="AMG201" s="195"/>
      <c r="AMH201" s="195"/>
      <c r="AMI201" s="195"/>
      <c r="AMJ201" s="195"/>
    </row>
    <row r="202" spans="1:1024" x14ac:dyDescent="0.2">
      <c r="A202" s="209">
        <v>500</v>
      </c>
      <c r="B202" s="210" t="s">
        <v>79</v>
      </c>
      <c r="C202" s="211" t="s">
        <v>381</v>
      </c>
      <c r="D202" s="212" t="s">
        <v>382</v>
      </c>
      <c r="E202" s="213"/>
      <c r="F202" s="195"/>
      <c r="G202" s="195"/>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c r="DP202" s="195"/>
      <c r="DQ202" s="195"/>
      <c r="DR202" s="195"/>
      <c r="DS202" s="195"/>
      <c r="DT202" s="195"/>
      <c r="DU202" s="195"/>
      <c r="DV202" s="195"/>
      <c r="DW202" s="195"/>
      <c r="DX202" s="195"/>
      <c r="DY202" s="195"/>
      <c r="DZ202" s="195"/>
      <c r="EA202" s="195"/>
      <c r="EB202" s="195"/>
      <c r="EC202" s="195"/>
      <c r="ED202" s="195"/>
      <c r="EE202" s="195"/>
      <c r="EF202" s="195"/>
      <c r="EG202" s="195"/>
      <c r="EH202" s="195"/>
      <c r="EI202" s="195"/>
      <c r="EJ202" s="195"/>
      <c r="EK202" s="195"/>
      <c r="EL202" s="195"/>
      <c r="EM202" s="195"/>
      <c r="EN202" s="195"/>
      <c r="EO202" s="195"/>
      <c r="EP202" s="195"/>
      <c r="EQ202" s="195"/>
      <c r="ER202" s="195"/>
      <c r="ES202" s="195"/>
      <c r="ET202" s="195"/>
      <c r="EU202" s="195"/>
      <c r="EV202" s="195"/>
      <c r="EW202" s="195"/>
      <c r="EX202" s="195"/>
      <c r="EY202" s="195"/>
      <c r="EZ202" s="195"/>
      <c r="FA202" s="195"/>
      <c r="FB202" s="195"/>
      <c r="FC202" s="195"/>
      <c r="FD202" s="195"/>
      <c r="FE202" s="195"/>
      <c r="FF202" s="195"/>
      <c r="FG202" s="195"/>
      <c r="FH202" s="195"/>
      <c r="FI202" s="195"/>
      <c r="FJ202" s="195"/>
      <c r="FK202" s="195"/>
      <c r="FL202" s="195"/>
      <c r="FM202" s="195"/>
      <c r="FN202" s="195"/>
      <c r="FO202" s="195"/>
      <c r="FP202" s="195"/>
      <c r="FQ202" s="195"/>
      <c r="FR202" s="195"/>
      <c r="FS202" s="195"/>
      <c r="FT202" s="195"/>
      <c r="FU202" s="195"/>
      <c r="FV202" s="195"/>
      <c r="FW202" s="195"/>
      <c r="FX202" s="195"/>
      <c r="FY202" s="195"/>
      <c r="FZ202" s="195"/>
      <c r="GA202" s="195"/>
      <c r="GB202" s="195"/>
      <c r="GC202" s="195"/>
      <c r="GD202" s="195"/>
      <c r="GE202" s="195"/>
      <c r="GF202" s="195"/>
      <c r="GG202" s="195"/>
      <c r="GH202" s="195"/>
      <c r="GI202" s="195"/>
      <c r="GJ202" s="195"/>
      <c r="GK202" s="195"/>
      <c r="GL202" s="195"/>
      <c r="GM202" s="195"/>
      <c r="GN202" s="195"/>
      <c r="GO202" s="195"/>
      <c r="GP202" s="195"/>
      <c r="GQ202" s="195"/>
      <c r="GR202" s="195"/>
      <c r="GS202" s="195"/>
      <c r="GT202" s="195"/>
      <c r="GU202" s="195"/>
      <c r="GV202" s="195"/>
      <c r="GW202" s="195"/>
      <c r="GX202" s="195"/>
      <c r="GY202" s="195"/>
      <c r="GZ202" s="195"/>
      <c r="HA202" s="195"/>
      <c r="HB202" s="195"/>
      <c r="HC202" s="195"/>
      <c r="HD202" s="195"/>
      <c r="HE202" s="195"/>
      <c r="HF202" s="195"/>
      <c r="HG202" s="195"/>
      <c r="HH202" s="195"/>
      <c r="HI202" s="195"/>
      <c r="HJ202" s="195"/>
      <c r="HK202" s="195"/>
      <c r="HL202" s="195"/>
      <c r="HM202" s="195"/>
      <c r="HN202" s="195"/>
      <c r="HO202" s="195"/>
      <c r="HP202" s="195"/>
      <c r="HQ202" s="195"/>
      <c r="HR202" s="195"/>
      <c r="HS202" s="195"/>
      <c r="HT202" s="195"/>
      <c r="HU202" s="195"/>
      <c r="HV202" s="195"/>
      <c r="HW202" s="195"/>
      <c r="HX202" s="195"/>
      <c r="HY202" s="195"/>
      <c r="HZ202" s="195"/>
      <c r="IA202" s="195"/>
      <c r="IB202" s="195"/>
      <c r="IC202" s="195"/>
      <c r="ID202" s="195"/>
      <c r="IE202" s="195"/>
      <c r="IF202" s="195"/>
      <c r="IG202" s="195"/>
      <c r="IH202" s="195"/>
      <c r="II202" s="195"/>
      <c r="IJ202" s="195"/>
      <c r="IK202" s="195"/>
      <c r="IL202" s="195"/>
      <c r="IM202" s="195"/>
      <c r="IN202" s="195"/>
      <c r="IO202" s="195"/>
      <c r="IP202" s="195"/>
      <c r="IQ202" s="195"/>
      <c r="IR202" s="195"/>
      <c r="IS202" s="195"/>
      <c r="IT202" s="195"/>
      <c r="IU202" s="195"/>
      <c r="IV202" s="195"/>
      <c r="IW202" s="195"/>
      <c r="IX202" s="195"/>
      <c r="IY202" s="195"/>
      <c r="IZ202" s="195"/>
      <c r="JA202" s="195"/>
      <c r="JB202" s="195"/>
      <c r="JC202" s="195"/>
      <c r="JD202" s="195"/>
      <c r="JE202" s="195"/>
      <c r="JF202" s="195"/>
      <c r="JG202" s="195"/>
      <c r="JH202" s="195"/>
      <c r="JI202" s="195"/>
      <c r="JJ202" s="195"/>
      <c r="JK202" s="195"/>
      <c r="JL202" s="195"/>
      <c r="JM202" s="195"/>
      <c r="JN202" s="195"/>
      <c r="JO202" s="195"/>
      <c r="JP202" s="195"/>
      <c r="JQ202" s="195"/>
      <c r="JR202" s="195"/>
      <c r="JS202" s="195"/>
      <c r="JT202" s="195"/>
      <c r="JU202" s="195"/>
      <c r="JV202" s="195"/>
      <c r="JW202" s="195"/>
      <c r="JX202" s="195"/>
      <c r="JY202" s="195"/>
      <c r="JZ202" s="195"/>
      <c r="KA202" s="195"/>
      <c r="KB202" s="195"/>
      <c r="KC202" s="195"/>
      <c r="KD202" s="195"/>
      <c r="KE202" s="195"/>
      <c r="KF202" s="195"/>
      <c r="KG202" s="195"/>
      <c r="KH202" s="195"/>
      <c r="KI202" s="195"/>
      <c r="KJ202" s="195"/>
      <c r="KK202" s="195"/>
      <c r="KL202" s="195"/>
      <c r="KM202" s="195"/>
      <c r="KN202" s="195"/>
      <c r="KO202" s="195"/>
      <c r="KP202" s="195"/>
      <c r="KQ202" s="195"/>
      <c r="KR202" s="195"/>
      <c r="KS202" s="195"/>
      <c r="KT202" s="195"/>
      <c r="KU202" s="195"/>
      <c r="KV202" s="195"/>
      <c r="KW202" s="195"/>
      <c r="KX202" s="195"/>
      <c r="KY202" s="195"/>
      <c r="KZ202" s="195"/>
      <c r="LA202" s="195"/>
      <c r="LB202" s="195"/>
      <c r="LC202" s="195"/>
      <c r="LD202" s="195"/>
      <c r="LE202" s="195"/>
      <c r="LF202" s="195"/>
      <c r="LG202" s="195"/>
      <c r="LH202" s="195"/>
      <c r="LI202" s="195"/>
      <c r="LJ202" s="195"/>
      <c r="LK202" s="195"/>
      <c r="LL202" s="195"/>
      <c r="LM202" s="195"/>
      <c r="LN202" s="195"/>
      <c r="LO202" s="195"/>
      <c r="LP202" s="195"/>
      <c r="LQ202" s="195"/>
      <c r="LR202" s="195"/>
      <c r="LS202" s="195"/>
      <c r="LT202" s="195"/>
      <c r="LU202" s="195"/>
      <c r="LV202" s="195"/>
      <c r="LW202" s="195"/>
      <c r="LX202" s="195"/>
      <c r="LY202" s="195"/>
      <c r="LZ202" s="195"/>
      <c r="MA202" s="195"/>
      <c r="MB202" s="195"/>
      <c r="MC202" s="195"/>
      <c r="MD202" s="195"/>
      <c r="ME202" s="195"/>
      <c r="MF202" s="195"/>
      <c r="MG202" s="195"/>
      <c r="MH202" s="195"/>
      <c r="MI202" s="195"/>
      <c r="MJ202" s="195"/>
      <c r="MK202" s="195"/>
      <c r="ML202" s="195"/>
      <c r="MM202" s="195"/>
      <c r="MN202" s="195"/>
      <c r="MO202" s="195"/>
      <c r="MP202" s="195"/>
      <c r="MQ202" s="195"/>
      <c r="MR202" s="195"/>
      <c r="MS202" s="195"/>
      <c r="MT202" s="195"/>
      <c r="MU202" s="195"/>
      <c r="MV202" s="195"/>
      <c r="MW202" s="195"/>
      <c r="MX202" s="195"/>
      <c r="MY202" s="195"/>
      <c r="MZ202" s="195"/>
      <c r="NA202" s="195"/>
      <c r="NB202" s="195"/>
      <c r="NC202" s="195"/>
      <c r="ND202" s="195"/>
      <c r="NE202" s="195"/>
      <c r="NF202" s="195"/>
      <c r="NG202" s="195"/>
      <c r="NH202" s="195"/>
      <c r="NI202" s="195"/>
      <c r="NJ202" s="195"/>
      <c r="NK202" s="195"/>
      <c r="NL202" s="195"/>
      <c r="NM202" s="195"/>
      <c r="NN202" s="195"/>
      <c r="NO202" s="195"/>
      <c r="NP202" s="195"/>
      <c r="NQ202" s="195"/>
      <c r="NR202" s="195"/>
      <c r="NS202" s="195"/>
      <c r="NT202" s="195"/>
      <c r="NU202" s="195"/>
      <c r="NV202" s="195"/>
      <c r="NW202" s="195"/>
      <c r="NX202" s="195"/>
      <c r="NY202" s="195"/>
      <c r="NZ202" s="195"/>
      <c r="OA202" s="195"/>
      <c r="OB202" s="195"/>
      <c r="OC202" s="195"/>
      <c r="OD202" s="195"/>
      <c r="OE202" s="195"/>
      <c r="OF202" s="195"/>
      <c r="OG202" s="195"/>
      <c r="OH202" s="195"/>
      <c r="OI202" s="195"/>
      <c r="OJ202" s="195"/>
      <c r="OK202" s="195"/>
      <c r="OL202" s="195"/>
      <c r="OM202" s="195"/>
      <c r="ON202" s="195"/>
      <c r="OO202" s="195"/>
      <c r="OP202" s="195"/>
      <c r="OQ202" s="195"/>
      <c r="OR202" s="195"/>
      <c r="OS202" s="195"/>
      <c r="OT202" s="195"/>
      <c r="OU202" s="195"/>
      <c r="OV202" s="195"/>
      <c r="OW202" s="195"/>
      <c r="OX202" s="195"/>
      <c r="OY202" s="195"/>
      <c r="OZ202" s="195"/>
      <c r="PA202" s="195"/>
      <c r="PB202" s="195"/>
      <c r="PC202" s="195"/>
      <c r="PD202" s="195"/>
      <c r="PE202" s="195"/>
      <c r="PF202" s="195"/>
      <c r="PG202" s="195"/>
      <c r="PH202" s="195"/>
      <c r="PI202" s="195"/>
      <c r="PJ202" s="195"/>
      <c r="PK202" s="195"/>
      <c r="PL202" s="195"/>
      <c r="PM202" s="195"/>
      <c r="PN202" s="195"/>
      <c r="PO202" s="195"/>
      <c r="PP202" s="195"/>
      <c r="PQ202" s="195"/>
      <c r="PR202" s="195"/>
      <c r="PS202" s="195"/>
      <c r="PT202" s="195"/>
      <c r="PU202" s="195"/>
      <c r="PV202" s="195"/>
      <c r="PW202" s="195"/>
      <c r="PX202" s="195"/>
      <c r="PY202" s="195"/>
      <c r="PZ202" s="195"/>
      <c r="QA202" s="195"/>
      <c r="QB202" s="195"/>
      <c r="QC202" s="195"/>
      <c r="QD202" s="195"/>
      <c r="QE202" s="195"/>
      <c r="QF202" s="195"/>
      <c r="QG202" s="195"/>
      <c r="QH202" s="195"/>
      <c r="QI202" s="195"/>
      <c r="QJ202" s="195"/>
      <c r="QK202" s="195"/>
      <c r="QL202" s="195"/>
      <c r="QM202" s="195"/>
      <c r="QN202" s="195"/>
      <c r="QO202" s="195"/>
      <c r="QP202" s="195"/>
      <c r="QQ202" s="195"/>
      <c r="QR202" s="195"/>
      <c r="QS202" s="195"/>
      <c r="QT202" s="195"/>
      <c r="QU202" s="195"/>
      <c r="QV202" s="195"/>
      <c r="QW202" s="195"/>
      <c r="QX202" s="195"/>
      <c r="QY202" s="195"/>
      <c r="QZ202" s="195"/>
      <c r="RA202" s="195"/>
      <c r="RB202" s="195"/>
      <c r="RC202" s="195"/>
      <c r="RD202" s="195"/>
      <c r="RE202" s="195"/>
      <c r="RF202" s="195"/>
      <c r="RG202" s="195"/>
      <c r="RH202" s="195"/>
      <c r="RI202" s="195"/>
      <c r="RJ202" s="195"/>
      <c r="RK202" s="195"/>
      <c r="RL202" s="195"/>
      <c r="RM202" s="195"/>
      <c r="RN202" s="195"/>
      <c r="RO202" s="195"/>
      <c r="RP202" s="195"/>
      <c r="RQ202" s="195"/>
      <c r="RR202" s="195"/>
      <c r="RS202" s="195"/>
      <c r="RT202" s="195"/>
      <c r="RU202" s="195"/>
      <c r="RV202" s="195"/>
      <c r="RW202" s="195"/>
      <c r="RX202" s="195"/>
      <c r="RY202" s="195"/>
      <c r="RZ202" s="195"/>
      <c r="SA202" s="195"/>
      <c r="SB202" s="195"/>
      <c r="SC202" s="195"/>
      <c r="SD202" s="195"/>
      <c r="SE202" s="195"/>
      <c r="SF202" s="195"/>
      <c r="SG202" s="195"/>
      <c r="SH202" s="195"/>
      <c r="SI202" s="195"/>
      <c r="SJ202" s="195"/>
      <c r="SK202" s="195"/>
      <c r="SL202" s="195"/>
      <c r="SM202" s="195"/>
      <c r="SN202" s="195"/>
      <c r="SO202" s="195"/>
      <c r="SP202" s="195"/>
      <c r="SQ202" s="195"/>
      <c r="SR202" s="195"/>
      <c r="SS202" s="195"/>
      <c r="ST202" s="195"/>
      <c r="SU202" s="195"/>
      <c r="SV202" s="195"/>
      <c r="SW202" s="195"/>
      <c r="SX202" s="195"/>
      <c r="SY202" s="195"/>
      <c r="SZ202" s="195"/>
      <c r="TA202" s="195"/>
      <c r="TB202" s="195"/>
      <c r="TC202" s="195"/>
      <c r="TD202" s="195"/>
      <c r="TE202" s="195"/>
      <c r="TF202" s="195"/>
      <c r="TG202" s="195"/>
      <c r="TH202" s="195"/>
      <c r="TI202" s="195"/>
      <c r="TJ202" s="195"/>
      <c r="TK202" s="195"/>
      <c r="TL202" s="195"/>
      <c r="TM202" s="195"/>
      <c r="TN202" s="195"/>
      <c r="TO202" s="195"/>
      <c r="TP202" s="195"/>
      <c r="TQ202" s="195"/>
      <c r="TR202" s="195"/>
      <c r="TS202" s="195"/>
      <c r="TT202" s="195"/>
      <c r="TU202" s="195"/>
      <c r="TV202" s="195"/>
      <c r="TW202" s="195"/>
      <c r="TX202" s="195"/>
      <c r="TY202" s="195"/>
      <c r="TZ202" s="195"/>
      <c r="UA202" s="195"/>
      <c r="UB202" s="195"/>
      <c r="UC202" s="195"/>
      <c r="UD202" s="195"/>
      <c r="UE202" s="195"/>
      <c r="UF202" s="195"/>
      <c r="UG202" s="195"/>
      <c r="UH202" s="195"/>
      <c r="UI202" s="195"/>
      <c r="UJ202" s="195"/>
      <c r="UK202" s="195"/>
      <c r="UL202" s="195"/>
      <c r="UM202" s="195"/>
      <c r="UN202" s="195"/>
      <c r="UO202" s="195"/>
      <c r="UP202" s="195"/>
      <c r="UQ202" s="195"/>
      <c r="UR202" s="195"/>
      <c r="US202" s="195"/>
      <c r="UT202" s="195"/>
      <c r="UU202" s="195"/>
      <c r="UV202" s="195"/>
      <c r="UW202" s="195"/>
      <c r="UX202" s="195"/>
      <c r="UY202" s="195"/>
      <c r="UZ202" s="195"/>
      <c r="VA202" s="195"/>
      <c r="VB202" s="195"/>
      <c r="VC202" s="195"/>
      <c r="VD202" s="195"/>
      <c r="VE202" s="195"/>
      <c r="VF202" s="195"/>
      <c r="VG202" s="195"/>
      <c r="VH202" s="195"/>
      <c r="VI202" s="195"/>
      <c r="VJ202" s="195"/>
      <c r="VK202" s="195"/>
      <c r="VL202" s="195"/>
      <c r="VM202" s="195"/>
      <c r="VN202" s="195"/>
      <c r="VO202" s="195"/>
      <c r="VP202" s="195"/>
      <c r="VQ202" s="195"/>
      <c r="VR202" s="195"/>
      <c r="VS202" s="195"/>
      <c r="VT202" s="195"/>
      <c r="VU202" s="195"/>
      <c r="VV202" s="195"/>
      <c r="VW202" s="195"/>
      <c r="VX202" s="195"/>
      <c r="VY202" s="195"/>
      <c r="VZ202" s="195"/>
      <c r="WA202" s="195"/>
      <c r="WB202" s="195"/>
      <c r="WC202" s="195"/>
      <c r="WD202" s="195"/>
      <c r="WE202" s="195"/>
      <c r="WF202" s="195"/>
      <c r="WG202" s="195"/>
      <c r="WH202" s="195"/>
      <c r="WI202" s="195"/>
      <c r="WJ202" s="195"/>
      <c r="WK202" s="195"/>
      <c r="WL202" s="195"/>
      <c r="WM202" s="195"/>
      <c r="WN202" s="195"/>
      <c r="WO202" s="195"/>
      <c r="WP202" s="195"/>
      <c r="WQ202" s="195"/>
      <c r="WR202" s="195"/>
      <c r="WS202" s="195"/>
      <c r="WT202" s="195"/>
      <c r="WU202" s="195"/>
      <c r="WV202" s="195"/>
      <c r="WW202" s="195"/>
      <c r="WX202" s="195"/>
      <c r="WY202" s="195"/>
      <c r="WZ202" s="195"/>
      <c r="XA202" s="195"/>
      <c r="XB202" s="195"/>
      <c r="XC202" s="195"/>
      <c r="XD202" s="195"/>
      <c r="XE202" s="195"/>
      <c r="XF202" s="195"/>
      <c r="XG202" s="195"/>
      <c r="XH202" s="195"/>
      <c r="XI202" s="195"/>
      <c r="XJ202" s="195"/>
      <c r="XK202" s="195"/>
      <c r="XL202" s="195"/>
      <c r="XM202" s="195"/>
      <c r="XN202" s="195"/>
      <c r="XO202" s="195"/>
      <c r="XP202" s="195"/>
      <c r="XQ202" s="195"/>
      <c r="XR202" s="195"/>
      <c r="XS202" s="195"/>
      <c r="XT202" s="195"/>
      <c r="XU202" s="195"/>
      <c r="XV202" s="195"/>
      <c r="XW202" s="195"/>
      <c r="XX202" s="195"/>
      <c r="XY202" s="195"/>
      <c r="XZ202" s="195"/>
      <c r="YA202" s="195"/>
      <c r="YB202" s="195"/>
      <c r="YC202" s="195"/>
      <c r="YD202" s="195"/>
      <c r="YE202" s="195"/>
      <c r="YF202" s="195"/>
      <c r="YG202" s="195"/>
      <c r="YH202" s="195"/>
      <c r="YI202" s="195"/>
      <c r="YJ202" s="195"/>
      <c r="YK202" s="195"/>
      <c r="YL202" s="195"/>
      <c r="YM202" s="195"/>
      <c r="YN202" s="195"/>
      <c r="YO202" s="195"/>
      <c r="YP202" s="195"/>
      <c r="YQ202" s="195"/>
      <c r="YR202" s="195"/>
      <c r="YS202" s="195"/>
      <c r="YT202" s="195"/>
      <c r="YU202" s="195"/>
      <c r="YV202" s="195"/>
      <c r="YW202" s="195"/>
      <c r="YX202" s="195"/>
      <c r="YY202" s="195"/>
      <c r="YZ202" s="195"/>
      <c r="ZA202" s="195"/>
      <c r="ZB202" s="195"/>
      <c r="ZC202" s="195"/>
      <c r="ZD202" s="195"/>
      <c r="ZE202" s="195"/>
      <c r="ZF202" s="195"/>
      <c r="ZG202" s="195"/>
      <c r="ZH202" s="195"/>
      <c r="ZI202" s="195"/>
      <c r="ZJ202" s="195"/>
      <c r="ZK202" s="195"/>
      <c r="ZL202" s="195"/>
      <c r="ZM202" s="195"/>
      <c r="ZN202" s="195"/>
      <c r="ZO202" s="195"/>
      <c r="ZP202" s="195"/>
      <c r="ZQ202" s="195"/>
      <c r="ZR202" s="195"/>
      <c r="ZS202" s="195"/>
      <c r="ZT202" s="195"/>
      <c r="ZU202" s="195"/>
      <c r="ZV202" s="195"/>
      <c r="ZW202" s="195"/>
      <c r="ZX202" s="195"/>
      <c r="ZY202" s="195"/>
      <c r="ZZ202" s="195"/>
      <c r="AAA202" s="195"/>
      <c r="AAB202" s="195"/>
      <c r="AAC202" s="195"/>
      <c r="AAD202" s="195"/>
      <c r="AAE202" s="195"/>
      <c r="AAF202" s="195"/>
      <c r="AAG202" s="195"/>
      <c r="AAH202" s="195"/>
      <c r="AAI202" s="195"/>
      <c r="AAJ202" s="195"/>
      <c r="AAK202" s="195"/>
      <c r="AAL202" s="195"/>
      <c r="AAM202" s="195"/>
      <c r="AAN202" s="195"/>
      <c r="AAO202" s="195"/>
      <c r="AAP202" s="195"/>
      <c r="AAQ202" s="195"/>
      <c r="AAR202" s="195"/>
      <c r="AAS202" s="195"/>
      <c r="AAT202" s="195"/>
      <c r="AAU202" s="195"/>
      <c r="AAV202" s="195"/>
      <c r="AAW202" s="195"/>
      <c r="AAX202" s="195"/>
      <c r="AAY202" s="195"/>
      <c r="AAZ202" s="195"/>
      <c r="ABA202" s="195"/>
      <c r="ABB202" s="195"/>
      <c r="ABC202" s="195"/>
      <c r="ABD202" s="195"/>
      <c r="ABE202" s="195"/>
      <c r="ABF202" s="195"/>
      <c r="ABG202" s="195"/>
      <c r="ABH202" s="195"/>
      <c r="ABI202" s="195"/>
      <c r="ABJ202" s="195"/>
      <c r="ABK202" s="195"/>
      <c r="ABL202" s="195"/>
      <c r="ABM202" s="195"/>
      <c r="ABN202" s="195"/>
      <c r="ABO202" s="195"/>
      <c r="ABP202" s="195"/>
      <c r="ABQ202" s="195"/>
      <c r="ABR202" s="195"/>
      <c r="ABS202" s="195"/>
      <c r="ABT202" s="195"/>
      <c r="ABU202" s="195"/>
      <c r="ABV202" s="195"/>
      <c r="ABW202" s="195"/>
      <c r="ABX202" s="195"/>
      <c r="ABY202" s="195"/>
      <c r="ABZ202" s="195"/>
      <c r="ACA202" s="195"/>
      <c r="ACB202" s="195"/>
      <c r="ACC202" s="195"/>
      <c r="ACD202" s="195"/>
      <c r="ACE202" s="195"/>
      <c r="ACF202" s="195"/>
      <c r="ACG202" s="195"/>
      <c r="ACH202" s="195"/>
      <c r="ACI202" s="195"/>
      <c r="ACJ202" s="195"/>
      <c r="ACK202" s="195"/>
      <c r="ACL202" s="195"/>
      <c r="ACM202" s="195"/>
      <c r="ACN202" s="195"/>
      <c r="ACO202" s="195"/>
      <c r="ACP202" s="195"/>
      <c r="ACQ202" s="195"/>
      <c r="ACR202" s="195"/>
      <c r="ACS202" s="195"/>
      <c r="ACT202" s="195"/>
      <c r="ACU202" s="195"/>
      <c r="ACV202" s="195"/>
      <c r="ACW202" s="195"/>
      <c r="ACX202" s="195"/>
      <c r="ACY202" s="195"/>
      <c r="ACZ202" s="195"/>
      <c r="ADA202" s="195"/>
      <c r="ADB202" s="195"/>
      <c r="ADC202" s="195"/>
      <c r="ADD202" s="195"/>
      <c r="ADE202" s="195"/>
      <c r="ADF202" s="195"/>
      <c r="ADG202" s="195"/>
      <c r="ADH202" s="195"/>
      <c r="ADI202" s="195"/>
      <c r="ADJ202" s="195"/>
      <c r="ADK202" s="195"/>
      <c r="ADL202" s="195"/>
      <c r="ADM202" s="195"/>
      <c r="ADN202" s="195"/>
      <c r="ADO202" s="195"/>
      <c r="ADP202" s="195"/>
      <c r="ADQ202" s="195"/>
      <c r="ADR202" s="195"/>
      <c r="ADS202" s="195"/>
      <c r="ADT202" s="195"/>
      <c r="ADU202" s="195"/>
      <c r="ADV202" s="195"/>
      <c r="ADW202" s="195"/>
      <c r="ADX202" s="195"/>
      <c r="ADY202" s="195"/>
      <c r="ADZ202" s="195"/>
      <c r="AEA202" s="195"/>
      <c r="AEB202" s="195"/>
      <c r="AEC202" s="195"/>
      <c r="AED202" s="195"/>
      <c r="AEE202" s="195"/>
      <c r="AEF202" s="195"/>
      <c r="AEG202" s="195"/>
      <c r="AEH202" s="195"/>
      <c r="AEI202" s="195"/>
      <c r="AEJ202" s="195"/>
      <c r="AEK202" s="195"/>
      <c r="AEL202" s="195"/>
      <c r="AEM202" s="195"/>
      <c r="AEN202" s="195"/>
      <c r="AEO202" s="195"/>
      <c r="AEP202" s="195"/>
      <c r="AEQ202" s="195"/>
      <c r="AER202" s="195"/>
      <c r="AES202" s="195"/>
      <c r="AET202" s="195"/>
      <c r="AEU202" s="195"/>
      <c r="AEV202" s="195"/>
      <c r="AEW202" s="195"/>
      <c r="AEX202" s="195"/>
      <c r="AEY202" s="195"/>
      <c r="AEZ202" s="195"/>
      <c r="AFA202" s="195"/>
      <c r="AFB202" s="195"/>
      <c r="AFC202" s="195"/>
      <c r="AFD202" s="195"/>
      <c r="AFE202" s="195"/>
      <c r="AFF202" s="195"/>
      <c r="AFG202" s="195"/>
      <c r="AFH202" s="195"/>
      <c r="AFI202" s="195"/>
      <c r="AFJ202" s="195"/>
      <c r="AFK202" s="195"/>
      <c r="AFL202" s="195"/>
      <c r="AFM202" s="195"/>
      <c r="AFN202" s="195"/>
      <c r="AFO202" s="195"/>
      <c r="AFP202" s="195"/>
      <c r="AFQ202" s="195"/>
      <c r="AFR202" s="195"/>
      <c r="AFS202" s="195"/>
      <c r="AFT202" s="195"/>
      <c r="AFU202" s="195"/>
      <c r="AFV202" s="195"/>
      <c r="AFW202" s="195"/>
      <c r="AFX202" s="195"/>
      <c r="AFY202" s="195"/>
      <c r="AFZ202" s="195"/>
      <c r="AGA202" s="195"/>
      <c r="AGB202" s="195"/>
      <c r="AGC202" s="195"/>
      <c r="AGD202" s="195"/>
      <c r="AGE202" s="195"/>
      <c r="AGF202" s="195"/>
      <c r="AGG202" s="195"/>
      <c r="AGH202" s="195"/>
      <c r="AGI202" s="195"/>
      <c r="AGJ202" s="195"/>
      <c r="AGK202" s="195"/>
      <c r="AGL202" s="195"/>
      <c r="AGM202" s="195"/>
      <c r="AGN202" s="195"/>
      <c r="AGO202" s="195"/>
      <c r="AGP202" s="195"/>
      <c r="AGQ202" s="195"/>
      <c r="AGR202" s="195"/>
      <c r="AGS202" s="195"/>
      <c r="AGT202" s="195"/>
      <c r="AGU202" s="195"/>
      <c r="AGV202" s="195"/>
      <c r="AGW202" s="195"/>
      <c r="AGX202" s="195"/>
      <c r="AGY202" s="195"/>
      <c r="AGZ202" s="195"/>
      <c r="AHA202" s="195"/>
      <c r="AHB202" s="195"/>
      <c r="AHC202" s="195"/>
      <c r="AHD202" s="195"/>
      <c r="AHE202" s="195"/>
      <c r="AHF202" s="195"/>
      <c r="AHG202" s="195"/>
      <c r="AHH202" s="195"/>
      <c r="AHI202" s="195"/>
      <c r="AHJ202" s="195"/>
      <c r="AHK202" s="195"/>
      <c r="AHL202" s="195"/>
      <c r="AHM202" s="195"/>
      <c r="AHN202" s="195"/>
      <c r="AHO202" s="195"/>
      <c r="AHP202" s="195"/>
      <c r="AHQ202" s="195"/>
      <c r="AHR202" s="195"/>
      <c r="AHS202" s="195"/>
      <c r="AHT202" s="195"/>
      <c r="AHU202" s="195"/>
      <c r="AHV202" s="195"/>
      <c r="AHW202" s="195"/>
      <c r="AHX202" s="195"/>
      <c r="AHY202" s="195"/>
      <c r="AHZ202" s="195"/>
      <c r="AIA202" s="195"/>
      <c r="AIB202" s="195"/>
      <c r="AIC202" s="195"/>
      <c r="AID202" s="195"/>
      <c r="AIE202" s="195"/>
      <c r="AIF202" s="195"/>
      <c r="AIG202" s="195"/>
      <c r="AIH202" s="195"/>
      <c r="AII202" s="195"/>
      <c r="AIJ202" s="195"/>
      <c r="AIK202" s="195"/>
      <c r="AIL202" s="195"/>
      <c r="AIM202" s="195"/>
      <c r="AIN202" s="195"/>
      <c r="AIO202" s="195"/>
      <c r="AIP202" s="195"/>
      <c r="AIQ202" s="195"/>
      <c r="AIR202" s="195"/>
      <c r="AIS202" s="195"/>
      <c r="AIT202" s="195"/>
      <c r="AIU202" s="195"/>
      <c r="AIV202" s="195"/>
      <c r="AIW202" s="195"/>
      <c r="AIX202" s="195"/>
      <c r="AIY202" s="195"/>
      <c r="AIZ202" s="195"/>
      <c r="AJA202" s="195"/>
      <c r="AJB202" s="195"/>
      <c r="AJC202" s="195"/>
      <c r="AJD202" s="195"/>
      <c r="AJE202" s="195"/>
      <c r="AJF202" s="195"/>
      <c r="AJG202" s="195"/>
      <c r="AJH202" s="195"/>
      <c r="AJI202" s="195"/>
      <c r="AJJ202" s="195"/>
      <c r="AJK202" s="195"/>
      <c r="AJL202" s="195"/>
      <c r="AJM202" s="195"/>
      <c r="AJN202" s="195"/>
      <c r="AJO202" s="195"/>
      <c r="AJP202" s="195"/>
      <c r="AJQ202" s="195"/>
      <c r="AJR202" s="195"/>
      <c r="AJS202" s="195"/>
      <c r="AJT202" s="195"/>
      <c r="AJU202" s="195"/>
      <c r="AJV202" s="195"/>
      <c r="AJW202" s="195"/>
      <c r="AJX202" s="195"/>
      <c r="AJY202" s="195"/>
      <c r="AJZ202" s="195"/>
      <c r="AKA202" s="195"/>
      <c r="AKB202" s="195"/>
      <c r="AKC202" s="195"/>
      <c r="AKD202" s="195"/>
      <c r="AKE202" s="195"/>
      <c r="AKF202" s="195"/>
      <c r="AKG202" s="195"/>
      <c r="AKH202" s="195"/>
      <c r="AKI202" s="195"/>
      <c r="AKJ202" s="195"/>
      <c r="AKK202" s="195"/>
      <c r="AKL202" s="195"/>
      <c r="AKM202" s="195"/>
      <c r="AKN202" s="195"/>
      <c r="AKO202" s="195"/>
      <c r="AKP202" s="195"/>
      <c r="AKQ202" s="195"/>
      <c r="AKR202" s="195"/>
      <c r="AKS202" s="195"/>
      <c r="AKT202" s="195"/>
      <c r="AKU202" s="195"/>
      <c r="AKV202" s="195"/>
      <c r="AKW202" s="195"/>
      <c r="AKX202" s="195"/>
      <c r="AKY202" s="195"/>
      <c r="AKZ202" s="195"/>
      <c r="ALA202" s="195"/>
      <c r="ALB202" s="195"/>
      <c r="ALC202" s="195"/>
      <c r="ALD202" s="195"/>
      <c r="ALE202" s="195"/>
      <c r="ALF202" s="195"/>
      <c r="ALG202" s="195"/>
      <c r="ALH202" s="195"/>
      <c r="ALI202" s="195"/>
      <c r="ALJ202" s="195"/>
      <c r="ALK202" s="195"/>
      <c r="ALL202" s="195"/>
      <c r="ALM202" s="195"/>
      <c r="ALN202" s="195"/>
      <c r="ALO202" s="195"/>
      <c r="ALP202" s="195"/>
      <c r="ALQ202" s="195"/>
      <c r="ALR202" s="195"/>
      <c r="ALS202" s="195"/>
      <c r="ALT202" s="195"/>
      <c r="ALU202" s="195"/>
      <c r="ALV202" s="195"/>
      <c r="ALW202" s="195"/>
      <c r="ALX202" s="195"/>
      <c r="ALY202" s="195"/>
      <c r="ALZ202" s="195"/>
      <c r="AMA202" s="195"/>
      <c r="AMB202" s="195"/>
      <c r="AMC202" s="195"/>
      <c r="AMD202" s="195"/>
      <c r="AME202" s="195"/>
      <c r="AMF202" s="195"/>
      <c r="AMG202" s="195"/>
      <c r="AMH202" s="195"/>
      <c r="AMI202" s="195"/>
      <c r="AMJ202" s="195"/>
    </row>
    <row r="203" spans="1:1024" x14ac:dyDescent="0.2">
      <c r="A203" s="209">
        <v>510</v>
      </c>
      <c r="B203" s="214" t="s">
        <v>76</v>
      </c>
      <c r="C203" s="211" t="s">
        <v>383</v>
      </c>
      <c r="D203" s="212" t="s">
        <v>384</v>
      </c>
      <c r="E203" s="213"/>
      <c r="F203" s="195"/>
      <c r="G203" s="195"/>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c r="BJ203" s="195"/>
      <c r="BK203" s="195"/>
      <c r="BL203" s="195"/>
      <c r="BM203" s="195"/>
      <c r="BN203" s="195"/>
      <c r="BO203" s="195"/>
      <c r="BP203" s="195"/>
      <c r="BQ203" s="195"/>
      <c r="BR203" s="195"/>
      <c r="BS203" s="195"/>
      <c r="BT203" s="195"/>
      <c r="BU203" s="195"/>
      <c r="BV203" s="195"/>
      <c r="BW203" s="195"/>
      <c r="BX203" s="195"/>
      <c r="BY203" s="195"/>
      <c r="BZ203" s="195"/>
      <c r="CA203" s="195"/>
      <c r="CB203" s="195"/>
      <c r="CC203" s="195"/>
      <c r="CD203" s="195"/>
      <c r="CE203" s="195"/>
      <c r="CF203" s="195"/>
      <c r="CG203" s="195"/>
      <c r="CH203" s="195"/>
      <c r="CI203" s="195"/>
      <c r="CJ203" s="195"/>
      <c r="CK203" s="195"/>
      <c r="CL203" s="195"/>
      <c r="CM203" s="195"/>
      <c r="CN203" s="195"/>
      <c r="CO203" s="195"/>
      <c r="CP203" s="195"/>
      <c r="CQ203" s="195"/>
      <c r="CR203" s="195"/>
      <c r="CS203" s="195"/>
      <c r="CT203" s="195"/>
      <c r="CU203" s="195"/>
      <c r="CV203" s="195"/>
      <c r="CW203" s="195"/>
      <c r="CX203" s="195"/>
      <c r="CY203" s="195"/>
      <c r="CZ203" s="195"/>
      <c r="DA203" s="195"/>
      <c r="DB203" s="195"/>
      <c r="DC203" s="195"/>
      <c r="DD203" s="195"/>
      <c r="DE203" s="195"/>
      <c r="DF203" s="195"/>
      <c r="DG203" s="195"/>
      <c r="DH203" s="195"/>
      <c r="DI203" s="195"/>
      <c r="DJ203" s="195"/>
      <c r="DK203" s="195"/>
      <c r="DL203" s="195"/>
      <c r="DM203" s="195"/>
      <c r="DN203" s="195"/>
      <c r="DO203" s="195"/>
      <c r="DP203" s="195"/>
      <c r="DQ203" s="195"/>
      <c r="DR203" s="195"/>
      <c r="DS203" s="195"/>
      <c r="DT203" s="195"/>
      <c r="DU203" s="195"/>
      <c r="DV203" s="195"/>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c r="RG203" s="195"/>
      <c r="RH203" s="195"/>
      <c r="RI203" s="195"/>
      <c r="RJ203" s="195"/>
      <c r="RK203" s="195"/>
      <c r="RL203" s="195"/>
      <c r="RM203" s="195"/>
      <c r="RN203" s="195"/>
      <c r="RO203" s="195"/>
      <c r="RP203" s="195"/>
      <c r="RQ203" s="195"/>
      <c r="RR203" s="195"/>
      <c r="RS203" s="195"/>
      <c r="RT203" s="195"/>
      <c r="RU203" s="195"/>
      <c r="RV203" s="195"/>
      <c r="RW203" s="195"/>
      <c r="RX203" s="195"/>
      <c r="RY203" s="195"/>
      <c r="RZ203" s="195"/>
      <c r="SA203" s="195"/>
      <c r="SB203" s="195"/>
      <c r="SC203" s="195"/>
      <c r="SD203" s="195"/>
      <c r="SE203" s="195"/>
      <c r="SF203" s="195"/>
      <c r="SG203" s="195"/>
      <c r="SH203" s="195"/>
      <c r="SI203" s="195"/>
      <c r="SJ203" s="195"/>
      <c r="SK203" s="195"/>
      <c r="SL203" s="195"/>
      <c r="SM203" s="195"/>
      <c r="SN203" s="195"/>
      <c r="SO203" s="195"/>
      <c r="SP203" s="195"/>
      <c r="SQ203" s="195"/>
      <c r="SR203" s="195"/>
      <c r="SS203" s="195"/>
      <c r="ST203" s="195"/>
      <c r="SU203" s="195"/>
      <c r="SV203" s="195"/>
      <c r="SW203" s="195"/>
      <c r="SX203" s="195"/>
      <c r="SY203" s="195"/>
      <c r="SZ203" s="195"/>
      <c r="TA203" s="195"/>
      <c r="TB203" s="195"/>
      <c r="TC203" s="195"/>
      <c r="TD203" s="195"/>
      <c r="TE203" s="195"/>
      <c r="TF203" s="195"/>
      <c r="TG203" s="195"/>
      <c r="TH203" s="195"/>
      <c r="TI203" s="195"/>
      <c r="TJ203" s="195"/>
      <c r="TK203" s="195"/>
      <c r="TL203" s="195"/>
      <c r="TM203" s="195"/>
      <c r="TN203" s="195"/>
      <c r="TO203" s="195"/>
      <c r="TP203" s="195"/>
      <c r="TQ203" s="195"/>
      <c r="TR203" s="195"/>
      <c r="TS203" s="195"/>
      <c r="TT203" s="195"/>
      <c r="TU203" s="195"/>
      <c r="TV203" s="195"/>
      <c r="TW203" s="195"/>
      <c r="TX203" s="195"/>
      <c r="TY203" s="195"/>
      <c r="TZ203" s="195"/>
      <c r="UA203" s="195"/>
      <c r="UB203" s="195"/>
      <c r="UC203" s="195"/>
      <c r="UD203" s="195"/>
      <c r="UE203" s="195"/>
      <c r="UF203" s="195"/>
      <c r="UG203" s="195"/>
      <c r="UH203" s="195"/>
      <c r="UI203" s="195"/>
      <c r="UJ203" s="195"/>
      <c r="UK203" s="195"/>
      <c r="UL203" s="195"/>
      <c r="UM203" s="195"/>
      <c r="UN203" s="195"/>
      <c r="UO203" s="195"/>
      <c r="UP203" s="195"/>
      <c r="UQ203" s="195"/>
      <c r="UR203" s="195"/>
      <c r="US203" s="195"/>
      <c r="UT203" s="195"/>
      <c r="UU203" s="195"/>
      <c r="UV203" s="195"/>
      <c r="UW203" s="195"/>
      <c r="UX203" s="195"/>
      <c r="UY203" s="195"/>
      <c r="UZ203" s="195"/>
      <c r="VA203" s="195"/>
      <c r="VB203" s="195"/>
      <c r="VC203" s="195"/>
      <c r="VD203" s="195"/>
      <c r="VE203" s="195"/>
      <c r="VF203" s="195"/>
      <c r="VG203" s="195"/>
      <c r="VH203" s="195"/>
      <c r="VI203" s="195"/>
      <c r="VJ203" s="195"/>
      <c r="VK203" s="195"/>
      <c r="VL203" s="195"/>
      <c r="VM203" s="195"/>
      <c r="VN203" s="195"/>
      <c r="VO203" s="195"/>
      <c r="VP203" s="195"/>
      <c r="VQ203" s="195"/>
      <c r="VR203" s="195"/>
      <c r="VS203" s="195"/>
      <c r="VT203" s="195"/>
      <c r="VU203" s="195"/>
      <c r="VV203" s="195"/>
      <c r="VW203" s="195"/>
      <c r="VX203" s="195"/>
      <c r="VY203" s="195"/>
      <c r="VZ203" s="195"/>
      <c r="WA203" s="195"/>
      <c r="WB203" s="195"/>
      <c r="WC203" s="195"/>
      <c r="WD203" s="195"/>
      <c r="WE203" s="195"/>
      <c r="WF203" s="195"/>
      <c r="WG203" s="195"/>
      <c r="WH203" s="195"/>
      <c r="WI203" s="195"/>
      <c r="WJ203" s="195"/>
      <c r="WK203" s="195"/>
      <c r="WL203" s="195"/>
      <c r="WM203" s="195"/>
      <c r="WN203" s="195"/>
      <c r="WO203" s="195"/>
      <c r="WP203" s="195"/>
      <c r="WQ203" s="195"/>
      <c r="WR203" s="195"/>
      <c r="WS203" s="195"/>
      <c r="WT203" s="195"/>
      <c r="WU203" s="195"/>
      <c r="WV203" s="195"/>
      <c r="WW203" s="195"/>
      <c r="WX203" s="195"/>
      <c r="WY203" s="195"/>
      <c r="WZ203" s="195"/>
      <c r="XA203" s="195"/>
      <c r="XB203" s="195"/>
      <c r="XC203" s="195"/>
      <c r="XD203" s="195"/>
      <c r="XE203" s="195"/>
      <c r="XF203" s="195"/>
      <c r="XG203" s="195"/>
      <c r="XH203" s="195"/>
      <c r="XI203" s="195"/>
      <c r="XJ203" s="195"/>
      <c r="XK203" s="195"/>
      <c r="XL203" s="195"/>
      <c r="XM203" s="195"/>
      <c r="XN203" s="195"/>
      <c r="XO203" s="195"/>
      <c r="XP203" s="195"/>
      <c r="XQ203" s="195"/>
      <c r="XR203" s="195"/>
      <c r="XS203" s="195"/>
      <c r="XT203" s="195"/>
      <c r="XU203" s="195"/>
      <c r="XV203" s="195"/>
      <c r="XW203" s="195"/>
      <c r="XX203" s="195"/>
      <c r="XY203" s="195"/>
      <c r="XZ203" s="195"/>
      <c r="YA203" s="195"/>
      <c r="YB203" s="195"/>
      <c r="YC203" s="195"/>
      <c r="YD203" s="195"/>
      <c r="YE203" s="195"/>
      <c r="YF203" s="195"/>
      <c r="YG203" s="195"/>
      <c r="YH203" s="195"/>
      <c r="YI203" s="195"/>
      <c r="YJ203" s="195"/>
      <c r="YK203" s="195"/>
      <c r="YL203" s="195"/>
      <c r="YM203" s="195"/>
      <c r="YN203" s="195"/>
      <c r="YO203" s="195"/>
      <c r="YP203" s="195"/>
      <c r="YQ203" s="195"/>
      <c r="YR203" s="195"/>
      <c r="YS203" s="195"/>
      <c r="YT203" s="195"/>
      <c r="YU203" s="195"/>
      <c r="YV203" s="195"/>
      <c r="YW203" s="195"/>
      <c r="YX203" s="195"/>
      <c r="YY203" s="195"/>
      <c r="YZ203" s="195"/>
      <c r="ZA203" s="195"/>
      <c r="ZB203" s="195"/>
      <c r="ZC203" s="195"/>
      <c r="ZD203" s="195"/>
      <c r="ZE203" s="195"/>
      <c r="ZF203" s="195"/>
      <c r="ZG203" s="195"/>
      <c r="ZH203" s="195"/>
      <c r="ZI203" s="195"/>
      <c r="ZJ203" s="195"/>
      <c r="ZK203" s="195"/>
      <c r="ZL203" s="195"/>
      <c r="ZM203" s="195"/>
      <c r="ZN203" s="195"/>
      <c r="ZO203" s="195"/>
      <c r="ZP203" s="195"/>
      <c r="ZQ203" s="195"/>
      <c r="ZR203" s="195"/>
      <c r="ZS203" s="195"/>
      <c r="ZT203" s="195"/>
      <c r="ZU203" s="195"/>
      <c r="ZV203" s="195"/>
      <c r="ZW203" s="195"/>
      <c r="ZX203" s="195"/>
      <c r="ZY203" s="195"/>
      <c r="ZZ203" s="195"/>
      <c r="AAA203" s="195"/>
      <c r="AAB203" s="195"/>
      <c r="AAC203" s="195"/>
      <c r="AAD203" s="195"/>
      <c r="AAE203" s="195"/>
      <c r="AAF203" s="195"/>
      <c r="AAG203" s="195"/>
      <c r="AAH203" s="195"/>
      <c r="AAI203" s="195"/>
      <c r="AAJ203" s="195"/>
      <c r="AAK203" s="195"/>
      <c r="AAL203" s="195"/>
      <c r="AAM203" s="195"/>
      <c r="AAN203" s="195"/>
      <c r="AAO203" s="195"/>
      <c r="AAP203" s="195"/>
      <c r="AAQ203" s="195"/>
      <c r="AAR203" s="195"/>
      <c r="AAS203" s="195"/>
      <c r="AAT203" s="195"/>
      <c r="AAU203" s="195"/>
      <c r="AAV203" s="195"/>
      <c r="AAW203" s="195"/>
      <c r="AAX203" s="195"/>
      <c r="AAY203" s="195"/>
      <c r="AAZ203" s="195"/>
      <c r="ABA203" s="195"/>
      <c r="ABB203" s="195"/>
      <c r="ABC203" s="195"/>
      <c r="ABD203" s="195"/>
      <c r="ABE203" s="195"/>
      <c r="ABF203" s="195"/>
      <c r="ABG203" s="195"/>
      <c r="ABH203" s="195"/>
      <c r="ABI203" s="195"/>
      <c r="ABJ203" s="195"/>
      <c r="ABK203" s="195"/>
      <c r="ABL203" s="195"/>
      <c r="ABM203" s="195"/>
      <c r="ABN203" s="195"/>
      <c r="ABO203" s="195"/>
      <c r="ABP203" s="195"/>
      <c r="ABQ203" s="195"/>
      <c r="ABR203" s="195"/>
      <c r="ABS203" s="195"/>
      <c r="ABT203" s="195"/>
      <c r="ABU203" s="195"/>
      <c r="ABV203" s="195"/>
      <c r="ABW203" s="195"/>
      <c r="ABX203" s="195"/>
      <c r="ABY203" s="195"/>
      <c r="ABZ203" s="195"/>
      <c r="ACA203" s="195"/>
      <c r="ACB203" s="195"/>
      <c r="ACC203" s="195"/>
      <c r="ACD203" s="195"/>
      <c r="ACE203" s="195"/>
      <c r="ACF203" s="195"/>
      <c r="ACG203" s="195"/>
      <c r="ACH203" s="195"/>
      <c r="ACI203" s="195"/>
      <c r="ACJ203" s="195"/>
      <c r="ACK203" s="195"/>
      <c r="ACL203" s="195"/>
      <c r="ACM203" s="195"/>
      <c r="ACN203" s="195"/>
      <c r="ACO203" s="195"/>
      <c r="ACP203" s="195"/>
      <c r="ACQ203" s="195"/>
      <c r="ACR203" s="195"/>
      <c r="ACS203" s="195"/>
      <c r="ACT203" s="195"/>
      <c r="ACU203" s="195"/>
      <c r="ACV203" s="195"/>
      <c r="ACW203" s="195"/>
      <c r="ACX203" s="195"/>
      <c r="ACY203" s="195"/>
      <c r="ACZ203" s="195"/>
      <c r="ADA203" s="195"/>
      <c r="ADB203" s="195"/>
      <c r="ADC203" s="195"/>
      <c r="ADD203" s="195"/>
      <c r="ADE203" s="195"/>
      <c r="ADF203" s="195"/>
      <c r="ADG203" s="195"/>
      <c r="ADH203" s="195"/>
      <c r="ADI203" s="195"/>
      <c r="ADJ203" s="195"/>
      <c r="ADK203" s="195"/>
      <c r="ADL203" s="195"/>
      <c r="ADM203" s="195"/>
      <c r="ADN203" s="195"/>
      <c r="ADO203" s="195"/>
      <c r="ADP203" s="195"/>
      <c r="ADQ203" s="195"/>
      <c r="ADR203" s="195"/>
      <c r="ADS203" s="195"/>
      <c r="ADT203" s="195"/>
      <c r="ADU203" s="195"/>
      <c r="ADV203" s="195"/>
      <c r="ADW203" s="195"/>
      <c r="ADX203" s="195"/>
      <c r="ADY203" s="195"/>
      <c r="ADZ203" s="195"/>
      <c r="AEA203" s="195"/>
      <c r="AEB203" s="195"/>
      <c r="AEC203" s="195"/>
      <c r="AED203" s="195"/>
      <c r="AEE203" s="195"/>
      <c r="AEF203" s="195"/>
      <c r="AEG203" s="195"/>
      <c r="AEH203" s="195"/>
      <c r="AEI203" s="195"/>
      <c r="AEJ203" s="195"/>
      <c r="AEK203" s="195"/>
      <c r="AEL203" s="195"/>
      <c r="AEM203" s="195"/>
      <c r="AEN203" s="195"/>
      <c r="AEO203" s="195"/>
      <c r="AEP203" s="195"/>
      <c r="AEQ203" s="195"/>
      <c r="AER203" s="195"/>
      <c r="AES203" s="195"/>
      <c r="AET203" s="195"/>
      <c r="AEU203" s="195"/>
      <c r="AEV203" s="195"/>
      <c r="AEW203" s="195"/>
      <c r="AEX203" s="195"/>
      <c r="AEY203" s="195"/>
      <c r="AEZ203" s="195"/>
      <c r="AFA203" s="195"/>
      <c r="AFB203" s="195"/>
      <c r="AFC203" s="195"/>
      <c r="AFD203" s="195"/>
      <c r="AFE203" s="195"/>
      <c r="AFF203" s="195"/>
      <c r="AFG203" s="195"/>
      <c r="AFH203" s="195"/>
      <c r="AFI203" s="195"/>
      <c r="AFJ203" s="195"/>
      <c r="AFK203" s="195"/>
      <c r="AFL203" s="195"/>
      <c r="AFM203" s="195"/>
      <c r="AFN203" s="195"/>
      <c r="AFO203" s="195"/>
      <c r="AFP203" s="195"/>
      <c r="AFQ203" s="195"/>
      <c r="AFR203" s="195"/>
      <c r="AFS203" s="195"/>
      <c r="AFT203" s="195"/>
      <c r="AFU203" s="195"/>
      <c r="AFV203" s="195"/>
      <c r="AFW203" s="195"/>
      <c r="AFX203" s="195"/>
      <c r="AFY203" s="195"/>
      <c r="AFZ203" s="195"/>
      <c r="AGA203" s="195"/>
      <c r="AGB203" s="195"/>
      <c r="AGC203" s="195"/>
      <c r="AGD203" s="195"/>
      <c r="AGE203" s="195"/>
      <c r="AGF203" s="195"/>
      <c r="AGG203" s="195"/>
      <c r="AGH203" s="195"/>
      <c r="AGI203" s="195"/>
      <c r="AGJ203" s="195"/>
      <c r="AGK203" s="195"/>
      <c r="AGL203" s="195"/>
      <c r="AGM203" s="195"/>
      <c r="AGN203" s="195"/>
      <c r="AGO203" s="195"/>
      <c r="AGP203" s="195"/>
      <c r="AGQ203" s="195"/>
      <c r="AGR203" s="195"/>
      <c r="AGS203" s="195"/>
      <c r="AGT203" s="195"/>
      <c r="AGU203" s="195"/>
      <c r="AGV203" s="195"/>
      <c r="AGW203" s="195"/>
      <c r="AGX203" s="195"/>
      <c r="AGY203" s="195"/>
      <c r="AGZ203" s="195"/>
      <c r="AHA203" s="195"/>
      <c r="AHB203" s="195"/>
      <c r="AHC203" s="195"/>
      <c r="AHD203" s="195"/>
      <c r="AHE203" s="195"/>
      <c r="AHF203" s="195"/>
      <c r="AHG203" s="195"/>
      <c r="AHH203" s="195"/>
      <c r="AHI203" s="195"/>
      <c r="AHJ203" s="195"/>
      <c r="AHK203" s="195"/>
      <c r="AHL203" s="195"/>
      <c r="AHM203" s="195"/>
      <c r="AHN203" s="195"/>
      <c r="AHO203" s="195"/>
      <c r="AHP203" s="195"/>
      <c r="AHQ203" s="195"/>
      <c r="AHR203" s="195"/>
      <c r="AHS203" s="195"/>
      <c r="AHT203" s="195"/>
      <c r="AHU203" s="195"/>
      <c r="AHV203" s="195"/>
      <c r="AHW203" s="195"/>
      <c r="AHX203" s="195"/>
      <c r="AHY203" s="195"/>
      <c r="AHZ203" s="195"/>
      <c r="AIA203" s="195"/>
      <c r="AIB203" s="195"/>
      <c r="AIC203" s="195"/>
      <c r="AID203" s="195"/>
      <c r="AIE203" s="195"/>
      <c r="AIF203" s="195"/>
      <c r="AIG203" s="195"/>
      <c r="AIH203" s="195"/>
      <c r="AII203" s="195"/>
      <c r="AIJ203" s="195"/>
      <c r="AIK203" s="195"/>
      <c r="AIL203" s="195"/>
      <c r="AIM203" s="195"/>
      <c r="AIN203" s="195"/>
      <c r="AIO203" s="195"/>
      <c r="AIP203" s="195"/>
      <c r="AIQ203" s="195"/>
      <c r="AIR203" s="195"/>
      <c r="AIS203" s="195"/>
      <c r="AIT203" s="195"/>
      <c r="AIU203" s="195"/>
      <c r="AIV203" s="195"/>
      <c r="AIW203" s="195"/>
      <c r="AIX203" s="195"/>
      <c r="AIY203" s="195"/>
      <c r="AIZ203" s="195"/>
      <c r="AJA203" s="195"/>
      <c r="AJB203" s="195"/>
      <c r="AJC203" s="195"/>
      <c r="AJD203" s="195"/>
      <c r="AJE203" s="195"/>
      <c r="AJF203" s="195"/>
      <c r="AJG203" s="195"/>
      <c r="AJH203" s="195"/>
      <c r="AJI203" s="195"/>
      <c r="AJJ203" s="195"/>
      <c r="AJK203" s="195"/>
      <c r="AJL203" s="195"/>
      <c r="AJM203" s="195"/>
      <c r="AJN203" s="195"/>
      <c r="AJO203" s="195"/>
      <c r="AJP203" s="195"/>
      <c r="AJQ203" s="195"/>
      <c r="AJR203" s="195"/>
      <c r="AJS203" s="195"/>
      <c r="AJT203" s="195"/>
      <c r="AJU203" s="195"/>
      <c r="AJV203" s="195"/>
      <c r="AJW203" s="195"/>
      <c r="AJX203" s="195"/>
      <c r="AJY203" s="195"/>
      <c r="AJZ203" s="195"/>
      <c r="AKA203" s="195"/>
      <c r="AKB203" s="195"/>
      <c r="AKC203" s="195"/>
      <c r="AKD203" s="195"/>
      <c r="AKE203" s="195"/>
      <c r="AKF203" s="195"/>
      <c r="AKG203" s="195"/>
      <c r="AKH203" s="195"/>
      <c r="AKI203" s="195"/>
      <c r="AKJ203" s="195"/>
      <c r="AKK203" s="195"/>
      <c r="AKL203" s="195"/>
      <c r="AKM203" s="195"/>
      <c r="AKN203" s="195"/>
      <c r="AKO203" s="195"/>
      <c r="AKP203" s="195"/>
      <c r="AKQ203" s="195"/>
      <c r="AKR203" s="195"/>
      <c r="AKS203" s="195"/>
      <c r="AKT203" s="195"/>
      <c r="AKU203" s="195"/>
      <c r="AKV203" s="195"/>
      <c r="AKW203" s="195"/>
      <c r="AKX203" s="195"/>
      <c r="AKY203" s="195"/>
      <c r="AKZ203" s="195"/>
      <c r="ALA203" s="195"/>
      <c r="ALB203" s="195"/>
      <c r="ALC203" s="195"/>
      <c r="ALD203" s="195"/>
      <c r="ALE203" s="195"/>
      <c r="ALF203" s="195"/>
      <c r="ALG203" s="195"/>
      <c r="ALH203" s="195"/>
      <c r="ALI203" s="195"/>
      <c r="ALJ203" s="195"/>
      <c r="ALK203" s="195"/>
      <c r="ALL203" s="195"/>
      <c r="ALM203" s="195"/>
      <c r="ALN203" s="195"/>
      <c r="ALO203" s="195"/>
      <c r="ALP203" s="195"/>
      <c r="ALQ203" s="195"/>
      <c r="ALR203" s="195"/>
      <c r="ALS203" s="195"/>
      <c r="ALT203" s="195"/>
      <c r="ALU203" s="195"/>
      <c r="ALV203" s="195"/>
      <c r="ALW203" s="195"/>
      <c r="ALX203" s="195"/>
      <c r="ALY203" s="195"/>
      <c r="ALZ203" s="195"/>
      <c r="AMA203" s="195"/>
      <c r="AMB203" s="195"/>
      <c r="AMC203" s="195"/>
      <c r="AMD203" s="195"/>
      <c r="AME203" s="195"/>
      <c r="AMF203" s="195"/>
      <c r="AMG203" s="195"/>
      <c r="AMH203" s="195"/>
      <c r="AMI203" s="195"/>
      <c r="AMJ203" s="195"/>
    </row>
    <row r="204" spans="1:1024" ht="24" x14ac:dyDescent="0.2">
      <c r="A204" s="229">
        <v>511</v>
      </c>
      <c r="B204" s="214" t="s">
        <v>76</v>
      </c>
      <c r="C204" s="211" t="s">
        <v>84</v>
      </c>
      <c r="D204" s="212" t="s">
        <v>385</v>
      </c>
      <c r="E204" s="213"/>
      <c r="F204" s="195"/>
      <c r="G204" s="195"/>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c r="BJ204" s="195"/>
      <c r="BK204" s="195"/>
      <c r="BL204" s="195"/>
      <c r="BM204" s="195"/>
      <c r="BN204" s="195"/>
      <c r="BO204" s="195"/>
      <c r="BP204" s="195"/>
      <c r="BQ204" s="195"/>
      <c r="BR204" s="195"/>
      <c r="BS204" s="195"/>
      <c r="BT204" s="195"/>
      <c r="BU204" s="195"/>
      <c r="BV204" s="195"/>
      <c r="BW204" s="195"/>
      <c r="BX204" s="195"/>
      <c r="BY204" s="195"/>
      <c r="BZ204" s="195"/>
      <c r="CA204" s="195"/>
      <c r="CB204" s="195"/>
      <c r="CC204" s="195"/>
      <c r="CD204" s="195"/>
      <c r="CE204" s="195"/>
      <c r="CF204" s="195"/>
      <c r="CG204" s="195"/>
      <c r="CH204" s="195"/>
      <c r="CI204" s="195"/>
      <c r="CJ204" s="195"/>
      <c r="CK204" s="195"/>
      <c r="CL204" s="195"/>
      <c r="CM204" s="195"/>
      <c r="CN204" s="195"/>
      <c r="CO204" s="195"/>
      <c r="CP204" s="195"/>
      <c r="CQ204" s="195"/>
      <c r="CR204" s="195"/>
      <c r="CS204" s="195"/>
      <c r="CT204" s="195"/>
      <c r="CU204" s="195"/>
      <c r="CV204" s="195"/>
      <c r="CW204" s="195"/>
      <c r="CX204" s="195"/>
      <c r="CY204" s="195"/>
      <c r="CZ204" s="195"/>
      <c r="DA204" s="195"/>
      <c r="DB204" s="195"/>
      <c r="DC204" s="195"/>
      <c r="DD204" s="195"/>
      <c r="DE204" s="195"/>
      <c r="DF204" s="195"/>
      <c r="DG204" s="195"/>
      <c r="DH204" s="195"/>
      <c r="DI204" s="195"/>
      <c r="DJ204" s="195"/>
      <c r="DK204" s="195"/>
      <c r="DL204" s="195"/>
      <c r="DM204" s="195"/>
      <c r="DN204" s="195"/>
      <c r="DO204" s="195"/>
      <c r="DP204" s="195"/>
      <c r="DQ204" s="195"/>
      <c r="DR204" s="195"/>
      <c r="DS204" s="195"/>
      <c r="DT204" s="195"/>
      <c r="DU204" s="195"/>
      <c r="DV204" s="195"/>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c r="RG204" s="195"/>
      <c r="RH204" s="195"/>
      <c r="RI204" s="195"/>
      <c r="RJ204" s="195"/>
      <c r="RK204" s="195"/>
      <c r="RL204" s="195"/>
      <c r="RM204" s="195"/>
      <c r="RN204" s="195"/>
      <c r="RO204" s="195"/>
      <c r="RP204" s="195"/>
      <c r="RQ204" s="195"/>
      <c r="RR204" s="195"/>
      <c r="RS204" s="195"/>
      <c r="RT204" s="195"/>
      <c r="RU204" s="195"/>
      <c r="RV204" s="195"/>
      <c r="RW204" s="195"/>
      <c r="RX204" s="195"/>
      <c r="RY204" s="195"/>
      <c r="RZ204" s="195"/>
      <c r="SA204" s="195"/>
      <c r="SB204" s="195"/>
      <c r="SC204" s="195"/>
      <c r="SD204" s="195"/>
      <c r="SE204" s="195"/>
      <c r="SF204" s="195"/>
      <c r="SG204" s="195"/>
      <c r="SH204" s="195"/>
      <c r="SI204" s="195"/>
      <c r="SJ204" s="195"/>
      <c r="SK204" s="195"/>
      <c r="SL204" s="195"/>
      <c r="SM204" s="195"/>
      <c r="SN204" s="195"/>
      <c r="SO204" s="195"/>
      <c r="SP204" s="195"/>
      <c r="SQ204" s="195"/>
      <c r="SR204" s="195"/>
      <c r="SS204" s="195"/>
      <c r="ST204" s="195"/>
      <c r="SU204" s="195"/>
      <c r="SV204" s="195"/>
      <c r="SW204" s="195"/>
      <c r="SX204" s="195"/>
      <c r="SY204" s="195"/>
      <c r="SZ204" s="195"/>
      <c r="TA204" s="195"/>
      <c r="TB204" s="195"/>
      <c r="TC204" s="195"/>
      <c r="TD204" s="195"/>
      <c r="TE204" s="195"/>
      <c r="TF204" s="195"/>
      <c r="TG204" s="195"/>
      <c r="TH204" s="195"/>
      <c r="TI204" s="195"/>
      <c r="TJ204" s="195"/>
      <c r="TK204" s="195"/>
      <c r="TL204" s="195"/>
      <c r="TM204" s="195"/>
      <c r="TN204" s="195"/>
      <c r="TO204" s="195"/>
      <c r="TP204" s="195"/>
      <c r="TQ204" s="195"/>
      <c r="TR204" s="195"/>
      <c r="TS204" s="195"/>
      <c r="TT204" s="195"/>
      <c r="TU204" s="195"/>
      <c r="TV204" s="195"/>
      <c r="TW204" s="195"/>
      <c r="TX204" s="195"/>
      <c r="TY204" s="195"/>
      <c r="TZ204" s="195"/>
      <c r="UA204" s="195"/>
      <c r="UB204" s="195"/>
      <c r="UC204" s="195"/>
      <c r="UD204" s="195"/>
      <c r="UE204" s="195"/>
      <c r="UF204" s="195"/>
      <c r="UG204" s="195"/>
      <c r="UH204" s="195"/>
      <c r="UI204" s="195"/>
      <c r="UJ204" s="195"/>
      <c r="UK204" s="195"/>
      <c r="UL204" s="195"/>
      <c r="UM204" s="195"/>
      <c r="UN204" s="195"/>
      <c r="UO204" s="195"/>
      <c r="UP204" s="195"/>
      <c r="UQ204" s="195"/>
      <c r="UR204" s="195"/>
      <c r="US204" s="195"/>
      <c r="UT204" s="195"/>
      <c r="UU204" s="195"/>
      <c r="UV204" s="195"/>
      <c r="UW204" s="195"/>
      <c r="UX204" s="195"/>
      <c r="UY204" s="195"/>
      <c r="UZ204" s="195"/>
      <c r="VA204" s="195"/>
      <c r="VB204" s="195"/>
      <c r="VC204" s="195"/>
      <c r="VD204" s="195"/>
      <c r="VE204" s="195"/>
      <c r="VF204" s="195"/>
      <c r="VG204" s="195"/>
      <c r="VH204" s="195"/>
      <c r="VI204" s="195"/>
      <c r="VJ204" s="195"/>
      <c r="VK204" s="195"/>
      <c r="VL204" s="195"/>
      <c r="VM204" s="195"/>
      <c r="VN204" s="195"/>
      <c r="VO204" s="195"/>
      <c r="VP204" s="195"/>
      <c r="VQ204" s="195"/>
      <c r="VR204" s="195"/>
      <c r="VS204" s="195"/>
      <c r="VT204" s="195"/>
      <c r="VU204" s="195"/>
      <c r="VV204" s="195"/>
      <c r="VW204" s="195"/>
      <c r="VX204" s="195"/>
      <c r="VY204" s="195"/>
      <c r="VZ204" s="195"/>
      <c r="WA204" s="195"/>
      <c r="WB204" s="195"/>
      <c r="WC204" s="195"/>
      <c r="WD204" s="195"/>
      <c r="WE204" s="195"/>
      <c r="WF204" s="195"/>
      <c r="WG204" s="195"/>
      <c r="WH204" s="195"/>
      <c r="WI204" s="195"/>
      <c r="WJ204" s="195"/>
      <c r="WK204" s="195"/>
      <c r="WL204" s="195"/>
      <c r="WM204" s="195"/>
      <c r="WN204" s="195"/>
      <c r="WO204" s="195"/>
      <c r="WP204" s="195"/>
      <c r="WQ204" s="195"/>
      <c r="WR204" s="195"/>
      <c r="WS204" s="195"/>
      <c r="WT204" s="195"/>
      <c r="WU204" s="195"/>
      <c r="WV204" s="195"/>
      <c r="WW204" s="195"/>
      <c r="WX204" s="195"/>
      <c r="WY204" s="195"/>
      <c r="WZ204" s="195"/>
      <c r="XA204" s="195"/>
      <c r="XB204" s="195"/>
      <c r="XC204" s="195"/>
      <c r="XD204" s="195"/>
      <c r="XE204" s="195"/>
      <c r="XF204" s="195"/>
      <c r="XG204" s="195"/>
      <c r="XH204" s="195"/>
      <c r="XI204" s="195"/>
      <c r="XJ204" s="195"/>
      <c r="XK204" s="195"/>
      <c r="XL204" s="195"/>
      <c r="XM204" s="195"/>
      <c r="XN204" s="195"/>
      <c r="XO204" s="195"/>
      <c r="XP204" s="195"/>
      <c r="XQ204" s="195"/>
      <c r="XR204" s="195"/>
      <c r="XS204" s="195"/>
      <c r="XT204" s="195"/>
      <c r="XU204" s="195"/>
      <c r="XV204" s="195"/>
      <c r="XW204" s="195"/>
      <c r="XX204" s="195"/>
      <c r="XY204" s="195"/>
      <c r="XZ204" s="195"/>
      <c r="YA204" s="195"/>
      <c r="YB204" s="195"/>
      <c r="YC204" s="195"/>
      <c r="YD204" s="195"/>
      <c r="YE204" s="195"/>
      <c r="YF204" s="195"/>
      <c r="YG204" s="195"/>
      <c r="YH204" s="195"/>
      <c r="YI204" s="195"/>
      <c r="YJ204" s="195"/>
      <c r="YK204" s="195"/>
      <c r="YL204" s="195"/>
      <c r="YM204" s="195"/>
      <c r="YN204" s="195"/>
      <c r="YO204" s="195"/>
      <c r="YP204" s="195"/>
      <c r="YQ204" s="195"/>
      <c r="YR204" s="195"/>
      <c r="YS204" s="195"/>
      <c r="YT204" s="195"/>
      <c r="YU204" s="195"/>
      <c r="YV204" s="195"/>
      <c r="YW204" s="195"/>
      <c r="YX204" s="195"/>
      <c r="YY204" s="195"/>
      <c r="YZ204" s="195"/>
      <c r="ZA204" s="195"/>
      <c r="ZB204" s="195"/>
      <c r="ZC204" s="195"/>
      <c r="ZD204" s="195"/>
      <c r="ZE204" s="195"/>
      <c r="ZF204" s="195"/>
      <c r="ZG204" s="195"/>
      <c r="ZH204" s="195"/>
      <c r="ZI204" s="195"/>
      <c r="ZJ204" s="195"/>
      <c r="ZK204" s="195"/>
      <c r="ZL204" s="195"/>
      <c r="ZM204" s="195"/>
      <c r="ZN204" s="195"/>
      <c r="ZO204" s="195"/>
      <c r="ZP204" s="195"/>
      <c r="ZQ204" s="195"/>
      <c r="ZR204" s="195"/>
      <c r="ZS204" s="195"/>
      <c r="ZT204" s="195"/>
      <c r="ZU204" s="195"/>
      <c r="ZV204" s="195"/>
      <c r="ZW204" s="195"/>
      <c r="ZX204" s="195"/>
      <c r="ZY204" s="195"/>
      <c r="ZZ204" s="195"/>
      <c r="AAA204" s="195"/>
      <c r="AAB204" s="195"/>
      <c r="AAC204" s="195"/>
      <c r="AAD204" s="195"/>
      <c r="AAE204" s="195"/>
      <c r="AAF204" s="195"/>
      <c r="AAG204" s="195"/>
      <c r="AAH204" s="195"/>
      <c r="AAI204" s="195"/>
      <c r="AAJ204" s="195"/>
      <c r="AAK204" s="195"/>
      <c r="AAL204" s="195"/>
      <c r="AAM204" s="195"/>
      <c r="AAN204" s="195"/>
      <c r="AAO204" s="195"/>
      <c r="AAP204" s="195"/>
      <c r="AAQ204" s="195"/>
      <c r="AAR204" s="195"/>
      <c r="AAS204" s="195"/>
      <c r="AAT204" s="195"/>
      <c r="AAU204" s="195"/>
      <c r="AAV204" s="195"/>
      <c r="AAW204" s="195"/>
      <c r="AAX204" s="195"/>
      <c r="AAY204" s="195"/>
      <c r="AAZ204" s="195"/>
      <c r="ABA204" s="195"/>
      <c r="ABB204" s="195"/>
      <c r="ABC204" s="195"/>
      <c r="ABD204" s="195"/>
      <c r="ABE204" s="195"/>
      <c r="ABF204" s="195"/>
      <c r="ABG204" s="195"/>
      <c r="ABH204" s="195"/>
      <c r="ABI204" s="195"/>
      <c r="ABJ204" s="195"/>
      <c r="ABK204" s="195"/>
      <c r="ABL204" s="195"/>
      <c r="ABM204" s="195"/>
      <c r="ABN204" s="195"/>
      <c r="ABO204" s="195"/>
      <c r="ABP204" s="195"/>
      <c r="ABQ204" s="195"/>
      <c r="ABR204" s="195"/>
      <c r="ABS204" s="195"/>
      <c r="ABT204" s="195"/>
      <c r="ABU204" s="195"/>
      <c r="ABV204" s="195"/>
      <c r="ABW204" s="195"/>
      <c r="ABX204" s="195"/>
      <c r="ABY204" s="195"/>
      <c r="ABZ204" s="195"/>
      <c r="ACA204" s="195"/>
      <c r="ACB204" s="195"/>
      <c r="ACC204" s="195"/>
      <c r="ACD204" s="195"/>
      <c r="ACE204" s="195"/>
      <c r="ACF204" s="195"/>
      <c r="ACG204" s="195"/>
      <c r="ACH204" s="195"/>
      <c r="ACI204" s="195"/>
      <c r="ACJ204" s="195"/>
      <c r="ACK204" s="195"/>
      <c r="ACL204" s="195"/>
      <c r="ACM204" s="195"/>
      <c r="ACN204" s="195"/>
      <c r="ACO204" s="195"/>
      <c r="ACP204" s="195"/>
      <c r="ACQ204" s="195"/>
      <c r="ACR204" s="195"/>
      <c r="ACS204" s="195"/>
      <c r="ACT204" s="195"/>
      <c r="ACU204" s="195"/>
      <c r="ACV204" s="195"/>
      <c r="ACW204" s="195"/>
      <c r="ACX204" s="195"/>
      <c r="ACY204" s="195"/>
      <c r="ACZ204" s="195"/>
      <c r="ADA204" s="195"/>
      <c r="ADB204" s="195"/>
      <c r="ADC204" s="195"/>
      <c r="ADD204" s="195"/>
      <c r="ADE204" s="195"/>
      <c r="ADF204" s="195"/>
      <c r="ADG204" s="195"/>
      <c r="ADH204" s="195"/>
      <c r="ADI204" s="195"/>
      <c r="ADJ204" s="195"/>
      <c r="ADK204" s="195"/>
      <c r="ADL204" s="195"/>
      <c r="ADM204" s="195"/>
      <c r="ADN204" s="195"/>
      <c r="ADO204" s="195"/>
      <c r="ADP204" s="195"/>
      <c r="ADQ204" s="195"/>
      <c r="ADR204" s="195"/>
      <c r="ADS204" s="195"/>
      <c r="ADT204" s="195"/>
      <c r="ADU204" s="195"/>
      <c r="ADV204" s="195"/>
      <c r="ADW204" s="195"/>
      <c r="ADX204" s="195"/>
      <c r="ADY204" s="195"/>
      <c r="ADZ204" s="195"/>
      <c r="AEA204" s="195"/>
      <c r="AEB204" s="195"/>
      <c r="AEC204" s="195"/>
      <c r="AED204" s="195"/>
      <c r="AEE204" s="195"/>
      <c r="AEF204" s="195"/>
      <c r="AEG204" s="195"/>
      <c r="AEH204" s="195"/>
      <c r="AEI204" s="195"/>
      <c r="AEJ204" s="195"/>
      <c r="AEK204" s="195"/>
      <c r="AEL204" s="195"/>
      <c r="AEM204" s="195"/>
      <c r="AEN204" s="195"/>
      <c r="AEO204" s="195"/>
      <c r="AEP204" s="195"/>
      <c r="AEQ204" s="195"/>
      <c r="AER204" s="195"/>
      <c r="AES204" s="195"/>
      <c r="AET204" s="195"/>
      <c r="AEU204" s="195"/>
      <c r="AEV204" s="195"/>
      <c r="AEW204" s="195"/>
      <c r="AEX204" s="195"/>
      <c r="AEY204" s="195"/>
      <c r="AEZ204" s="195"/>
      <c r="AFA204" s="195"/>
      <c r="AFB204" s="195"/>
      <c r="AFC204" s="195"/>
      <c r="AFD204" s="195"/>
      <c r="AFE204" s="195"/>
      <c r="AFF204" s="195"/>
      <c r="AFG204" s="195"/>
      <c r="AFH204" s="195"/>
      <c r="AFI204" s="195"/>
      <c r="AFJ204" s="195"/>
      <c r="AFK204" s="195"/>
      <c r="AFL204" s="195"/>
      <c r="AFM204" s="195"/>
      <c r="AFN204" s="195"/>
      <c r="AFO204" s="195"/>
      <c r="AFP204" s="195"/>
      <c r="AFQ204" s="195"/>
      <c r="AFR204" s="195"/>
      <c r="AFS204" s="195"/>
      <c r="AFT204" s="195"/>
      <c r="AFU204" s="195"/>
      <c r="AFV204" s="195"/>
      <c r="AFW204" s="195"/>
      <c r="AFX204" s="195"/>
      <c r="AFY204" s="195"/>
      <c r="AFZ204" s="195"/>
      <c r="AGA204" s="195"/>
      <c r="AGB204" s="195"/>
      <c r="AGC204" s="195"/>
      <c r="AGD204" s="195"/>
      <c r="AGE204" s="195"/>
      <c r="AGF204" s="195"/>
      <c r="AGG204" s="195"/>
      <c r="AGH204" s="195"/>
      <c r="AGI204" s="195"/>
      <c r="AGJ204" s="195"/>
      <c r="AGK204" s="195"/>
      <c r="AGL204" s="195"/>
      <c r="AGM204" s="195"/>
      <c r="AGN204" s="195"/>
      <c r="AGO204" s="195"/>
      <c r="AGP204" s="195"/>
      <c r="AGQ204" s="195"/>
      <c r="AGR204" s="195"/>
      <c r="AGS204" s="195"/>
      <c r="AGT204" s="195"/>
      <c r="AGU204" s="195"/>
      <c r="AGV204" s="195"/>
      <c r="AGW204" s="195"/>
      <c r="AGX204" s="195"/>
      <c r="AGY204" s="195"/>
      <c r="AGZ204" s="195"/>
      <c r="AHA204" s="195"/>
      <c r="AHB204" s="195"/>
      <c r="AHC204" s="195"/>
      <c r="AHD204" s="195"/>
      <c r="AHE204" s="195"/>
      <c r="AHF204" s="195"/>
      <c r="AHG204" s="195"/>
      <c r="AHH204" s="195"/>
      <c r="AHI204" s="195"/>
      <c r="AHJ204" s="195"/>
      <c r="AHK204" s="195"/>
      <c r="AHL204" s="195"/>
      <c r="AHM204" s="195"/>
      <c r="AHN204" s="195"/>
      <c r="AHO204" s="195"/>
      <c r="AHP204" s="195"/>
      <c r="AHQ204" s="195"/>
      <c r="AHR204" s="195"/>
      <c r="AHS204" s="195"/>
      <c r="AHT204" s="195"/>
      <c r="AHU204" s="195"/>
      <c r="AHV204" s="195"/>
      <c r="AHW204" s="195"/>
      <c r="AHX204" s="195"/>
      <c r="AHY204" s="195"/>
      <c r="AHZ204" s="195"/>
      <c r="AIA204" s="195"/>
      <c r="AIB204" s="195"/>
      <c r="AIC204" s="195"/>
      <c r="AID204" s="195"/>
      <c r="AIE204" s="195"/>
      <c r="AIF204" s="195"/>
      <c r="AIG204" s="195"/>
      <c r="AIH204" s="195"/>
      <c r="AII204" s="195"/>
      <c r="AIJ204" s="195"/>
      <c r="AIK204" s="195"/>
      <c r="AIL204" s="195"/>
      <c r="AIM204" s="195"/>
      <c r="AIN204" s="195"/>
      <c r="AIO204" s="195"/>
      <c r="AIP204" s="195"/>
      <c r="AIQ204" s="195"/>
      <c r="AIR204" s="195"/>
      <c r="AIS204" s="195"/>
      <c r="AIT204" s="195"/>
      <c r="AIU204" s="195"/>
      <c r="AIV204" s="195"/>
      <c r="AIW204" s="195"/>
      <c r="AIX204" s="195"/>
      <c r="AIY204" s="195"/>
      <c r="AIZ204" s="195"/>
      <c r="AJA204" s="195"/>
      <c r="AJB204" s="195"/>
      <c r="AJC204" s="195"/>
      <c r="AJD204" s="195"/>
      <c r="AJE204" s="195"/>
      <c r="AJF204" s="195"/>
      <c r="AJG204" s="195"/>
      <c r="AJH204" s="195"/>
      <c r="AJI204" s="195"/>
      <c r="AJJ204" s="195"/>
      <c r="AJK204" s="195"/>
      <c r="AJL204" s="195"/>
      <c r="AJM204" s="195"/>
      <c r="AJN204" s="195"/>
      <c r="AJO204" s="195"/>
      <c r="AJP204" s="195"/>
      <c r="AJQ204" s="195"/>
      <c r="AJR204" s="195"/>
      <c r="AJS204" s="195"/>
      <c r="AJT204" s="195"/>
      <c r="AJU204" s="195"/>
      <c r="AJV204" s="195"/>
      <c r="AJW204" s="195"/>
      <c r="AJX204" s="195"/>
      <c r="AJY204" s="195"/>
      <c r="AJZ204" s="195"/>
      <c r="AKA204" s="195"/>
      <c r="AKB204" s="195"/>
      <c r="AKC204" s="195"/>
      <c r="AKD204" s="195"/>
      <c r="AKE204" s="195"/>
      <c r="AKF204" s="195"/>
      <c r="AKG204" s="195"/>
      <c r="AKH204" s="195"/>
      <c r="AKI204" s="195"/>
      <c r="AKJ204" s="195"/>
      <c r="AKK204" s="195"/>
      <c r="AKL204" s="195"/>
      <c r="AKM204" s="195"/>
      <c r="AKN204" s="195"/>
      <c r="AKO204" s="195"/>
      <c r="AKP204" s="195"/>
      <c r="AKQ204" s="195"/>
      <c r="AKR204" s="195"/>
      <c r="AKS204" s="195"/>
      <c r="AKT204" s="195"/>
      <c r="AKU204" s="195"/>
      <c r="AKV204" s="195"/>
      <c r="AKW204" s="195"/>
      <c r="AKX204" s="195"/>
      <c r="AKY204" s="195"/>
      <c r="AKZ204" s="195"/>
      <c r="ALA204" s="195"/>
      <c r="ALB204" s="195"/>
      <c r="ALC204" s="195"/>
      <c r="ALD204" s="195"/>
      <c r="ALE204" s="195"/>
      <c r="ALF204" s="195"/>
      <c r="ALG204" s="195"/>
      <c r="ALH204" s="195"/>
      <c r="ALI204" s="195"/>
      <c r="ALJ204" s="195"/>
      <c r="ALK204" s="195"/>
      <c r="ALL204" s="195"/>
      <c r="ALM204" s="195"/>
      <c r="ALN204" s="195"/>
      <c r="ALO204" s="195"/>
      <c r="ALP204" s="195"/>
      <c r="ALQ204" s="195"/>
      <c r="ALR204" s="195"/>
      <c r="ALS204" s="195"/>
      <c r="ALT204" s="195"/>
      <c r="ALU204" s="195"/>
      <c r="ALV204" s="195"/>
      <c r="ALW204" s="195"/>
      <c r="ALX204" s="195"/>
      <c r="ALY204" s="195"/>
      <c r="ALZ204" s="195"/>
      <c r="AMA204" s="195"/>
      <c r="AMB204" s="195"/>
      <c r="AMC204" s="195"/>
      <c r="AMD204" s="195"/>
      <c r="AME204" s="195"/>
      <c r="AMF204" s="195"/>
      <c r="AMG204" s="195"/>
      <c r="AMH204" s="195"/>
      <c r="AMI204" s="195"/>
      <c r="AMJ204" s="195"/>
    </row>
    <row r="205" spans="1:1024" ht="36" x14ac:dyDescent="0.2">
      <c r="A205" s="209">
        <v>600</v>
      </c>
      <c r="B205" s="214" t="s">
        <v>76</v>
      </c>
      <c r="C205" s="211" t="s">
        <v>386</v>
      </c>
      <c r="D205" s="212" t="s">
        <v>6442</v>
      </c>
      <c r="E205" s="737" t="s">
        <v>6439</v>
      </c>
      <c r="F205" s="195"/>
      <c r="G205" s="195"/>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A205" s="195"/>
      <c r="CB205" s="195"/>
      <c r="CC205" s="195"/>
      <c r="CD205" s="195"/>
      <c r="CE205" s="195"/>
      <c r="CF205" s="195"/>
      <c r="CG205" s="195"/>
      <c r="CH205" s="195"/>
      <c r="CI205" s="195"/>
      <c r="CJ205" s="195"/>
      <c r="CK205" s="195"/>
      <c r="CL205" s="195"/>
      <c r="CM205" s="195"/>
      <c r="CN205" s="195"/>
      <c r="CO205" s="195"/>
      <c r="CP205" s="195"/>
      <c r="CQ205" s="195"/>
      <c r="CR205" s="195"/>
      <c r="CS205" s="195"/>
      <c r="CT205" s="195"/>
      <c r="CU205" s="195"/>
      <c r="CV205" s="195"/>
      <c r="CW205" s="195"/>
      <c r="CX205" s="195"/>
      <c r="CY205" s="195"/>
      <c r="CZ205" s="195"/>
      <c r="DA205" s="195"/>
      <c r="DB205" s="195"/>
      <c r="DC205" s="195"/>
      <c r="DD205" s="195"/>
      <c r="DE205" s="195"/>
      <c r="DF205" s="195"/>
      <c r="DG205" s="195"/>
      <c r="DH205" s="195"/>
      <c r="DI205" s="195"/>
      <c r="DJ205" s="195"/>
      <c r="DK205" s="195"/>
      <c r="DL205" s="195"/>
      <c r="DM205" s="195"/>
      <c r="DN205" s="195"/>
      <c r="DO205" s="195"/>
      <c r="DP205" s="195"/>
      <c r="DQ205" s="195"/>
      <c r="DR205" s="195"/>
      <c r="DS205" s="195"/>
      <c r="DT205" s="195"/>
      <c r="DU205" s="195"/>
      <c r="DV205" s="195"/>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c r="RG205" s="195"/>
      <c r="RH205" s="195"/>
      <c r="RI205" s="195"/>
      <c r="RJ205" s="195"/>
      <c r="RK205" s="195"/>
      <c r="RL205" s="195"/>
      <c r="RM205" s="195"/>
      <c r="RN205" s="195"/>
      <c r="RO205" s="195"/>
      <c r="RP205" s="195"/>
      <c r="RQ205" s="195"/>
      <c r="RR205" s="195"/>
      <c r="RS205" s="195"/>
      <c r="RT205" s="195"/>
      <c r="RU205" s="195"/>
      <c r="RV205" s="195"/>
      <c r="RW205" s="195"/>
      <c r="RX205" s="195"/>
      <c r="RY205" s="195"/>
      <c r="RZ205" s="195"/>
      <c r="SA205" s="195"/>
      <c r="SB205" s="195"/>
      <c r="SC205" s="195"/>
      <c r="SD205" s="195"/>
      <c r="SE205" s="195"/>
      <c r="SF205" s="195"/>
      <c r="SG205" s="195"/>
      <c r="SH205" s="195"/>
      <c r="SI205" s="195"/>
      <c r="SJ205" s="195"/>
      <c r="SK205" s="195"/>
      <c r="SL205" s="195"/>
      <c r="SM205" s="195"/>
      <c r="SN205" s="195"/>
      <c r="SO205" s="195"/>
      <c r="SP205" s="195"/>
      <c r="SQ205" s="195"/>
      <c r="SR205" s="195"/>
      <c r="SS205" s="195"/>
      <c r="ST205" s="195"/>
      <c r="SU205" s="195"/>
      <c r="SV205" s="195"/>
      <c r="SW205" s="195"/>
      <c r="SX205" s="195"/>
      <c r="SY205" s="195"/>
      <c r="SZ205" s="195"/>
      <c r="TA205" s="195"/>
      <c r="TB205" s="195"/>
      <c r="TC205" s="195"/>
      <c r="TD205" s="195"/>
      <c r="TE205" s="195"/>
      <c r="TF205" s="195"/>
      <c r="TG205" s="195"/>
      <c r="TH205" s="195"/>
      <c r="TI205" s="195"/>
      <c r="TJ205" s="195"/>
      <c r="TK205" s="195"/>
      <c r="TL205" s="195"/>
      <c r="TM205" s="195"/>
      <c r="TN205" s="195"/>
      <c r="TO205" s="195"/>
      <c r="TP205" s="195"/>
      <c r="TQ205" s="195"/>
      <c r="TR205" s="195"/>
      <c r="TS205" s="195"/>
      <c r="TT205" s="195"/>
      <c r="TU205" s="195"/>
      <c r="TV205" s="195"/>
      <c r="TW205" s="195"/>
      <c r="TX205" s="195"/>
      <c r="TY205" s="195"/>
      <c r="TZ205" s="195"/>
      <c r="UA205" s="195"/>
      <c r="UB205" s="195"/>
      <c r="UC205" s="195"/>
      <c r="UD205" s="195"/>
      <c r="UE205" s="195"/>
      <c r="UF205" s="195"/>
      <c r="UG205" s="195"/>
      <c r="UH205" s="195"/>
      <c r="UI205" s="195"/>
      <c r="UJ205" s="195"/>
      <c r="UK205" s="195"/>
      <c r="UL205" s="195"/>
      <c r="UM205" s="195"/>
      <c r="UN205" s="195"/>
      <c r="UO205" s="195"/>
      <c r="UP205" s="195"/>
      <c r="UQ205" s="195"/>
      <c r="UR205" s="195"/>
      <c r="US205" s="195"/>
      <c r="UT205" s="195"/>
      <c r="UU205" s="195"/>
      <c r="UV205" s="195"/>
      <c r="UW205" s="195"/>
      <c r="UX205" s="195"/>
      <c r="UY205" s="195"/>
      <c r="UZ205" s="195"/>
      <c r="VA205" s="195"/>
      <c r="VB205" s="195"/>
      <c r="VC205" s="195"/>
      <c r="VD205" s="195"/>
      <c r="VE205" s="195"/>
      <c r="VF205" s="195"/>
      <c r="VG205" s="195"/>
      <c r="VH205" s="195"/>
      <c r="VI205" s="195"/>
      <c r="VJ205" s="195"/>
      <c r="VK205" s="195"/>
      <c r="VL205" s="195"/>
      <c r="VM205" s="195"/>
      <c r="VN205" s="195"/>
      <c r="VO205" s="195"/>
      <c r="VP205" s="195"/>
      <c r="VQ205" s="195"/>
      <c r="VR205" s="195"/>
      <c r="VS205" s="195"/>
      <c r="VT205" s="195"/>
      <c r="VU205" s="195"/>
      <c r="VV205" s="195"/>
      <c r="VW205" s="195"/>
      <c r="VX205" s="195"/>
      <c r="VY205" s="195"/>
      <c r="VZ205" s="195"/>
      <c r="WA205" s="195"/>
      <c r="WB205" s="195"/>
      <c r="WC205" s="195"/>
      <c r="WD205" s="195"/>
      <c r="WE205" s="195"/>
      <c r="WF205" s="195"/>
      <c r="WG205" s="195"/>
      <c r="WH205" s="195"/>
      <c r="WI205" s="195"/>
      <c r="WJ205" s="195"/>
      <c r="WK205" s="195"/>
      <c r="WL205" s="195"/>
      <c r="WM205" s="195"/>
      <c r="WN205" s="195"/>
      <c r="WO205" s="195"/>
      <c r="WP205" s="195"/>
      <c r="WQ205" s="195"/>
      <c r="WR205" s="195"/>
      <c r="WS205" s="195"/>
      <c r="WT205" s="195"/>
      <c r="WU205" s="195"/>
      <c r="WV205" s="195"/>
      <c r="WW205" s="195"/>
      <c r="WX205" s="195"/>
      <c r="WY205" s="195"/>
      <c r="WZ205" s="195"/>
      <c r="XA205" s="195"/>
      <c r="XB205" s="195"/>
      <c r="XC205" s="195"/>
      <c r="XD205" s="195"/>
      <c r="XE205" s="195"/>
      <c r="XF205" s="195"/>
      <c r="XG205" s="195"/>
      <c r="XH205" s="195"/>
      <c r="XI205" s="195"/>
      <c r="XJ205" s="195"/>
      <c r="XK205" s="195"/>
      <c r="XL205" s="195"/>
      <c r="XM205" s="195"/>
      <c r="XN205" s="195"/>
      <c r="XO205" s="195"/>
      <c r="XP205" s="195"/>
      <c r="XQ205" s="195"/>
      <c r="XR205" s="195"/>
      <c r="XS205" s="195"/>
      <c r="XT205" s="195"/>
      <c r="XU205" s="195"/>
      <c r="XV205" s="195"/>
      <c r="XW205" s="195"/>
      <c r="XX205" s="195"/>
      <c r="XY205" s="195"/>
      <c r="XZ205" s="195"/>
      <c r="YA205" s="195"/>
      <c r="YB205" s="195"/>
      <c r="YC205" s="195"/>
      <c r="YD205" s="195"/>
      <c r="YE205" s="195"/>
      <c r="YF205" s="195"/>
      <c r="YG205" s="195"/>
      <c r="YH205" s="195"/>
      <c r="YI205" s="195"/>
      <c r="YJ205" s="195"/>
      <c r="YK205" s="195"/>
      <c r="YL205" s="195"/>
      <c r="YM205" s="195"/>
      <c r="YN205" s="195"/>
      <c r="YO205" s="195"/>
      <c r="YP205" s="195"/>
      <c r="YQ205" s="195"/>
      <c r="YR205" s="195"/>
      <c r="YS205" s="195"/>
      <c r="YT205" s="195"/>
      <c r="YU205" s="195"/>
      <c r="YV205" s="195"/>
      <c r="YW205" s="195"/>
      <c r="YX205" s="195"/>
      <c r="YY205" s="195"/>
      <c r="YZ205" s="195"/>
      <c r="ZA205" s="195"/>
      <c r="ZB205" s="195"/>
      <c r="ZC205" s="195"/>
      <c r="ZD205" s="195"/>
      <c r="ZE205" s="195"/>
      <c r="ZF205" s="195"/>
      <c r="ZG205" s="195"/>
      <c r="ZH205" s="195"/>
      <c r="ZI205" s="195"/>
      <c r="ZJ205" s="195"/>
      <c r="ZK205" s="195"/>
      <c r="ZL205" s="195"/>
      <c r="ZM205" s="195"/>
      <c r="ZN205" s="195"/>
      <c r="ZO205" s="195"/>
      <c r="ZP205" s="195"/>
      <c r="ZQ205" s="195"/>
      <c r="ZR205" s="195"/>
      <c r="ZS205" s="195"/>
      <c r="ZT205" s="195"/>
      <c r="ZU205" s="195"/>
      <c r="ZV205" s="195"/>
      <c r="ZW205" s="195"/>
      <c r="ZX205" s="195"/>
      <c r="ZY205" s="195"/>
      <c r="ZZ205" s="195"/>
      <c r="AAA205" s="195"/>
      <c r="AAB205" s="195"/>
      <c r="AAC205" s="195"/>
      <c r="AAD205" s="195"/>
      <c r="AAE205" s="195"/>
      <c r="AAF205" s="195"/>
      <c r="AAG205" s="195"/>
      <c r="AAH205" s="195"/>
      <c r="AAI205" s="195"/>
      <c r="AAJ205" s="195"/>
      <c r="AAK205" s="195"/>
      <c r="AAL205" s="195"/>
      <c r="AAM205" s="195"/>
      <c r="AAN205" s="195"/>
      <c r="AAO205" s="195"/>
      <c r="AAP205" s="195"/>
      <c r="AAQ205" s="195"/>
      <c r="AAR205" s="195"/>
      <c r="AAS205" s="195"/>
      <c r="AAT205" s="195"/>
      <c r="AAU205" s="195"/>
      <c r="AAV205" s="195"/>
      <c r="AAW205" s="195"/>
      <c r="AAX205" s="195"/>
      <c r="AAY205" s="195"/>
      <c r="AAZ205" s="195"/>
      <c r="ABA205" s="195"/>
      <c r="ABB205" s="195"/>
      <c r="ABC205" s="195"/>
      <c r="ABD205" s="195"/>
      <c r="ABE205" s="195"/>
      <c r="ABF205" s="195"/>
      <c r="ABG205" s="195"/>
      <c r="ABH205" s="195"/>
      <c r="ABI205" s="195"/>
      <c r="ABJ205" s="195"/>
      <c r="ABK205" s="195"/>
      <c r="ABL205" s="195"/>
      <c r="ABM205" s="195"/>
      <c r="ABN205" s="195"/>
      <c r="ABO205" s="195"/>
      <c r="ABP205" s="195"/>
      <c r="ABQ205" s="195"/>
      <c r="ABR205" s="195"/>
      <c r="ABS205" s="195"/>
      <c r="ABT205" s="195"/>
      <c r="ABU205" s="195"/>
      <c r="ABV205" s="195"/>
      <c r="ABW205" s="195"/>
      <c r="ABX205" s="195"/>
      <c r="ABY205" s="195"/>
      <c r="ABZ205" s="195"/>
      <c r="ACA205" s="195"/>
      <c r="ACB205" s="195"/>
      <c r="ACC205" s="195"/>
      <c r="ACD205" s="195"/>
      <c r="ACE205" s="195"/>
      <c r="ACF205" s="195"/>
      <c r="ACG205" s="195"/>
      <c r="ACH205" s="195"/>
      <c r="ACI205" s="195"/>
      <c r="ACJ205" s="195"/>
      <c r="ACK205" s="195"/>
      <c r="ACL205" s="195"/>
      <c r="ACM205" s="195"/>
      <c r="ACN205" s="195"/>
      <c r="ACO205" s="195"/>
      <c r="ACP205" s="195"/>
      <c r="ACQ205" s="195"/>
      <c r="ACR205" s="195"/>
      <c r="ACS205" s="195"/>
      <c r="ACT205" s="195"/>
      <c r="ACU205" s="195"/>
      <c r="ACV205" s="195"/>
      <c r="ACW205" s="195"/>
      <c r="ACX205" s="195"/>
      <c r="ACY205" s="195"/>
      <c r="ACZ205" s="195"/>
      <c r="ADA205" s="195"/>
      <c r="ADB205" s="195"/>
      <c r="ADC205" s="195"/>
      <c r="ADD205" s="195"/>
      <c r="ADE205" s="195"/>
      <c r="ADF205" s="195"/>
      <c r="ADG205" s="195"/>
      <c r="ADH205" s="195"/>
      <c r="ADI205" s="195"/>
      <c r="ADJ205" s="195"/>
      <c r="ADK205" s="195"/>
      <c r="ADL205" s="195"/>
      <c r="ADM205" s="195"/>
      <c r="ADN205" s="195"/>
      <c r="ADO205" s="195"/>
      <c r="ADP205" s="195"/>
      <c r="ADQ205" s="195"/>
      <c r="ADR205" s="195"/>
      <c r="ADS205" s="195"/>
      <c r="ADT205" s="195"/>
      <c r="ADU205" s="195"/>
      <c r="ADV205" s="195"/>
      <c r="ADW205" s="195"/>
      <c r="ADX205" s="195"/>
      <c r="ADY205" s="195"/>
      <c r="ADZ205" s="195"/>
      <c r="AEA205" s="195"/>
      <c r="AEB205" s="195"/>
      <c r="AEC205" s="195"/>
      <c r="AED205" s="195"/>
      <c r="AEE205" s="195"/>
      <c r="AEF205" s="195"/>
      <c r="AEG205" s="195"/>
      <c r="AEH205" s="195"/>
      <c r="AEI205" s="195"/>
      <c r="AEJ205" s="195"/>
      <c r="AEK205" s="195"/>
      <c r="AEL205" s="195"/>
      <c r="AEM205" s="195"/>
      <c r="AEN205" s="195"/>
      <c r="AEO205" s="195"/>
      <c r="AEP205" s="195"/>
      <c r="AEQ205" s="195"/>
      <c r="AER205" s="195"/>
      <c r="AES205" s="195"/>
      <c r="AET205" s="195"/>
      <c r="AEU205" s="195"/>
      <c r="AEV205" s="195"/>
      <c r="AEW205" s="195"/>
      <c r="AEX205" s="195"/>
      <c r="AEY205" s="195"/>
      <c r="AEZ205" s="195"/>
      <c r="AFA205" s="195"/>
      <c r="AFB205" s="195"/>
      <c r="AFC205" s="195"/>
      <c r="AFD205" s="195"/>
      <c r="AFE205" s="195"/>
      <c r="AFF205" s="195"/>
      <c r="AFG205" s="195"/>
      <c r="AFH205" s="195"/>
      <c r="AFI205" s="195"/>
      <c r="AFJ205" s="195"/>
      <c r="AFK205" s="195"/>
      <c r="AFL205" s="195"/>
      <c r="AFM205" s="195"/>
      <c r="AFN205" s="195"/>
      <c r="AFO205" s="195"/>
      <c r="AFP205" s="195"/>
      <c r="AFQ205" s="195"/>
      <c r="AFR205" s="195"/>
      <c r="AFS205" s="195"/>
      <c r="AFT205" s="195"/>
      <c r="AFU205" s="195"/>
      <c r="AFV205" s="195"/>
      <c r="AFW205" s="195"/>
      <c r="AFX205" s="195"/>
      <c r="AFY205" s="195"/>
      <c r="AFZ205" s="195"/>
      <c r="AGA205" s="195"/>
      <c r="AGB205" s="195"/>
      <c r="AGC205" s="195"/>
      <c r="AGD205" s="195"/>
      <c r="AGE205" s="195"/>
      <c r="AGF205" s="195"/>
      <c r="AGG205" s="195"/>
      <c r="AGH205" s="195"/>
      <c r="AGI205" s="195"/>
      <c r="AGJ205" s="195"/>
      <c r="AGK205" s="195"/>
      <c r="AGL205" s="195"/>
      <c r="AGM205" s="195"/>
      <c r="AGN205" s="195"/>
      <c r="AGO205" s="195"/>
      <c r="AGP205" s="195"/>
      <c r="AGQ205" s="195"/>
      <c r="AGR205" s="195"/>
      <c r="AGS205" s="195"/>
      <c r="AGT205" s="195"/>
      <c r="AGU205" s="195"/>
      <c r="AGV205" s="195"/>
      <c r="AGW205" s="195"/>
      <c r="AGX205" s="195"/>
      <c r="AGY205" s="195"/>
      <c r="AGZ205" s="195"/>
      <c r="AHA205" s="195"/>
      <c r="AHB205" s="195"/>
      <c r="AHC205" s="195"/>
      <c r="AHD205" s="195"/>
      <c r="AHE205" s="195"/>
      <c r="AHF205" s="195"/>
      <c r="AHG205" s="195"/>
      <c r="AHH205" s="195"/>
      <c r="AHI205" s="195"/>
      <c r="AHJ205" s="195"/>
      <c r="AHK205" s="195"/>
      <c r="AHL205" s="195"/>
      <c r="AHM205" s="195"/>
      <c r="AHN205" s="195"/>
      <c r="AHO205" s="195"/>
      <c r="AHP205" s="195"/>
      <c r="AHQ205" s="195"/>
      <c r="AHR205" s="195"/>
      <c r="AHS205" s="195"/>
      <c r="AHT205" s="195"/>
      <c r="AHU205" s="195"/>
      <c r="AHV205" s="195"/>
      <c r="AHW205" s="195"/>
      <c r="AHX205" s="195"/>
      <c r="AHY205" s="195"/>
      <c r="AHZ205" s="195"/>
      <c r="AIA205" s="195"/>
      <c r="AIB205" s="195"/>
      <c r="AIC205" s="195"/>
      <c r="AID205" s="195"/>
      <c r="AIE205" s="195"/>
      <c r="AIF205" s="195"/>
      <c r="AIG205" s="195"/>
      <c r="AIH205" s="195"/>
      <c r="AII205" s="195"/>
      <c r="AIJ205" s="195"/>
      <c r="AIK205" s="195"/>
      <c r="AIL205" s="195"/>
      <c r="AIM205" s="195"/>
      <c r="AIN205" s="195"/>
      <c r="AIO205" s="195"/>
      <c r="AIP205" s="195"/>
      <c r="AIQ205" s="195"/>
      <c r="AIR205" s="195"/>
      <c r="AIS205" s="195"/>
      <c r="AIT205" s="195"/>
      <c r="AIU205" s="195"/>
      <c r="AIV205" s="195"/>
      <c r="AIW205" s="195"/>
      <c r="AIX205" s="195"/>
      <c r="AIY205" s="195"/>
      <c r="AIZ205" s="195"/>
      <c r="AJA205" s="195"/>
      <c r="AJB205" s="195"/>
      <c r="AJC205" s="195"/>
      <c r="AJD205" s="195"/>
      <c r="AJE205" s="195"/>
      <c r="AJF205" s="195"/>
      <c r="AJG205" s="195"/>
      <c r="AJH205" s="195"/>
      <c r="AJI205" s="195"/>
      <c r="AJJ205" s="195"/>
      <c r="AJK205" s="195"/>
      <c r="AJL205" s="195"/>
      <c r="AJM205" s="195"/>
      <c r="AJN205" s="195"/>
      <c r="AJO205" s="195"/>
      <c r="AJP205" s="195"/>
      <c r="AJQ205" s="195"/>
      <c r="AJR205" s="195"/>
      <c r="AJS205" s="195"/>
      <c r="AJT205" s="195"/>
      <c r="AJU205" s="195"/>
      <c r="AJV205" s="195"/>
      <c r="AJW205" s="195"/>
      <c r="AJX205" s="195"/>
      <c r="AJY205" s="195"/>
      <c r="AJZ205" s="195"/>
      <c r="AKA205" s="195"/>
      <c r="AKB205" s="195"/>
      <c r="AKC205" s="195"/>
      <c r="AKD205" s="195"/>
      <c r="AKE205" s="195"/>
      <c r="AKF205" s="195"/>
      <c r="AKG205" s="195"/>
      <c r="AKH205" s="195"/>
      <c r="AKI205" s="195"/>
      <c r="AKJ205" s="195"/>
      <c r="AKK205" s="195"/>
      <c r="AKL205" s="195"/>
      <c r="AKM205" s="195"/>
      <c r="AKN205" s="195"/>
      <c r="AKO205" s="195"/>
      <c r="AKP205" s="195"/>
      <c r="AKQ205" s="195"/>
      <c r="AKR205" s="195"/>
      <c r="AKS205" s="195"/>
      <c r="AKT205" s="195"/>
      <c r="AKU205" s="195"/>
      <c r="AKV205" s="195"/>
      <c r="AKW205" s="195"/>
      <c r="AKX205" s="195"/>
      <c r="AKY205" s="195"/>
      <c r="AKZ205" s="195"/>
      <c r="ALA205" s="195"/>
      <c r="ALB205" s="195"/>
      <c r="ALC205" s="195"/>
      <c r="ALD205" s="195"/>
      <c r="ALE205" s="195"/>
      <c r="ALF205" s="195"/>
      <c r="ALG205" s="195"/>
      <c r="ALH205" s="195"/>
      <c r="ALI205" s="195"/>
      <c r="ALJ205" s="195"/>
      <c r="ALK205" s="195"/>
      <c r="ALL205" s="195"/>
      <c r="ALM205" s="195"/>
      <c r="ALN205" s="195"/>
      <c r="ALO205" s="195"/>
      <c r="ALP205" s="195"/>
      <c r="ALQ205" s="195"/>
      <c r="ALR205" s="195"/>
      <c r="ALS205" s="195"/>
      <c r="ALT205" s="195"/>
      <c r="ALU205" s="195"/>
      <c r="ALV205" s="195"/>
      <c r="ALW205" s="195"/>
      <c r="ALX205" s="195"/>
      <c r="ALY205" s="195"/>
      <c r="ALZ205" s="195"/>
      <c r="AMA205" s="195"/>
      <c r="AMB205" s="195"/>
      <c r="AMC205" s="195"/>
      <c r="AMD205" s="195"/>
      <c r="AME205" s="195"/>
      <c r="AMF205" s="195"/>
      <c r="AMG205" s="195"/>
      <c r="AMH205" s="195"/>
      <c r="AMI205" s="195"/>
      <c r="AMJ205" s="195"/>
    </row>
    <row r="206" spans="1:1024" ht="36" x14ac:dyDescent="0.2">
      <c r="A206" s="219">
        <v>601</v>
      </c>
      <c r="B206" s="220" t="s">
        <v>76</v>
      </c>
      <c r="C206" s="221" t="s">
        <v>388</v>
      </c>
      <c r="D206" s="228" t="s">
        <v>6441</v>
      </c>
      <c r="E206" s="737" t="s">
        <v>6439</v>
      </c>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c r="BV206" s="195"/>
      <c r="BW206" s="195"/>
      <c r="BX206" s="195"/>
      <c r="BY206" s="195"/>
      <c r="BZ206" s="195"/>
      <c r="CA206" s="195"/>
      <c r="CB206" s="195"/>
      <c r="CC206" s="195"/>
      <c r="CD206" s="195"/>
      <c r="CE206" s="195"/>
      <c r="CF206" s="195"/>
      <c r="CG206" s="195"/>
      <c r="CH206" s="195"/>
      <c r="CI206" s="195"/>
      <c r="CJ206" s="195"/>
      <c r="CK206" s="195"/>
      <c r="CL206" s="195"/>
      <c r="CM206" s="195"/>
      <c r="CN206" s="195"/>
      <c r="CO206" s="195"/>
      <c r="CP206" s="195"/>
      <c r="CQ206" s="195"/>
      <c r="CR206" s="195"/>
      <c r="CS206" s="195"/>
      <c r="CT206" s="195"/>
      <c r="CU206" s="195"/>
      <c r="CV206" s="195"/>
      <c r="CW206" s="195"/>
      <c r="CX206" s="195"/>
      <c r="CY206" s="195"/>
      <c r="CZ206" s="195"/>
      <c r="DA206" s="195"/>
      <c r="DB206" s="195"/>
      <c r="DC206" s="195"/>
      <c r="DD206" s="195"/>
      <c r="DE206" s="195"/>
      <c r="DF206" s="195"/>
      <c r="DG206" s="195"/>
      <c r="DH206" s="195"/>
      <c r="DI206" s="195"/>
      <c r="DJ206" s="195"/>
      <c r="DK206" s="195"/>
      <c r="DL206" s="195"/>
      <c r="DM206" s="195"/>
      <c r="DN206" s="195"/>
      <c r="DO206" s="195"/>
      <c r="DP206" s="195"/>
      <c r="DQ206" s="195"/>
      <c r="DR206" s="195"/>
      <c r="DS206" s="195"/>
      <c r="DT206" s="195"/>
      <c r="DU206" s="195"/>
      <c r="DV206" s="195"/>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c r="RG206" s="195"/>
      <c r="RH206" s="195"/>
      <c r="RI206" s="195"/>
      <c r="RJ206" s="195"/>
      <c r="RK206" s="195"/>
      <c r="RL206" s="195"/>
      <c r="RM206" s="195"/>
      <c r="RN206" s="195"/>
      <c r="RO206" s="195"/>
      <c r="RP206" s="195"/>
      <c r="RQ206" s="195"/>
      <c r="RR206" s="195"/>
      <c r="RS206" s="195"/>
      <c r="RT206" s="195"/>
      <c r="RU206" s="195"/>
      <c r="RV206" s="195"/>
      <c r="RW206" s="195"/>
      <c r="RX206" s="195"/>
      <c r="RY206" s="195"/>
      <c r="RZ206" s="195"/>
      <c r="SA206" s="195"/>
      <c r="SB206" s="195"/>
      <c r="SC206" s="195"/>
      <c r="SD206" s="195"/>
      <c r="SE206" s="195"/>
      <c r="SF206" s="195"/>
      <c r="SG206" s="195"/>
      <c r="SH206" s="195"/>
      <c r="SI206" s="195"/>
      <c r="SJ206" s="195"/>
      <c r="SK206" s="195"/>
      <c r="SL206" s="195"/>
      <c r="SM206" s="195"/>
      <c r="SN206" s="195"/>
      <c r="SO206" s="195"/>
      <c r="SP206" s="195"/>
      <c r="SQ206" s="195"/>
      <c r="SR206" s="195"/>
      <c r="SS206" s="195"/>
      <c r="ST206" s="195"/>
      <c r="SU206" s="195"/>
      <c r="SV206" s="195"/>
      <c r="SW206" s="195"/>
      <c r="SX206" s="195"/>
      <c r="SY206" s="195"/>
      <c r="SZ206" s="195"/>
      <c r="TA206" s="195"/>
      <c r="TB206" s="195"/>
      <c r="TC206" s="195"/>
      <c r="TD206" s="195"/>
      <c r="TE206" s="195"/>
      <c r="TF206" s="195"/>
      <c r="TG206" s="195"/>
      <c r="TH206" s="195"/>
      <c r="TI206" s="195"/>
      <c r="TJ206" s="195"/>
      <c r="TK206" s="195"/>
      <c r="TL206" s="195"/>
      <c r="TM206" s="195"/>
      <c r="TN206" s="195"/>
      <c r="TO206" s="195"/>
      <c r="TP206" s="195"/>
      <c r="TQ206" s="195"/>
      <c r="TR206" s="195"/>
      <c r="TS206" s="195"/>
      <c r="TT206" s="195"/>
      <c r="TU206" s="195"/>
      <c r="TV206" s="195"/>
      <c r="TW206" s="195"/>
      <c r="TX206" s="195"/>
      <c r="TY206" s="195"/>
      <c r="TZ206" s="195"/>
      <c r="UA206" s="195"/>
      <c r="UB206" s="195"/>
      <c r="UC206" s="195"/>
      <c r="UD206" s="195"/>
      <c r="UE206" s="195"/>
      <c r="UF206" s="195"/>
      <c r="UG206" s="195"/>
      <c r="UH206" s="195"/>
      <c r="UI206" s="195"/>
      <c r="UJ206" s="195"/>
      <c r="UK206" s="195"/>
      <c r="UL206" s="195"/>
      <c r="UM206" s="195"/>
      <c r="UN206" s="195"/>
      <c r="UO206" s="195"/>
      <c r="UP206" s="195"/>
      <c r="UQ206" s="195"/>
      <c r="UR206" s="195"/>
      <c r="US206" s="195"/>
      <c r="UT206" s="195"/>
      <c r="UU206" s="195"/>
      <c r="UV206" s="195"/>
      <c r="UW206" s="195"/>
      <c r="UX206" s="195"/>
      <c r="UY206" s="195"/>
      <c r="UZ206" s="195"/>
      <c r="VA206" s="195"/>
      <c r="VB206" s="195"/>
      <c r="VC206" s="195"/>
      <c r="VD206" s="195"/>
      <c r="VE206" s="195"/>
      <c r="VF206" s="195"/>
      <c r="VG206" s="195"/>
      <c r="VH206" s="195"/>
      <c r="VI206" s="195"/>
      <c r="VJ206" s="195"/>
      <c r="VK206" s="195"/>
      <c r="VL206" s="195"/>
      <c r="VM206" s="195"/>
      <c r="VN206" s="195"/>
      <c r="VO206" s="195"/>
      <c r="VP206" s="195"/>
      <c r="VQ206" s="195"/>
      <c r="VR206" s="195"/>
      <c r="VS206" s="195"/>
      <c r="VT206" s="195"/>
      <c r="VU206" s="195"/>
      <c r="VV206" s="195"/>
      <c r="VW206" s="195"/>
      <c r="VX206" s="195"/>
      <c r="VY206" s="195"/>
      <c r="VZ206" s="195"/>
      <c r="WA206" s="195"/>
      <c r="WB206" s="195"/>
      <c r="WC206" s="195"/>
      <c r="WD206" s="195"/>
      <c r="WE206" s="195"/>
      <c r="WF206" s="195"/>
      <c r="WG206" s="195"/>
      <c r="WH206" s="195"/>
      <c r="WI206" s="195"/>
      <c r="WJ206" s="195"/>
      <c r="WK206" s="195"/>
      <c r="WL206" s="195"/>
      <c r="WM206" s="195"/>
      <c r="WN206" s="195"/>
      <c r="WO206" s="195"/>
      <c r="WP206" s="195"/>
      <c r="WQ206" s="195"/>
      <c r="WR206" s="195"/>
      <c r="WS206" s="195"/>
      <c r="WT206" s="195"/>
      <c r="WU206" s="195"/>
      <c r="WV206" s="195"/>
      <c r="WW206" s="195"/>
      <c r="WX206" s="195"/>
      <c r="WY206" s="195"/>
      <c r="WZ206" s="195"/>
      <c r="XA206" s="195"/>
      <c r="XB206" s="195"/>
      <c r="XC206" s="195"/>
      <c r="XD206" s="195"/>
      <c r="XE206" s="195"/>
      <c r="XF206" s="195"/>
      <c r="XG206" s="195"/>
      <c r="XH206" s="195"/>
      <c r="XI206" s="195"/>
      <c r="XJ206" s="195"/>
      <c r="XK206" s="195"/>
      <c r="XL206" s="195"/>
      <c r="XM206" s="195"/>
      <c r="XN206" s="195"/>
      <c r="XO206" s="195"/>
      <c r="XP206" s="195"/>
      <c r="XQ206" s="195"/>
      <c r="XR206" s="195"/>
      <c r="XS206" s="195"/>
      <c r="XT206" s="195"/>
      <c r="XU206" s="195"/>
      <c r="XV206" s="195"/>
      <c r="XW206" s="195"/>
      <c r="XX206" s="195"/>
      <c r="XY206" s="195"/>
      <c r="XZ206" s="195"/>
      <c r="YA206" s="195"/>
      <c r="YB206" s="195"/>
      <c r="YC206" s="195"/>
      <c r="YD206" s="195"/>
      <c r="YE206" s="195"/>
      <c r="YF206" s="195"/>
      <c r="YG206" s="195"/>
      <c r="YH206" s="195"/>
      <c r="YI206" s="195"/>
      <c r="YJ206" s="195"/>
      <c r="YK206" s="195"/>
      <c r="YL206" s="195"/>
      <c r="YM206" s="195"/>
      <c r="YN206" s="195"/>
      <c r="YO206" s="195"/>
      <c r="YP206" s="195"/>
      <c r="YQ206" s="195"/>
      <c r="YR206" s="195"/>
      <c r="YS206" s="195"/>
      <c r="YT206" s="195"/>
      <c r="YU206" s="195"/>
      <c r="YV206" s="195"/>
      <c r="YW206" s="195"/>
      <c r="YX206" s="195"/>
      <c r="YY206" s="195"/>
      <c r="YZ206" s="195"/>
      <c r="ZA206" s="195"/>
      <c r="ZB206" s="195"/>
      <c r="ZC206" s="195"/>
      <c r="ZD206" s="195"/>
      <c r="ZE206" s="195"/>
      <c r="ZF206" s="195"/>
      <c r="ZG206" s="195"/>
      <c r="ZH206" s="195"/>
      <c r="ZI206" s="195"/>
      <c r="ZJ206" s="195"/>
      <c r="ZK206" s="195"/>
      <c r="ZL206" s="195"/>
      <c r="ZM206" s="195"/>
      <c r="ZN206" s="195"/>
      <c r="ZO206" s="195"/>
      <c r="ZP206" s="195"/>
      <c r="ZQ206" s="195"/>
      <c r="ZR206" s="195"/>
      <c r="ZS206" s="195"/>
      <c r="ZT206" s="195"/>
      <c r="ZU206" s="195"/>
      <c r="ZV206" s="195"/>
      <c r="ZW206" s="195"/>
      <c r="ZX206" s="195"/>
      <c r="ZY206" s="195"/>
      <c r="ZZ206" s="195"/>
      <c r="AAA206" s="195"/>
      <c r="AAB206" s="195"/>
      <c r="AAC206" s="195"/>
      <c r="AAD206" s="195"/>
      <c r="AAE206" s="195"/>
      <c r="AAF206" s="195"/>
      <c r="AAG206" s="195"/>
      <c r="AAH206" s="195"/>
      <c r="AAI206" s="195"/>
      <c r="AAJ206" s="195"/>
      <c r="AAK206" s="195"/>
      <c r="AAL206" s="195"/>
      <c r="AAM206" s="195"/>
      <c r="AAN206" s="195"/>
      <c r="AAO206" s="195"/>
      <c r="AAP206" s="195"/>
      <c r="AAQ206" s="195"/>
      <c r="AAR206" s="195"/>
      <c r="AAS206" s="195"/>
      <c r="AAT206" s="195"/>
      <c r="AAU206" s="195"/>
      <c r="AAV206" s="195"/>
      <c r="AAW206" s="195"/>
      <c r="AAX206" s="195"/>
      <c r="AAY206" s="195"/>
      <c r="AAZ206" s="195"/>
      <c r="ABA206" s="195"/>
      <c r="ABB206" s="195"/>
      <c r="ABC206" s="195"/>
      <c r="ABD206" s="195"/>
      <c r="ABE206" s="195"/>
      <c r="ABF206" s="195"/>
      <c r="ABG206" s="195"/>
      <c r="ABH206" s="195"/>
      <c r="ABI206" s="195"/>
      <c r="ABJ206" s="195"/>
      <c r="ABK206" s="195"/>
      <c r="ABL206" s="195"/>
      <c r="ABM206" s="195"/>
      <c r="ABN206" s="195"/>
      <c r="ABO206" s="195"/>
      <c r="ABP206" s="195"/>
      <c r="ABQ206" s="195"/>
      <c r="ABR206" s="195"/>
      <c r="ABS206" s="195"/>
      <c r="ABT206" s="195"/>
      <c r="ABU206" s="195"/>
      <c r="ABV206" s="195"/>
      <c r="ABW206" s="195"/>
      <c r="ABX206" s="195"/>
      <c r="ABY206" s="195"/>
      <c r="ABZ206" s="195"/>
      <c r="ACA206" s="195"/>
      <c r="ACB206" s="195"/>
      <c r="ACC206" s="195"/>
      <c r="ACD206" s="195"/>
      <c r="ACE206" s="195"/>
      <c r="ACF206" s="195"/>
      <c r="ACG206" s="195"/>
      <c r="ACH206" s="195"/>
      <c r="ACI206" s="195"/>
      <c r="ACJ206" s="195"/>
      <c r="ACK206" s="195"/>
      <c r="ACL206" s="195"/>
      <c r="ACM206" s="195"/>
      <c r="ACN206" s="195"/>
      <c r="ACO206" s="195"/>
      <c r="ACP206" s="195"/>
      <c r="ACQ206" s="195"/>
      <c r="ACR206" s="195"/>
      <c r="ACS206" s="195"/>
      <c r="ACT206" s="195"/>
      <c r="ACU206" s="195"/>
      <c r="ACV206" s="195"/>
      <c r="ACW206" s="195"/>
      <c r="ACX206" s="195"/>
      <c r="ACY206" s="195"/>
      <c r="ACZ206" s="195"/>
      <c r="ADA206" s="195"/>
      <c r="ADB206" s="195"/>
      <c r="ADC206" s="195"/>
      <c r="ADD206" s="195"/>
      <c r="ADE206" s="195"/>
      <c r="ADF206" s="195"/>
      <c r="ADG206" s="195"/>
      <c r="ADH206" s="195"/>
      <c r="ADI206" s="195"/>
      <c r="ADJ206" s="195"/>
      <c r="ADK206" s="195"/>
      <c r="ADL206" s="195"/>
      <c r="ADM206" s="195"/>
      <c r="ADN206" s="195"/>
      <c r="ADO206" s="195"/>
      <c r="ADP206" s="195"/>
      <c r="ADQ206" s="195"/>
      <c r="ADR206" s="195"/>
      <c r="ADS206" s="195"/>
      <c r="ADT206" s="195"/>
      <c r="ADU206" s="195"/>
      <c r="ADV206" s="195"/>
      <c r="ADW206" s="195"/>
      <c r="ADX206" s="195"/>
      <c r="ADY206" s="195"/>
      <c r="ADZ206" s="195"/>
      <c r="AEA206" s="195"/>
      <c r="AEB206" s="195"/>
      <c r="AEC206" s="195"/>
      <c r="AED206" s="195"/>
      <c r="AEE206" s="195"/>
      <c r="AEF206" s="195"/>
      <c r="AEG206" s="195"/>
      <c r="AEH206" s="195"/>
      <c r="AEI206" s="195"/>
      <c r="AEJ206" s="195"/>
      <c r="AEK206" s="195"/>
      <c r="AEL206" s="195"/>
      <c r="AEM206" s="195"/>
      <c r="AEN206" s="195"/>
      <c r="AEO206" s="195"/>
      <c r="AEP206" s="195"/>
      <c r="AEQ206" s="195"/>
      <c r="AER206" s="195"/>
      <c r="AES206" s="195"/>
      <c r="AET206" s="195"/>
      <c r="AEU206" s="195"/>
      <c r="AEV206" s="195"/>
      <c r="AEW206" s="195"/>
      <c r="AEX206" s="195"/>
      <c r="AEY206" s="195"/>
      <c r="AEZ206" s="195"/>
      <c r="AFA206" s="195"/>
      <c r="AFB206" s="195"/>
      <c r="AFC206" s="195"/>
      <c r="AFD206" s="195"/>
      <c r="AFE206" s="195"/>
      <c r="AFF206" s="195"/>
      <c r="AFG206" s="195"/>
      <c r="AFH206" s="195"/>
      <c r="AFI206" s="195"/>
      <c r="AFJ206" s="195"/>
      <c r="AFK206" s="195"/>
      <c r="AFL206" s="195"/>
      <c r="AFM206" s="195"/>
      <c r="AFN206" s="195"/>
      <c r="AFO206" s="195"/>
      <c r="AFP206" s="195"/>
      <c r="AFQ206" s="195"/>
      <c r="AFR206" s="195"/>
      <c r="AFS206" s="195"/>
      <c r="AFT206" s="195"/>
      <c r="AFU206" s="195"/>
      <c r="AFV206" s="195"/>
      <c r="AFW206" s="195"/>
      <c r="AFX206" s="195"/>
      <c r="AFY206" s="195"/>
      <c r="AFZ206" s="195"/>
      <c r="AGA206" s="195"/>
      <c r="AGB206" s="195"/>
      <c r="AGC206" s="195"/>
      <c r="AGD206" s="195"/>
      <c r="AGE206" s="195"/>
      <c r="AGF206" s="195"/>
      <c r="AGG206" s="195"/>
      <c r="AGH206" s="195"/>
      <c r="AGI206" s="195"/>
      <c r="AGJ206" s="195"/>
      <c r="AGK206" s="195"/>
      <c r="AGL206" s="195"/>
      <c r="AGM206" s="195"/>
      <c r="AGN206" s="195"/>
      <c r="AGO206" s="195"/>
      <c r="AGP206" s="195"/>
      <c r="AGQ206" s="195"/>
      <c r="AGR206" s="195"/>
      <c r="AGS206" s="195"/>
      <c r="AGT206" s="195"/>
      <c r="AGU206" s="195"/>
      <c r="AGV206" s="195"/>
      <c r="AGW206" s="195"/>
      <c r="AGX206" s="195"/>
      <c r="AGY206" s="195"/>
      <c r="AGZ206" s="195"/>
      <c r="AHA206" s="195"/>
      <c r="AHB206" s="195"/>
      <c r="AHC206" s="195"/>
      <c r="AHD206" s="195"/>
      <c r="AHE206" s="195"/>
      <c r="AHF206" s="195"/>
      <c r="AHG206" s="195"/>
      <c r="AHH206" s="195"/>
      <c r="AHI206" s="195"/>
      <c r="AHJ206" s="195"/>
      <c r="AHK206" s="195"/>
      <c r="AHL206" s="195"/>
      <c r="AHM206" s="195"/>
      <c r="AHN206" s="195"/>
      <c r="AHO206" s="195"/>
      <c r="AHP206" s="195"/>
      <c r="AHQ206" s="195"/>
      <c r="AHR206" s="195"/>
      <c r="AHS206" s="195"/>
      <c r="AHT206" s="195"/>
      <c r="AHU206" s="195"/>
      <c r="AHV206" s="195"/>
      <c r="AHW206" s="195"/>
      <c r="AHX206" s="195"/>
      <c r="AHY206" s="195"/>
      <c r="AHZ206" s="195"/>
      <c r="AIA206" s="195"/>
      <c r="AIB206" s="195"/>
      <c r="AIC206" s="195"/>
      <c r="AID206" s="195"/>
      <c r="AIE206" s="195"/>
      <c r="AIF206" s="195"/>
      <c r="AIG206" s="195"/>
      <c r="AIH206" s="195"/>
      <c r="AII206" s="195"/>
      <c r="AIJ206" s="195"/>
      <c r="AIK206" s="195"/>
      <c r="AIL206" s="195"/>
      <c r="AIM206" s="195"/>
      <c r="AIN206" s="195"/>
      <c r="AIO206" s="195"/>
      <c r="AIP206" s="195"/>
      <c r="AIQ206" s="195"/>
      <c r="AIR206" s="195"/>
      <c r="AIS206" s="195"/>
      <c r="AIT206" s="195"/>
      <c r="AIU206" s="195"/>
      <c r="AIV206" s="195"/>
      <c r="AIW206" s="195"/>
      <c r="AIX206" s="195"/>
      <c r="AIY206" s="195"/>
      <c r="AIZ206" s="195"/>
      <c r="AJA206" s="195"/>
      <c r="AJB206" s="195"/>
      <c r="AJC206" s="195"/>
      <c r="AJD206" s="195"/>
      <c r="AJE206" s="195"/>
      <c r="AJF206" s="195"/>
      <c r="AJG206" s="195"/>
      <c r="AJH206" s="195"/>
      <c r="AJI206" s="195"/>
      <c r="AJJ206" s="195"/>
      <c r="AJK206" s="195"/>
      <c r="AJL206" s="195"/>
      <c r="AJM206" s="195"/>
      <c r="AJN206" s="195"/>
      <c r="AJO206" s="195"/>
      <c r="AJP206" s="195"/>
      <c r="AJQ206" s="195"/>
      <c r="AJR206" s="195"/>
      <c r="AJS206" s="195"/>
      <c r="AJT206" s="195"/>
      <c r="AJU206" s="195"/>
      <c r="AJV206" s="195"/>
      <c r="AJW206" s="195"/>
      <c r="AJX206" s="195"/>
      <c r="AJY206" s="195"/>
      <c r="AJZ206" s="195"/>
      <c r="AKA206" s="195"/>
      <c r="AKB206" s="195"/>
      <c r="AKC206" s="195"/>
      <c r="AKD206" s="195"/>
      <c r="AKE206" s="195"/>
      <c r="AKF206" s="195"/>
      <c r="AKG206" s="195"/>
      <c r="AKH206" s="195"/>
      <c r="AKI206" s="195"/>
      <c r="AKJ206" s="195"/>
      <c r="AKK206" s="195"/>
      <c r="AKL206" s="195"/>
      <c r="AKM206" s="195"/>
      <c r="AKN206" s="195"/>
      <c r="AKO206" s="195"/>
      <c r="AKP206" s="195"/>
      <c r="AKQ206" s="195"/>
      <c r="AKR206" s="195"/>
      <c r="AKS206" s="195"/>
      <c r="AKT206" s="195"/>
      <c r="AKU206" s="195"/>
      <c r="AKV206" s="195"/>
      <c r="AKW206" s="195"/>
      <c r="AKX206" s="195"/>
      <c r="AKY206" s="195"/>
      <c r="AKZ206" s="195"/>
      <c r="ALA206" s="195"/>
      <c r="ALB206" s="195"/>
      <c r="ALC206" s="195"/>
      <c r="ALD206" s="195"/>
      <c r="ALE206" s="195"/>
      <c r="ALF206" s="195"/>
      <c r="ALG206" s="195"/>
      <c r="ALH206" s="195"/>
      <c r="ALI206" s="195"/>
      <c r="ALJ206" s="195"/>
      <c r="ALK206" s="195"/>
      <c r="ALL206" s="195"/>
      <c r="ALM206" s="195"/>
      <c r="ALN206" s="195"/>
      <c r="ALO206" s="195"/>
      <c r="ALP206" s="195"/>
      <c r="ALQ206" s="195"/>
      <c r="ALR206" s="195"/>
      <c r="ALS206" s="195"/>
      <c r="ALT206" s="195"/>
      <c r="ALU206" s="195"/>
      <c r="ALV206" s="195"/>
      <c r="ALW206" s="195"/>
      <c r="ALX206" s="195"/>
      <c r="ALY206" s="195"/>
      <c r="ALZ206" s="195"/>
      <c r="AMA206" s="195"/>
      <c r="AMB206" s="195"/>
      <c r="AMC206" s="195"/>
      <c r="AMD206" s="195"/>
      <c r="AME206" s="195"/>
      <c r="AMF206" s="195"/>
      <c r="AMG206" s="195"/>
      <c r="AMH206" s="195"/>
      <c r="AMI206" s="195"/>
      <c r="AMJ206" s="195"/>
    </row>
    <row r="207" spans="1:1024" ht="36" x14ac:dyDescent="0.2">
      <c r="A207" s="219">
        <v>602</v>
      </c>
      <c r="B207" s="220" t="s">
        <v>76</v>
      </c>
      <c r="C207" s="221" t="s">
        <v>389</v>
      </c>
      <c r="D207" s="228" t="s">
        <v>6440</v>
      </c>
      <c r="E207" s="737" t="s">
        <v>6439</v>
      </c>
      <c r="F207" s="195"/>
      <c r="G207" s="195"/>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c r="BJ207" s="195"/>
      <c r="BK207" s="195"/>
      <c r="BL207" s="195"/>
      <c r="BM207" s="195"/>
      <c r="BN207" s="195"/>
      <c r="BO207" s="195"/>
      <c r="BP207" s="195"/>
      <c r="BQ207" s="195"/>
      <c r="BR207" s="195"/>
      <c r="BS207" s="195"/>
      <c r="BT207" s="195"/>
      <c r="BU207" s="195"/>
      <c r="BV207" s="195"/>
      <c r="BW207" s="195"/>
      <c r="BX207" s="195"/>
      <c r="BY207" s="195"/>
      <c r="BZ207" s="195"/>
      <c r="CA207" s="195"/>
      <c r="CB207" s="195"/>
      <c r="CC207" s="195"/>
      <c r="CD207" s="195"/>
      <c r="CE207" s="195"/>
      <c r="CF207" s="195"/>
      <c r="CG207" s="195"/>
      <c r="CH207" s="195"/>
      <c r="CI207" s="195"/>
      <c r="CJ207" s="195"/>
      <c r="CK207" s="195"/>
      <c r="CL207" s="195"/>
      <c r="CM207" s="195"/>
      <c r="CN207" s="195"/>
      <c r="CO207" s="195"/>
      <c r="CP207" s="195"/>
      <c r="CQ207" s="195"/>
      <c r="CR207" s="195"/>
      <c r="CS207" s="195"/>
      <c r="CT207" s="195"/>
      <c r="CU207" s="195"/>
      <c r="CV207" s="195"/>
      <c r="CW207" s="195"/>
      <c r="CX207" s="195"/>
      <c r="CY207" s="195"/>
      <c r="CZ207" s="195"/>
      <c r="DA207" s="195"/>
      <c r="DB207" s="195"/>
      <c r="DC207" s="195"/>
      <c r="DD207" s="195"/>
      <c r="DE207" s="195"/>
      <c r="DF207" s="195"/>
      <c r="DG207" s="195"/>
      <c r="DH207" s="195"/>
      <c r="DI207" s="195"/>
      <c r="DJ207" s="195"/>
      <c r="DK207" s="195"/>
      <c r="DL207" s="195"/>
      <c r="DM207" s="195"/>
      <c r="DN207" s="195"/>
      <c r="DO207" s="195"/>
      <c r="DP207" s="195"/>
      <c r="DQ207" s="195"/>
      <c r="DR207" s="195"/>
      <c r="DS207" s="195"/>
      <c r="DT207" s="195"/>
      <c r="DU207" s="195"/>
      <c r="DV207" s="195"/>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c r="RG207" s="195"/>
      <c r="RH207" s="195"/>
      <c r="RI207" s="195"/>
      <c r="RJ207" s="195"/>
      <c r="RK207" s="195"/>
      <c r="RL207" s="195"/>
      <c r="RM207" s="195"/>
      <c r="RN207" s="195"/>
      <c r="RO207" s="195"/>
      <c r="RP207" s="195"/>
      <c r="RQ207" s="195"/>
      <c r="RR207" s="195"/>
      <c r="RS207" s="195"/>
      <c r="RT207" s="195"/>
      <c r="RU207" s="195"/>
      <c r="RV207" s="195"/>
      <c r="RW207" s="195"/>
      <c r="RX207" s="195"/>
      <c r="RY207" s="195"/>
      <c r="RZ207" s="195"/>
      <c r="SA207" s="195"/>
      <c r="SB207" s="195"/>
      <c r="SC207" s="195"/>
      <c r="SD207" s="195"/>
      <c r="SE207" s="195"/>
      <c r="SF207" s="195"/>
      <c r="SG207" s="195"/>
      <c r="SH207" s="195"/>
      <c r="SI207" s="195"/>
      <c r="SJ207" s="195"/>
      <c r="SK207" s="195"/>
      <c r="SL207" s="195"/>
      <c r="SM207" s="195"/>
      <c r="SN207" s="195"/>
      <c r="SO207" s="195"/>
      <c r="SP207" s="195"/>
      <c r="SQ207" s="195"/>
      <c r="SR207" s="195"/>
      <c r="SS207" s="195"/>
      <c r="ST207" s="195"/>
      <c r="SU207" s="195"/>
      <c r="SV207" s="195"/>
      <c r="SW207" s="195"/>
      <c r="SX207" s="195"/>
      <c r="SY207" s="195"/>
      <c r="SZ207" s="195"/>
      <c r="TA207" s="195"/>
      <c r="TB207" s="195"/>
      <c r="TC207" s="195"/>
      <c r="TD207" s="195"/>
      <c r="TE207" s="195"/>
      <c r="TF207" s="195"/>
      <c r="TG207" s="195"/>
      <c r="TH207" s="195"/>
      <c r="TI207" s="195"/>
      <c r="TJ207" s="195"/>
      <c r="TK207" s="195"/>
      <c r="TL207" s="195"/>
      <c r="TM207" s="195"/>
      <c r="TN207" s="195"/>
      <c r="TO207" s="195"/>
      <c r="TP207" s="195"/>
      <c r="TQ207" s="195"/>
      <c r="TR207" s="195"/>
      <c r="TS207" s="195"/>
      <c r="TT207" s="195"/>
      <c r="TU207" s="195"/>
      <c r="TV207" s="195"/>
      <c r="TW207" s="195"/>
      <c r="TX207" s="195"/>
      <c r="TY207" s="195"/>
      <c r="TZ207" s="195"/>
      <c r="UA207" s="195"/>
      <c r="UB207" s="195"/>
      <c r="UC207" s="195"/>
      <c r="UD207" s="195"/>
      <c r="UE207" s="195"/>
      <c r="UF207" s="195"/>
      <c r="UG207" s="195"/>
      <c r="UH207" s="195"/>
      <c r="UI207" s="195"/>
      <c r="UJ207" s="195"/>
      <c r="UK207" s="195"/>
      <c r="UL207" s="195"/>
      <c r="UM207" s="195"/>
      <c r="UN207" s="195"/>
      <c r="UO207" s="195"/>
      <c r="UP207" s="195"/>
      <c r="UQ207" s="195"/>
      <c r="UR207" s="195"/>
      <c r="US207" s="195"/>
      <c r="UT207" s="195"/>
      <c r="UU207" s="195"/>
      <c r="UV207" s="195"/>
      <c r="UW207" s="195"/>
      <c r="UX207" s="195"/>
      <c r="UY207" s="195"/>
      <c r="UZ207" s="195"/>
      <c r="VA207" s="195"/>
      <c r="VB207" s="195"/>
      <c r="VC207" s="195"/>
      <c r="VD207" s="195"/>
      <c r="VE207" s="195"/>
      <c r="VF207" s="195"/>
      <c r="VG207" s="195"/>
      <c r="VH207" s="195"/>
      <c r="VI207" s="195"/>
      <c r="VJ207" s="195"/>
      <c r="VK207" s="195"/>
      <c r="VL207" s="195"/>
      <c r="VM207" s="195"/>
      <c r="VN207" s="195"/>
      <c r="VO207" s="195"/>
      <c r="VP207" s="195"/>
      <c r="VQ207" s="195"/>
      <c r="VR207" s="195"/>
      <c r="VS207" s="195"/>
      <c r="VT207" s="195"/>
      <c r="VU207" s="195"/>
      <c r="VV207" s="195"/>
      <c r="VW207" s="195"/>
      <c r="VX207" s="195"/>
      <c r="VY207" s="195"/>
      <c r="VZ207" s="195"/>
      <c r="WA207" s="195"/>
      <c r="WB207" s="195"/>
      <c r="WC207" s="195"/>
      <c r="WD207" s="195"/>
      <c r="WE207" s="195"/>
      <c r="WF207" s="195"/>
      <c r="WG207" s="195"/>
      <c r="WH207" s="195"/>
      <c r="WI207" s="195"/>
      <c r="WJ207" s="195"/>
      <c r="WK207" s="195"/>
      <c r="WL207" s="195"/>
      <c r="WM207" s="195"/>
      <c r="WN207" s="195"/>
      <c r="WO207" s="195"/>
      <c r="WP207" s="195"/>
      <c r="WQ207" s="195"/>
      <c r="WR207" s="195"/>
      <c r="WS207" s="195"/>
      <c r="WT207" s="195"/>
      <c r="WU207" s="195"/>
      <c r="WV207" s="195"/>
      <c r="WW207" s="195"/>
      <c r="WX207" s="195"/>
      <c r="WY207" s="195"/>
      <c r="WZ207" s="195"/>
      <c r="XA207" s="195"/>
      <c r="XB207" s="195"/>
      <c r="XC207" s="195"/>
      <c r="XD207" s="195"/>
      <c r="XE207" s="195"/>
      <c r="XF207" s="195"/>
      <c r="XG207" s="195"/>
      <c r="XH207" s="195"/>
      <c r="XI207" s="195"/>
      <c r="XJ207" s="195"/>
      <c r="XK207" s="195"/>
      <c r="XL207" s="195"/>
      <c r="XM207" s="195"/>
      <c r="XN207" s="195"/>
      <c r="XO207" s="195"/>
      <c r="XP207" s="195"/>
      <c r="XQ207" s="195"/>
      <c r="XR207" s="195"/>
      <c r="XS207" s="195"/>
      <c r="XT207" s="195"/>
      <c r="XU207" s="195"/>
      <c r="XV207" s="195"/>
      <c r="XW207" s="195"/>
      <c r="XX207" s="195"/>
      <c r="XY207" s="195"/>
      <c r="XZ207" s="195"/>
      <c r="YA207" s="195"/>
      <c r="YB207" s="195"/>
      <c r="YC207" s="195"/>
      <c r="YD207" s="195"/>
      <c r="YE207" s="195"/>
      <c r="YF207" s="195"/>
      <c r="YG207" s="195"/>
      <c r="YH207" s="195"/>
      <c r="YI207" s="195"/>
      <c r="YJ207" s="195"/>
      <c r="YK207" s="195"/>
      <c r="YL207" s="195"/>
      <c r="YM207" s="195"/>
      <c r="YN207" s="195"/>
      <c r="YO207" s="195"/>
      <c r="YP207" s="195"/>
      <c r="YQ207" s="195"/>
      <c r="YR207" s="195"/>
      <c r="YS207" s="195"/>
      <c r="YT207" s="195"/>
      <c r="YU207" s="195"/>
      <c r="YV207" s="195"/>
      <c r="YW207" s="195"/>
      <c r="YX207" s="195"/>
      <c r="YY207" s="195"/>
      <c r="YZ207" s="195"/>
      <c r="ZA207" s="195"/>
      <c r="ZB207" s="195"/>
      <c r="ZC207" s="195"/>
      <c r="ZD207" s="195"/>
      <c r="ZE207" s="195"/>
      <c r="ZF207" s="195"/>
      <c r="ZG207" s="195"/>
      <c r="ZH207" s="195"/>
      <c r="ZI207" s="195"/>
      <c r="ZJ207" s="195"/>
      <c r="ZK207" s="195"/>
      <c r="ZL207" s="195"/>
      <c r="ZM207" s="195"/>
      <c r="ZN207" s="195"/>
      <c r="ZO207" s="195"/>
      <c r="ZP207" s="195"/>
      <c r="ZQ207" s="195"/>
      <c r="ZR207" s="195"/>
      <c r="ZS207" s="195"/>
      <c r="ZT207" s="195"/>
      <c r="ZU207" s="195"/>
      <c r="ZV207" s="195"/>
      <c r="ZW207" s="195"/>
      <c r="ZX207" s="195"/>
      <c r="ZY207" s="195"/>
      <c r="ZZ207" s="195"/>
      <c r="AAA207" s="195"/>
      <c r="AAB207" s="195"/>
      <c r="AAC207" s="195"/>
      <c r="AAD207" s="195"/>
      <c r="AAE207" s="195"/>
      <c r="AAF207" s="195"/>
      <c r="AAG207" s="195"/>
      <c r="AAH207" s="195"/>
      <c r="AAI207" s="195"/>
      <c r="AAJ207" s="195"/>
      <c r="AAK207" s="195"/>
      <c r="AAL207" s="195"/>
      <c r="AAM207" s="195"/>
      <c r="AAN207" s="195"/>
      <c r="AAO207" s="195"/>
      <c r="AAP207" s="195"/>
      <c r="AAQ207" s="195"/>
      <c r="AAR207" s="195"/>
      <c r="AAS207" s="195"/>
      <c r="AAT207" s="195"/>
      <c r="AAU207" s="195"/>
      <c r="AAV207" s="195"/>
      <c r="AAW207" s="195"/>
      <c r="AAX207" s="195"/>
      <c r="AAY207" s="195"/>
      <c r="AAZ207" s="195"/>
      <c r="ABA207" s="195"/>
      <c r="ABB207" s="195"/>
      <c r="ABC207" s="195"/>
      <c r="ABD207" s="195"/>
      <c r="ABE207" s="195"/>
      <c r="ABF207" s="195"/>
      <c r="ABG207" s="195"/>
      <c r="ABH207" s="195"/>
      <c r="ABI207" s="195"/>
      <c r="ABJ207" s="195"/>
      <c r="ABK207" s="195"/>
      <c r="ABL207" s="195"/>
      <c r="ABM207" s="195"/>
      <c r="ABN207" s="195"/>
      <c r="ABO207" s="195"/>
      <c r="ABP207" s="195"/>
      <c r="ABQ207" s="195"/>
      <c r="ABR207" s="195"/>
      <c r="ABS207" s="195"/>
      <c r="ABT207" s="195"/>
      <c r="ABU207" s="195"/>
      <c r="ABV207" s="195"/>
      <c r="ABW207" s="195"/>
      <c r="ABX207" s="195"/>
      <c r="ABY207" s="195"/>
      <c r="ABZ207" s="195"/>
      <c r="ACA207" s="195"/>
      <c r="ACB207" s="195"/>
      <c r="ACC207" s="195"/>
      <c r="ACD207" s="195"/>
      <c r="ACE207" s="195"/>
      <c r="ACF207" s="195"/>
      <c r="ACG207" s="195"/>
      <c r="ACH207" s="195"/>
      <c r="ACI207" s="195"/>
      <c r="ACJ207" s="195"/>
      <c r="ACK207" s="195"/>
      <c r="ACL207" s="195"/>
      <c r="ACM207" s="195"/>
      <c r="ACN207" s="195"/>
      <c r="ACO207" s="195"/>
      <c r="ACP207" s="195"/>
      <c r="ACQ207" s="195"/>
      <c r="ACR207" s="195"/>
      <c r="ACS207" s="195"/>
      <c r="ACT207" s="195"/>
      <c r="ACU207" s="195"/>
      <c r="ACV207" s="195"/>
      <c r="ACW207" s="195"/>
      <c r="ACX207" s="195"/>
      <c r="ACY207" s="195"/>
      <c r="ACZ207" s="195"/>
      <c r="ADA207" s="195"/>
      <c r="ADB207" s="195"/>
      <c r="ADC207" s="195"/>
      <c r="ADD207" s="195"/>
      <c r="ADE207" s="195"/>
      <c r="ADF207" s="195"/>
      <c r="ADG207" s="195"/>
      <c r="ADH207" s="195"/>
      <c r="ADI207" s="195"/>
      <c r="ADJ207" s="195"/>
      <c r="ADK207" s="195"/>
      <c r="ADL207" s="195"/>
      <c r="ADM207" s="195"/>
      <c r="ADN207" s="195"/>
      <c r="ADO207" s="195"/>
      <c r="ADP207" s="195"/>
      <c r="ADQ207" s="195"/>
      <c r="ADR207" s="195"/>
      <c r="ADS207" s="195"/>
      <c r="ADT207" s="195"/>
      <c r="ADU207" s="195"/>
      <c r="ADV207" s="195"/>
      <c r="ADW207" s="195"/>
      <c r="ADX207" s="195"/>
      <c r="ADY207" s="195"/>
      <c r="ADZ207" s="195"/>
      <c r="AEA207" s="195"/>
      <c r="AEB207" s="195"/>
      <c r="AEC207" s="195"/>
      <c r="AED207" s="195"/>
      <c r="AEE207" s="195"/>
      <c r="AEF207" s="195"/>
      <c r="AEG207" s="195"/>
      <c r="AEH207" s="195"/>
      <c r="AEI207" s="195"/>
      <c r="AEJ207" s="195"/>
      <c r="AEK207" s="195"/>
      <c r="AEL207" s="195"/>
      <c r="AEM207" s="195"/>
      <c r="AEN207" s="195"/>
      <c r="AEO207" s="195"/>
      <c r="AEP207" s="195"/>
      <c r="AEQ207" s="195"/>
      <c r="AER207" s="195"/>
      <c r="AES207" s="195"/>
      <c r="AET207" s="195"/>
      <c r="AEU207" s="195"/>
      <c r="AEV207" s="195"/>
      <c r="AEW207" s="195"/>
      <c r="AEX207" s="195"/>
      <c r="AEY207" s="195"/>
      <c r="AEZ207" s="195"/>
      <c r="AFA207" s="195"/>
      <c r="AFB207" s="195"/>
      <c r="AFC207" s="195"/>
      <c r="AFD207" s="195"/>
      <c r="AFE207" s="195"/>
      <c r="AFF207" s="195"/>
      <c r="AFG207" s="195"/>
      <c r="AFH207" s="195"/>
      <c r="AFI207" s="195"/>
      <c r="AFJ207" s="195"/>
      <c r="AFK207" s="195"/>
      <c r="AFL207" s="195"/>
      <c r="AFM207" s="195"/>
      <c r="AFN207" s="195"/>
      <c r="AFO207" s="195"/>
      <c r="AFP207" s="195"/>
      <c r="AFQ207" s="195"/>
      <c r="AFR207" s="195"/>
      <c r="AFS207" s="195"/>
      <c r="AFT207" s="195"/>
      <c r="AFU207" s="195"/>
      <c r="AFV207" s="195"/>
      <c r="AFW207" s="195"/>
      <c r="AFX207" s="195"/>
      <c r="AFY207" s="195"/>
      <c r="AFZ207" s="195"/>
      <c r="AGA207" s="195"/>
      <c r="AGB207" s="195"/>
      <c r="AGC207" s="195"/>
      <c r="AGD207" s="195"/>
      <c r="AGE207" s="195"/>
      <c r="AGF207" s="195"/>
      <c r="AGG207" s="195"/>
      <c r="AGH207" s="195"/>
      <c r="AGI207" s="195"/>
      <c r="AGJ207" s="195"/>
      <c r="AGK207" s="195"/>
      <c r="AGL207" s="195"/>
      <c r="AGM207" s="195"/>
      <c r="AGN207" s="195"/>
      <c r="AGO207" s="195"/>
      <c r="AGP207" s="195"/>
      <c r="AGQ207" s="195"/>
      <c r="AGR207" s="195"/>
      <c r="AGS207" s="195"/>
      <c r="AGT207" s="195"/>
      <c r="AGU207" s="195"/>
      <c r="AGV207" s="195"/>
      <c r="AGW207" s="195"/>
      <c r="AGX207" s="195"/>
      <c r="AGY207" s="195"/>
      <c r="AGZ207" s="195"/>
      <c r="AHA207" s="195"/>
      <c r="AHB207" s="195"/>
      <c r="AHC207" s="195"/>
      <c r="AHD207" s="195"/>
      <c r="AHE207" s="195"/>
      <c r="AHF207" s="195"/>
      <c r="AHG207" s="195"/>
      <c r="AHH207" s="195"/>
      <c r="AHI207" s="195"/>
      <c r="AHJ207" s="195"/>
      <c r="AHK207" s="195"/>
      <c r="AHL207" s="195"/>
      <c r="AHM207" s="195"/>
      <c r="AHN207" s="195"/>
      <c r="AHO207" s="195"/>
      <c r="AHP207" s="195"/>
      <c r="AHQ207" s="195"/>
      <c r="AHR207" s="195"/>
      <c r="AHS207" s="195"/>
      <c r="AHT207" s="195"/>
      <c r="AHU207" s="195"/>
      <c r="AHV207" s="195"/>
      <c r="AHW207" s="195"/>
      <c r="AHX207" s="195"/>
      <c r="AHY207" s="195"/>
      <c r="AHZ207" s="195"/>
      <c r="AIA207" s="195"/>
      <c r="AIB207" s="195"/>
      <c r="AIC207" s="195"/>
      <c r="AID207" s="195"/>
      <c r="AIE207" s="195"/>
      <c r="AIF207" s="195"/>
      <c r="AIG207" s="195"/>
      <c r="AIH207" s="195"/>
      <c r="AII207" s="195"/>
      <c r="AIJ207" s="195"/>
      <c r="AIK207" s="195"/>
      <c r="AIL207" s="195"/>
      <c r="AIM207" s="195"/>
      <c r="AIN207" s="195"/>
      <c r="AIO207" s="195"/>
      <c r="AIP207" s="195"/>
      <c r="AIQ207" s="195"/>
      <c r="AIR207" s="195"/>
      <c r="AIS207" s="195"/>
      <c r="AIT207" s="195"/>
      <c r="AIU207" s="195"/>
      <c r="AIV207" s="195"/>
      <c r="AIW207" s="195"/>
      <c r="AIX207" s="195"/>
      <c r="AIY207" s="195"/>
      <c r="AIZ207" s="195"/>
      <c r="AJA207" s="195"/>
      <c r="AJB207" s="195"/>
      <c r="AJC207" s="195"/>
      <c r="AJD207" s="195"/>
      <c r="AJE207" s="195"/>
      <c r="AJF207" s="195"/>
      <c r="AJG207" s="195"/>
      <c r="AJH207" s="195"/>
      <c r="AJI207" s="195"/>
      <c r="AJJ207" s="195"/>
      <c r="AJK207" s="195"/>
      <c r="AJL207" s="195"/>
      <c r="AJM207" s="195"/>
      <c r="AJN207" s="195"/>
      <c r="AJO207" s="195"/>
      <c r="AJP207" s="195"/>
      <c r="AJQ207" s="195"/>
      <c r="AJR207" s="195"/>
      <c r="AJS207" s="195"/>
      <c r="AJT207" s="195"/>
      <c r="AJU207" s="195"/>
      <c r="AJV207" s="195"/>
      <c r="AJW207" s="195"/>
      <c r="AJX207" s="195"/>
      <c r="AJY207" s="195"/>
      <c r="AJZ207" s="195"/>
      <c r="AKA207" s="195"/>
      <c r="AKB207" s="195"/>
      <c r="AKC207" s="195"/>
      <c r="AKD207" s="195"/>
      <c r="AKE207" s="195"/>
      <c r="AKF207" s="195"/>
      <c r="AKG207" s="195"/>
      <c r="AKH207" s="195"/>
      <c r="AKI207" s="195"/>
      <c r="AKJ207" s="195"/>
      <c r="AKK207" s="195"/>
      <c r="AKL207" s="195"/>
      <c r="AKM207" s="195"/>
      <c r="AKN207" s="195"/>
      <c r="AKO207" s="195"/>
      <c r="AKP207" s="195"/>
      <c r="AKQ207" s="195"/>
      <c r="AKR207" s="195"/>
      <c r="AKS207" s="195"/>
      <c r="AKT207" s="195"/>
      <c r="AKU207" s="195"/>
      <c r="AKV207" s="195"/>
      <c r="AKW207" s="195"/>
      <c r="AKX207" s="195"/>
      <c r="AKY207" s="195"/>
      <c r="AKZ207" s="195"/>
      <c r="ALA207" s="195"/>
      <c r="ALB207" s="195"/>
      <c r="ALC207" s="195"/>
      <c r="ALD207" s="195"/>
      <c r="ALE207" s="195"/>
      <c r="ALF207" s="195"/>
      <c r="ALG207" s="195"/>
      <c r="ALH207" s="195"/>
      <c r="ALI207" s="195"/>
      <c r="ALJ207" s="195"/>
      <c r="ALK207" s="195"/>
      <c r="ALL207" s="195"/>
      <c r="ALM207" s="195"/>
      <c r="ALN207" s="195"/>
      <c r="ALO207" s="195"/>
      <c r="ALP207" s="195"/>
      <c r="ALQ207" s="195"/>
      <c r="ALR207" s="195"/>
      <c r="ALS207" s="195"/>
      <c r="ALT207" s="195"/>
      <c r="ALU207" s="195"/>
      <c r="ALV207" s="195"/>
      <c r="ALW207" s="195"/>
      <c r="ALX207" s="195"/>
      <c r="ALY207" s="195"/>
      <c r="ALZ207" s="195"/>
      <c r="AMA207" s="195"/>
      <c r="AMB207" s="195"/>
      <c r="AMC207" s="195"/>
      <c r="AMD207" s="195"/>
      <c r="AME207" s="195"/>
      <c r="AMF207" s="195"/>
      <c r="AMG207" s="195"/>
      <c r="AMH207" s="195"/>
      <c r="AMI207" s="195"/>
      <c r="AMJ207" s="195"/>
    </row>
    <row r="208" spans="1:1024" ht="24" x14ac:dyDescent="0.2">
      <c r="A208" s="209">
        <v>603</v>
      </c>
      <c r="B208" s="214" t="s">
        <v>76</v>
      </c>
      <c r="C208" s="211" t="s">
        <v>390</v>
      </c>
      <c r="D208" s="228" t="s">
        <v>6436</v>
      </c>
      <c r="E208" s="213"/>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A208" s="195"/>
      <c r="CB208" s="195"/>
      <c r="CC208" s="195"/>
      <c r="CD208" s="195"/>
      <c r="CE208" s="195"/>
      <c r="CF208" s="195"/>
      <c r="CG208" s="195"/>
      <c r="CH208" s="195"/>
      <c r="CI208" s="195"/>
      <c r="CJ208" s="195"/>
      <c r="CK208" s="195"/>
      <c r="CL208" s="195"/>
      <c r="CM208" s="195"/>
      <c r="CN208" s="195"/>
      <c r="CO208" s="195"/>
      <c r="CP208" s="195"/>
      <c r="CQ208" s="195"/>
      <c r="CR208" s="195"/>
      <c r="CS208" s="195"/>
      <c r="CT208" s="195"/>
      <c r="CU208" s="195"/>
      <c r="CV208" s="195"/>
      <c r="CW208" s="195"/>
      <c r="CX208" s="195"/>
      <c r="CY208" s="195"/>
      <c r="CZ208" s="195"/>
      <c r="DA208" s="195"/>
      <c r="DB208" s="195"/>
      <c r="DC208" s="195"/>
      <c r="DD208" s="195"/>
      <c r="DE208" s="195"/>
      <c r="DF208" s="195"/>
      <c r="DG208" s="195"/>
      <c r="DH208" s="195"/>
      <c r="DI208" s="195"/>
      <c r="DJ208" s="195"/>
      <c r="DK208" s="195"/>
      <c r="DL208" s="195"/>
      <c r="DM208" s="195"/>
      <c r="DN208" s="195"/>
      <c r="DO208" s="195"/>
      <c r="DP208" s="195"/>
      <c r="DQ208" s="195"/>
      <c r="DR208" s="195"/>
      <c r="DS208" s="195"/>
      <c r="DT208" s="195"/>
      <c r="DU208" s="195"/>
      <c r="DV208" s="195"/>
      <c r="DW208" s="195"/>
      <c r="DX208" s="195"/>
      <c r="DY208" s="195"/>
      <c r="DZ208" s="195"/>
      <c r="EA208" s="195"/>
      <c r="EB208" s="195"/>
      <c r="EC208" s="195"/>
      <c r="ED208" s="195"/>
      <c r="EE208" s="195"/>
      <c r="EF208" s="195"/>
      <c r="EG208" s="195"/>
      <c r="EH208" s="195"/>
      <c r="EI208" s="195"/>
      <c r="EJ208" s="195"/>
      <c r="EK208" s="195"/>
      <c r="EL208" s="195"/>
      <c r="EM208" s="195"/>
      <c r="EN208" s="195"/>
      <c r="EO208" s="195"/>
      <c r="EP208" s="195"/>
      <c r="EQ208" s="195"/>
      <c r="ER208" s="195"/>
      <c r="ES208" s="195"/>
      <c r="ET208" s="195"/>
      <c r="EU208" s="195"/>
      <c r="EV208" s="195"/>
      <c r="EW208" s="195"/>
      <c r="EX208" s="195"/>
      <c r="EY208" s="195"/>
      <c r="EZ208" s="195"/>
      <c r="FA208" s="195"/>
      <c r="FB208" s="195"/>
      <c r="FC208" s="195"/>
      <c r="FD208" s="195"/>
      <c r="FE208" s="195"/>
      <c r="FF208" s="195"/>
      <c r="FG208" s="195"/>
      <c r="FH208" s="195"/>
      <c r="FI208" s="195"/>
      <c r="FJ208" s="195"/>
      <c r="FK208" s="195"/>
      <c r="FL208" s="195"/>
      <c r="FM208" s="195"/>
      <c r="FN208" s="195"/>
      <c r="FO208" s="195"/>
      <c r="FP208" s="195"/>
      <c r="FQ208" s="195"/>
      <c r="FR208" s="195"/>
      <c r="FS208" s="195"/>
      <c r="FT208" s="195"/>
      <c r="FU208" s="195"/>
      <c r="FV208" s="195"/>
      <c r="FW208" s="195"/>
      <c r="FX208" s="195"/>
      <c r="FY208" s="195"/>
      <c r="FZ208" s="195"/>
      <c r="GA208" s="195"/>
      <c r="GB208" s="195"/>
      <c r="GC208" s="195"/>
      <c r="GD208" s="195"/>
      <c r="GE208" s="195"/>
      <c r="GF208" s="195"/>
      <c r="GG208" s="195"/>
      <c r="GH208" s="195"/>
      <c r="GI208" s="195"/>
      <c r="GJ208" s="195"/>
      <c r="GK208" s="195"/>
      <c r="GL208" s="195"/>
      <c r="GM208" s="195"/>
      <c r="GN208" s="195"/>
      <c r="GO208" s="195"/>
      <c r="GP208" s="195"/>
      <c r="GQ208" s="195"/>
      <c r="GR208" s="195"/>
      <c r="GS208" s="195"/>
      <c r="GT208" s="195"/>
      <c r="GU208" s="195"/>
      <c r="GV208" s="195"/>
      <c r="GW208" s="195"/>
      <c r="GX208" s="195"/>
      <c r="GY208" s="195"/>
      <c r="GZ208" s="195"/>
      <c r="HA208" s="195"/>
      <c r="HB208" s="195"/>
      <c r="HC208" s="195"/>
      <c r="HD208" s="195"/>
      <c r="HE208" s="195"/>
      <c r="HF208" s="195"/>
      <c r="HG208" s="195"/>
      <c r="HH208" s="195"/>
      <c r="HI208" s="195"/>
      <c r="HJ208" s="195"/>
      <c r="HK208" s="195"/>
      <c r="HL208" s="195"/>
      <c r="HM208" s="195"/>
      <c r="HN208" s="195"/>
      <c r="HO208" s="195"/>
      <c r="HP208" s="195"/>
      <c r="HQ208" s="195"/>
      <c r="HR208" s="195"/>
      <c r="HS208" s="195"/>
      <c r="HT208" s="195"/>
      <c r="HU208" s="195"/>
      <c r="HV208" s="195"/>
      <c r="HW208" s="195"/>
      <c r="HX208" s="195"/>
      <c r="HY208" s="195"/>
      <c r="HZ208" s="195"/>
      <c r="IA208" s="195"/>
      <c r="IB208" s="195"/>
      <c r="IC208" s="195"/>
      <c r="ID208" s="195"/>
      <c r="IE208" s="195"/>
      <c r="IF208" s="195"/>
      <c r="IG208" s="195"/>
      <c r="IH208" s="195"/>
      <c r="II208" s="195"/>
      <c r="IJ208" s="195"/>
      <c r="IK208" s="195"/>
      <c r="IL208" s="195"/>
      <c r="IM208" s="195"/>
      <c r="IN208" s="195"/>
      <c r="IO208" s="195"/>
      <c r="IP208" s="195"/>
      <c r="IQ208" s="195"/>
      <c r="IR208" s="195"/>
      <c r="IS208" s="195"/>
      <c r="IT208" s="195"/>
      <c r="IU208" s="195"/>
      <c r="IV208" s="195"/>
      <c r="IW208" s="195"/>
      <c r="IX208" s="195"/>
      <c r="IY208" s="195"/>
      <c r="IZ208" s="195"/>
      <c r="JA208" s="195"/>
      <c r="JB208" s="195"/>
      <c r="JC208" s="195"/>
      <c r="JD208" s="195"/>
      <c r="JE208" s="195"/>
      <c r="JF208" s="195"/>
      <c r="JG208" s="195"/>
      <c r="JH208" s="195"/>
      <c r="JI208" s="195"/>
      <c r="JJ208" s="195"/>
      <c r="JK208" s="195"/>
      <c r="JL208" s="195"/>
      <c r="JM208" s="195"/>
      <c r="JN208" s="195"/>
      <c r="JO208" s="195"/>
      <c r="JP208" s="195"/>
      <c r="JQ208" s="195"/>
      <c r="JR208" s="195"/>
      <c r="JS208" s="195"/>
      <c r="JT208" s="195"/>
      <c r="JU208" s="195"/>
      <c r="JV208" s="195"/>
      <c r="JW208" s="195"/>
      <c r="JX208" s="195"/>
      <c r="JY208" s="195"/>
      <c r="JZ208" s="195"/>
      <c r="KA208" s="195"/>
      <c r="KB208" s="195"/>
      <c r="KC208" s="195"/>
      <c r="KD208" s="195"/>
      <c r="KE208" s="195"/>
      <c r="KF208" s="195"/>
      <c r="KG208" s="195"/>
      <c r="KH208" s="195"/>
      <c r="KI208" s="195"/>
      <c r="KJ208" s="195"/>
      <c r="KK208" s="195"/>
      <c r="KL208" s="195"/>
      <c r="KM208" s="195"/>
      <c r="KN208" s="195"/>
      <c r="KO208" s="195"/>
      <c r="KP208" s="195"/>
      <c r="KQ208" s="195"/>
      <c r="KR208" s="195"/>
      <c r="KS208" s="195"/>
      <c r="KT208" s="195"/>
      <c r="KU208" s="195"/>
      <c r="KV208" s="195"/>
      <c r="KW208" s="195"/>
      <c r="KX208" s="195"/>
      <c r="KY208" s="195"/>
      <c r="KZ208" s="195"/>
      <c r="LA208" s="195"/>
      <c r="LB208" s="195"/>
      <c r="LC208" s="195"/>
      <c r="LD208" s="195"/>
      <c r="LE208" s="195"/>
      <c r="LF208" s="195"/>
      <c r="LG208" s="195"/>
      <c r="LH208" s="195"/>
      <c r="LI208" s="195"/>
      <c r="LJ208" s="195"/>
      <c r="LK208" s="195"/>
      <c r="LL208" s="195"/>
      <c r="LM208" s="195"/>
      <c r="LN208" s="195"/>
      <c r="LO208" s="195"/>
      <c r="LP208" s="195"/>
      <c r="LQ208" s="195"/>
      <c r="LR208" s="195"/>
      <c r="LS208" s="195"/>
      <c r="LT208" s="195"/>
      <c r="LU208" s="195"/>
      <c r="LV208" s="195"/>
      <c r="LW208" s="195"/>
      <c r="LX208" s="195"/>
      <c r="LY208" s="195"/>
      <c r="LZ208" s="195"/>
      <c r="MA208" s="195"/>
      <c r="MB208" s="195"/>
      <c r="MC208" s="195"/>
      <c r="MD208" s="195"/>
      <c r="ME208" s="195"/>
      <c r="MF208" s="195"/>
      <c r="MG208" s="195"/>
      <c r="MH208" s="195"/>
      <c r="MI208" s="195"/>
      <c r="MJ208" s="195"/>
      <c r="MK208" s="195"/>
      <c r="ML208" s="195"/>
      <c r="MM208" s="195"/>
      <c r="MN208" s="195"/>
      <c r="MO208" s="195"/>
      <c r="MP208" s="195"/>
      <c r="MQ208" s="195"/>
      <c r="MR208" s="195"/>
      <c r="MS208" s="195"/>
      <c r="MT208" s="195"/>
      <c r="MU208" s="195"/>
      <c r="MV208" s="195"/>
      <c r="MW208" s="195"/>
      <c r="MX208" s="195"/>
      <c r="MY208" s="195"/>
      <c r="MZ208" s="195"/>
      <c r="NA208" s="195"/>
      <c r="NB208" s="195"/>
      <c r="NC208" s="195"/>
      <c r="ND208" s="195"/>
      <c r="NE208" s="195"/>
      <c r="NF208" s="195"/>
      <c r="NG208" s="195"/>
      <c r="NH208" s="195"/>
      <c r="NI208" s="195"/>
      <c r="NJ208" s="195"/>
      <c r="NK208" s="195"/>
      <c r="NL208" s="195"/>
      <c r="NM208" s="195"/>
      <c r="NN208" s="195"/>
      <c r="NO208" s="195"/>
      <c r="NP208" s="195"/>
      <c r="NQ208" s="195"/>
      <c r="NR208" s="195"/>
      <c r="NS208" s="195"/>
      <c r="NT208" s="195"/>
      <c r="NU208" s="195"/>
      <c r="NV208" s="195"/>
      <c r="NW208" s="195"/>
      <c r="NX208" s="195"/>
      <c r="NY208" s="195"/>
      <c r="NZ208" s="195"/>
      <c r="OA208" s="195"/>
      <c r="OB208" s="195"/>
      <c r="OC208" s="195"/>
      <c r="OD208" s="195"/>
      <c r="OE208" s="195"/>
      <c r="OF208" s="195"/>
      <c r="OG208" s="195"/>
      <c r="OH208" s="195"/>
      <c r="OI208" s="195"/>
      <c r="OJ208" s="195"/>
      <c r="OK208" s="195"/>
      <c r="OL208" s="195"/>
      <c r="OM208" s="195"/>
      <c r="ON208" s="195"/>
      <c r="OO208" s="195"/>
      <c r="OP208" s="195"/>
      <c r="OQ208" s="195"/>
      <c r="OR208" s="195"/>
      <c r="OS208" s="195"/>
      <c r="OT208" s="195"/>
      <c r="OU208" s="195"/>
      <c r="OV208" s="195"/>
      <c r="OW208" s="195"/>
      <c r="OX208" s="195"/>
      <c r="OY208" s="195"/>
      <c r="OZ208" s="195"/>
      <c r="PA208" s="195"/>
      <c r="PB208" s="195"/>
      <c r="PC208" s="195"/>
      <c r="PD208" s="195"/>
      <c r="PE208" s="195"/>
      <c r="PF208" s="195"/>
      <c r="PG208" s="195"/>
      <c r="PH208" s="195"/>
      <c r="PI208" s="195"/>
      <c r="PJ208" s="195"/>
      <c r="PK208" s="195"/>
      <c r="PL208" s="195"/>
      <c r="PM208" s="195"/>
      <c r="PN208" s="195"/>
      <c r="PO208" s="195"/>
      <c r="PP208" s="195"/>
      <c r="PQ208" s="195"/>
      <c r="PR208" s="195"/>
      <c r="PS208" s="195"/>
      <c r="PT208" s="195"/>
      <c r="PU208" s="195"/>
      <c r="PV208" s="195"/>
      <c r="PW208" s="195"/>
      <c r="PX208" s="195"/>
      <c r="PY208" s="195"/>
      <c r="PZ208" s="195"/>
      <c r="QA208" s="195"/>
      <c r="QB208" s="195"/>
      <c r="QC208" s="195"/>
      <c r="QD208" s="195"/>
      <c r="QE208" s="195"/>
      <c r="QF208" s="195"/>
      <c r="QG208" s="195"/>
      <c r="QH208" s="195"/>
      <c r="QI208" s="195"/>
      <c r="QJ208" s="195"/>
      <c r="QK208" s="195"/>
      <c r="QL208" s="195"/>
      <c r="QM208" s="195"/>
      <c r="QN208" s="195"/>
      <c r="QO208" s="195"/>
      <c r="QP208" s="195"/>
      <c r="QQ208" s="195"/>
      <c r="QR208" s="195"/>
      <c r="QS208" s="195"/>
      <c r="QT208" s="195"/>
      <c r="QU208" s="195"/>
      <c r="QV208" s="195"/>
      <c r="QW208" s="195"/>
      <c r="QX208" s="195"/>
      <c r="QY208" s="195"/>
      <c r="QZ208" s="195"/>
      <c r="RA208" s="195"/>
      <c r="RB208" s="195"/>
      <c r="RC208" s="195"/>
      <c r="RD208" s="195"/>
      <c r="RE208" s="195"/>
      <c r="RF208" s="195"/>
      <c r="RG208" s="195"/>
      <c r="RH208" s="195"/>
      <c r="RI208" s="195"/>
      <c r="RJ208" s="195"/>
      <c r="RK208" s="195"/>
      <c r="RL208" s="195"/>
      <c r="RM208" s="195"/>
      <c r="RN208" s="195"/>
      <c r="RO208" s="195"/>
      <c r="RP208" s="195"/>
      <c r="RQ208" s="195"/>
      <c r="RR208" s="195"/>
      <c r="RS208" s="195"/>
      <c r="RT208" s="195"/>
      <c r="RU208" s="195"/>
      <c r="RV208" s="195"/>
      <c r="RW208" s="195"/>
      <c r="RX208" s="195"/>
      <c r="RY208" s="195"/>
      <c r="RZ208" s="195"/>
      <c r="SA208" s="195"/>
      <c r="SB208" s="195"/>
      <c r="SC208" s="195"/>
      <c r="SD208" s="195"/>
      <c r="SE208" s="195"/>
      <c r="SF208" s="195"/>
      <c r="SG208" s="195"/>
      <c r="SH208" s="195"/>
      <c r="SI208" s="195"/>
      <c r="SJ208" s="195"/>
      <c r="SK208" s="195"/>
      <c r="SL208" s="195"/>
      <c r="SM208" s="195"/>
      <c r="SN208" s="195"/>
      <c r="SO208" s="195"/>
      <c r="SP208" s="195"/>
      <c r="SQ208" s="195"/>
      <c r="SR208" s="195"/>
      <c r="SS208" s="195"/>
      <c r="ST208" s="195"/>
      <c r="SU208" s="195"/>
      <c r="SV208" s="195"/>
      <c r="SW208" s="195"/>
      <c r="SX208" s="195"/>
      <c r="SY208" s="195"/>
      <c r="SZ208" s="195"/>
      <c r="TA208" s="195"/>
      <c r="TB208" s="195"/>
      <c r="TC208" s="195"/>
      <c r="TD208" s="195"/>
      <c r="TE208" s="195"/>
      <c r="TF208" s="195"/>
      <c r="TG208" s="195"/>
      <c r="TH208" s="195"/>
      <c r="TI208" s="195"/>
      <c r="TJ208" s="195"/>
      <c r="TK208" s="195"/>
      <c r="TL208" s="195"/>
      <c r="TM208" s="195"/>
      <c r="TN208" s="195"/>
      <c r="TO208" s="195"/>
      <c r="TP208" s="195"/>
      <c r="TQ208" s="195"/>
      <c r="TR208" s="195"/>
      <c r="TS208" s="195"/>
      <c r="TT208" s="195"/>
      <c r="TU208" s="195"/>
      <c r="TV208" s="195"/>
      <c r="TW208" s="195"/>
      <c r="TX208" s="195"/>
      <c r="TY208" s="195"/>
      <c r="TZ208" s="195"/>
      <c r="UA208" s="195"/>
      <c r="UB208" s="195"/>
      <c r="UC208" s="195"/>
      <c r="UD208" s="195"/>
      <c r="UE208" s="195"/>
      <c r="UF208" s="195"/>
      <c r="UG208" s="195"/>
      <c r="UH208" s="195"/>
      <c r="UI208" s="195"/>
      <c r="UJ208" s="195"/>
      <c r="UK208" s="195"/>
      <c r="UL208" s="195"/>
      <c r="UM208" s="195"/>
      <c r="UN208" s="195"/>
      <c r="UO208" s="195"/>
      <c r="UP208" s="195"/>
      <c r="UQ208" s="195"/>
      <c r="UR208" s="195"/>
      <c r="US208" s="195"/>
      <c r="UT208" s="195"/>
      <c r="UU208" s="195"/>
      <c r="UV208" s="195"/>
      <c r="UW208" s="195"/>
      <c r="UX208" s="195"/>
      <c r="UY208" s="195"/>
      <c r="UZ208" s="195"/>
      <c r="VA208" s="195"/>
      <c r="VB208" s="195"/>
      <c r="VC208" s="195"/>
      <c r="VD208" s="195"/>
      <c r="VE208" s="195"/>
      <c r="VF208" s="195"/>
      <c r="VG208" s="195"/>
      <c r="VH208" s="195"/>
      <c r="VI208" s="195"/>
      <c r="VJ208" s="195"/>
      <c r="VK208" s="195"/>
      <c r="VL208" s="195"/>
      <c r="VM208" s="195"/>
      <c r="VN208" s="195"/>
      <c r="VO208" s="195"/>
      <c r="VP208" s="195"/>
      <c r="VQ208" s="195"/>
      <c r="VR208" s="195"/>
      <c r="VS208" s="195"/>
      <c r="VT208" s="195"/>
      <c r="VU208" s="195"/>
      <c r="VV208" s="195"/>
      <c r="VW208" s="195"/>
      <c r="VX208" s="195"/>
      <c r="VY208" s="195"/>
      <c r="VZ208" s="195"/>
      <c r="WA208" s="195"/>
      <c r="WB208" s="195"/>
      <c r="WC208" s="195"/>
      <c r="WD208" s="195"/>
      <c r="WE208" s="195"/>
      <c r="WF208" s="195"/>
      <c r="WG208" s="195"/>
      <c r="WH208" s="195"/>
      <c r="WI208" s="195"/>
      <c r="WJ208" s="195"/>
      <c r="WK208" s="195"/>
      <c r="WL208" s="195"/>
      <c r="WM208" s="195"/>
      <c r="WN208" s="195"/>
      <c r="WO208" s="195"/>
      <c r="WP208" s="195"/>
      <c r="WQ208" s="195"/>
      <c r="WR208" s="195"/>
      <c r="WS208" s="195"/>
      <c r="WT208" s="195"/>
      <c r="WU208" s="195"/>
      <c r="WV208" s="195"/>
      <c r="WW208" s="195"/>
      <c r="WX208" s="195"/>
      <c r="WY208" s="195"/>
      <c r="WZ208" s="195"/>
      <c r="XA208" s="195"/>
      <c r="XB208" s="195"/>
      <c r="XC208" s="195"/>
      <c r="XD208" s="195"/>
      <c r="XE208" s="195"/>
      <c r="XF208" s="195"/>
      <c r="XG208" s="195"/>
      <c r="XH208" s="195"/>
      <c r="XI208" s="195"/>
      <c r="XJ208" s="195"/>
      <c r="XK208" s="195"/>
      <c r="XL208" s="195"/>
      <c r="XM208" s="195"/>
      <c r="XN208" s="195"/>
      <c r="XO208" s="195"/>
      <c r="XP208" s="195"/>
      <c r="XQ208" s="195"/>
      <c r="XR208" s="195"/>
      <c r="XS208" s="195"/>
      <c r="XT208" s="195"/>
      <c r="XU208" s="195"/>
      <c r="XV208" s="195"/>
      <c r="XW208" s="195"/>
      <c r="XX208" s="195"/>
      <c r="XY208" s="195"/>
      <c r="XZ208" s="195"/>
      <c r="YA208" s="195"/>
      <c r="YB208" s="195"/>
      <c r="YC208" s="195"/>
      <c r="YD208" s="195"/>
      <c r="YE208" s="195"/>
      <c r="YF208" s="195"/>
      <c r="YG208" s="195"/>
      <c r="YH208" s="195"/>
      <c r="YI208" s="195"/>
      <c r="YJ208" s="195"/>
      <c r="YK208" s="195"/>
      <c r="YL208" s="195"/>
      <c r="YM208" s="195"/>
      <c r="YN208" s="195"/>
      <c r="YO208" s="195"/>
      <c r="YP208" s="195"/>
      <c r="YQ208" s="195"/>
      <c r="YR208" s="195"/>
      <c r="YS208" s="195"/>
      <c r="YT208" s="195"/>
      <c r="YU208" s="195"/>
      <c r="YV208" s="195"/>
      <c r="YW208" s="195"/>
      <c r="YX208" s="195"/>
      <c r="YY208" s="195"/>
      <c r="YZ208" s="195"/>
      <c r="ZA208" s="195"/>
      <c r="ZB208" s="195"/>
      <c r="ZC208" s="195"/>
      <c r="ZD208" s="195"/>
      <c r="ZE208" s="195"/>
      <c r="ZF208" s="195"/>
      <c r="ZG208" s="195"/>
      <c r="ZH208" s="195"/>
      <c r="ZI208" s="195"/>
      <c r="ZJ208" s="195"/>
      <c r="ZK208" s="195"/>
      <c r="ZL208" s="195"/>
      <c r="ZM208" s="195"/>
      <c r="ZN208" s="195"/>
      <c r="ZO208" s="195"/>
      <c r="ZP208" s="195"/>
      <c r="ZQ208" s="195"/>
      <c r="ZR208" s="195"/>
      <c r="ZS208" s="195"/>
      <c r="ZT208" s="195"/>
      <c r="ZU208" s="195"/>
      <c r="ZV208" s="195"/>
      <c r="ZW208" s="195"/>
      <c r="ZX208" s="195"/>
      <c r="ZY208" s="195"/>
      <c r="ZZ208" s="195"/>
      <c r="AAA208" s="195"/>
      <c r="AAB208" s="195"/>
      <c r="AAC208" s="195"/>
      <c r="AAD208" s="195"/>
      <c r="AAE208" s="195"/>
      <c r="AAF208" s="195"/>
      <c r="AAG208" s="195"/>
      <c r="AAH208" s="195"/>
      <c r="AAI208" s="195"/>
      <c r="AAJ208" s="195"/>
      <c r="AAK208" s="195"/>
      <c r="AAL208" s="195"/>
      <c r="AAM208" s="195"/>
      <c r="AAN208" s="195"/>
      <c r="AAO208" s="195"/>
      <c r="AAP208" s="195"/>
      <c r="AAQ208" s="195"/>
      <c r="AAR208" s="195"/>
      <c r="AAS208" s="195"/>
      <c r="AAT208" s="195"/>
      <c r="AAU208" s="195"/>
      <c r="AAV208" s="195"/>
      <c r="AAW208" s="195"/>
      <c r="AAX208" s="195"/>
      <c r="AAY208" s="195"/>
      <c r="AAZ208" s="195"/>
      <c r="ABA208" s="195"/>
      <c r="ABB208" s="195"/>
      <c r="ABC208" s="195"/>
      <c r="ABD208" s="195"/>
      <c r="ABE208" s="195"/>
      <c r="ABF208" s="195"/>
      <c r="ABG208" s="195"/>
      <c r="ABH208" s="195"/>
      <c r="ABI208" s="195"/>
      <c r="ABJ208" s="195"/>
      <c r="ABK208" s="195"/>
      <c r="ABL208" s="195"/>
      <c r="ABM208" s="195"/>
      <c r="ABN208" s="195"/>
      <c r="ABO208" s="195"/>
      <c r="ABP208" s="195"/>
      <c r="ABQ208" s="195"/>
      <c r="ABR208" s="195"/>
      <c r="ABS208" s="195"/>
      <c r="ABT208" s="195"/>
      <c r="ABU208" s="195"/>
      <c r="ABV208" s="195"/>
      <c r="ABW208" s="195"/>
      <c r="ABX208" s="195"/>
      <c r="ABY208" s="195"/>
      <c r="ABZ208" s="195"/>
      <c r="ACA208" s="195"/>
      <c r="ACB208" s="195"/>
      <c r="ACC208" s="195"/>
      <c r="ACD208" s="195"/>
      <c r="ACE208" s="195"/>
      <c r="ACF208" s="195"/>
      <c r="ACG208" s="195"/>
      <c r="ACH208" s="195"/>
      <c r="ACI208" s="195"/>
      <c r="ACJ208" s="195"/>
      <c r="ACK208" s="195"/>
      <c r="ACL208" s="195"/>
      <c r="ACM208" s="195"/>
      <c r="ACN208" s="195"/>
      <c r="ACO208" s="195"/>
      <c r="ACP208" s="195"/>
      <c r="ACQ208" s="195"/>
      <c r="ACR208" s="195"/>
      <c r="ACS208" s="195"/>
      <c r="ACT208" s="195"/>
      <c r="ACU208" s="195"/>
      <c r="ACV208" s="195"/>
      <c r="ACW208" s="195"/>
      <c r="ACX208" s="195"/>
      <c r="ACY208" s="195"/>
      <c r="ACZ208" s="195"/>
      <c r="ADA208" s="195"/>
      <c r="ADB208" s="195"/>
      <c r="ADC208" s="195"/>
      <c r="ADD208" s="195"/>
      <c r="ADE208" s="195"/>
      <c r="ADF208" s="195"/>
      <c r="ADG208" s="195"/>
      <c r="ADH208" s="195"/>
      <c r="ADI208" s="195"/>
      <c r="ADJ208" s="195"/>
      <c r="ADK208" s="195"/>
      <c r="ADL208" s="195"/>
      <c r="ADM208" s="195"/>
      <c r="ADN208" s="195"/>
      <c r="ADO208" s="195"/>
      <c r="ADP208" s="195"/>
      <c r="ADQ208" s="195"/>
      <c r="ADR208" s="195"/>
      <c r="ADS208" s="195"/>
      <c r="ADT208" s="195"/>
      <c r="ADU208" s="195"/>
      <c r="ADV208" s="195"/>
      <c r="ADW208" s="195"/>
      <c r="ADX208" s="195"/>
      <c r="ADY208" s="195"/>
      <c r="ADZ208" s="195"/>
      <c r="AEA208" s="195"/>
      <c r="AEB208" s="195"/>
      <c r="AEC208" s="195"/>
      <c r="AED208" s="195"/>
      <c r="AEE208" s="195"/>
      <c r="AEF208" s="195"/>
      <c r="AEG208" s="195"/>
      <c r="AEH208" s="195"/>
      <c r="AEI208" s="195"/>
      <c r="AEJ208" s="195"/>
      <c r="AEK208" s="195"/>
      <c r="AEL208" s="195"/>
      <c r="AEM208" s="195"/>
      <c r="AEN208" s="195"/>
      <c r="AEO208" s="195"/>
      <c r="AEP208" s="195"/>
      <c r="AEQ208" s="195"/>
      <c r="AER208" s="195"/>
      <c r="AES208" s="195"/>
      <c r="AET208" s="195"/>
      <c r="AEU208" s="195"/>
      <c r="AEV208" s="195"/>
      <c r="AEW208" s="195"/>
      <c r="AEX208" s="195"/>
      <c r="AEY208" s="195"/>
      <c r="AEZ208" s="195"/>
      <c r="AFA208" s="195"/>
      <c r="AFB208" s="195"/>
      <c r="AFC208" s="195"/>
      <c r="AFD208" s="195"/>
      <c r="AFE208" s="195"/>
      <c r="AFF208" s="195"/>
      <c r="AFG208" s="195"/>
      <c r="AFH208" s="195"/>
      <c r="AFI208" s="195"/>
      <c r="AFJ208" s="195"/>
      <c r="AFK208" s="195"/>
      <c r="AFL208" s="195"/>
      <c r="AFM208" s="195"/>
      <c r="AFN208" s="195"/>
      <c r="AFO208" s="195"/>
      <c r="AFP208" s="195"/>
      <c r="AFQ208" s="195"/>
      <c r="AFR208" s="195"/>
      <c r="AFS208" s="195"/>
      <c r="AFT208" s="195"/>
      <c r="AFU208" s="195"/>
      <c r="AFV208" s="195"/>
      <c r="AFW208" s="195"/>
      <c r="AFX208" s="195"/>
      <c r="AFY208" s="195"/>
      <c r="AFZ208" s="195"/>
      <c r="AGA208" s="195"/>
      <c r="AGB208" s="195"/>
      <c r="AGC208" s="195"/>
      <c r="AGD208" s="195"/>
      <c r="AGE208" s="195"/>
      <c r="AGF208" s="195"/>
      <c r="AGG208" s="195"/>
      <c r="AGH208" s="195"/>
      <c r="AGI208" s="195"/>
      <c r="AGJ208" s="195"/>
      <c r="AGK208" s="195"/>
      <c r="AGL208" s="195"/>
      <c r="AGM208" s="195"/>
      <c r="AGN208" s="195"/>
      <c r="AGO208" s="195"/>
      <c r="AGP208" s="195"/>
      <c r="AGQ208" s="195"/>
      <c r="AGR208" s="195"/>
      <c r="AGS208" s="195"/>
      <c r="AGT208" s="195"/>
      <c r="AGU208" s="195"/>
      <c r="AGV208" s="195"/>
      <c r="AGW208" s="195"/>
      <c r="AGX208" s="195"/>
      <c r="AGY208" s="195"/>
      <c r="AGZ208" s="195"/>
      <c r="AHA208" s="195"/>
      <c r="AHB208" s="195"/>
      <c r="AHC208" s="195"/>
      <c r="AHD208" s="195"/>
      <c r="AHE208" s="195"/>
      <c r="AHF208" s="195"/>
      <c r="AHG208" s="195"/>
      <c r="AHH208" s="195"/>
      <c r="AHI208" s="195"/>
      <c r="AHJ208" s="195"/>
      <c r="AHK208" s="195"/>
      <c r="AHL208" s="195"/>
      <c r="AHM208" s="195"/>
      <c r="AHN208" s="195"/>
      <c r="AHO208" s="195"/>
      <c r="AHP208" s="195"/>
      <c r="AHQ208" s="195"/>
      <c r="AHR208" s="195"/>
      <c r="AHS208" s="195"/>
      <c r="AHT208" s="195"/>
      <c r="AHU208" s="195"/>
      <c r="AHV208" s="195"/>
      <c r="AHW208" s="195"/>
      <c r="AHX208" s="195"/>
      <c r="AHY208" s="195"/>
      <c r="AHZ208" s="195"/>
      <c r="AIA208" s="195"/>
      <c r="AIB208" s="195"/>
      <c r="AIC208" s="195"/>
      <c r="AID208" s="195"/>
      <c r="AIE208" s="195"/>
      <c r="AIF208" s="195"/>
      <c r="AIG208" s="195"/>
      <c r="AIH208" s="195"/>
      <c r="AII208" s="195"/>
      <c r="AIJ208" s="195"/>
      <c r="AIK208" s="195"/>
      <c r="AIL208" s="195"/>
      <c r="AIM208" s="195"/>
      <c r="AIN208" s="195"/>
      <c r="AIO208" s="195"/>
      <c r="AIP208" s="195"/>
      <c r="AIQ208" s="195"/>
      <c r="AIR208" s="195"/>
      <c r="AIS208" s="195"/>
      <c r="AIT208" s="195"/>
      <c r="AIU208" s="195"/>
      <c r="AIV208" s="195"/>
      <c r="AIW208" s="195"/>
      <c r="AIX208" s="195"/>
      <c r="AIY208" s="195"/>
      <c r="AIZ208" s="195"/>
      <c r="AJA208" s="195"/>
      <c r="AJB208" s="195"/>
      <c r="AJC208" s="195"/>
      <c r="AJD208" s="195"/>
      <c r="AJE208" s="195"/>
      <c r="AJF208" s="195"/>
      <c r="AJG208" s="195"/>
      <c r="AJH208" s="195"/>
      <c r="AJI208" s="195"/>
      <c r="AJJ208" s="195"/>
      <c r="AJK208" s="195"/>
      <c r="AJL208" s="195"/>
      <c r="AJM208" s="195"/>
      <c r="AJN208" s="195"/>
      <c r="AJO208" s="195"/>
      <c r="AJP208" s="195"/>
      <c r="AJQ208" s="195"/>
      <c r="AJR208" s="195"/>
      <c r="AJS208" s="195"/>
      <c r="AJT208" s="195"/>
      <c r="AJU208" s="195"/>
      <c r="AJV208" s="195"/>
      <c r="AJW208" s="195"/>
      <c r="AJX208" s="195"/>
      <c r="AJY208" s="195"/>
      <c r="AJZ208" s="195"/>
      <c r="AKA208" s="195"/>
      <c r="AKB208" s="195"/>
      <c r="AKC208" s="195"/>
      <c r="AKD208" s="195"/>
      <c r="AKE208" s="195"/>
      <c r="AKF208" s="195"/>
      <c r="AKG208" s="195"/>
      <c r="AKH208" s="195"/>
      <c r="AKI208" s="195"/>
      <c r="AKJ208" s="195"/>
      <c r="AKK208" s="195"/>
      <c r="AKL208" s="195"/>
      <c r="AKM208" s="195"/>
      <c r="AKN208" s="195"/>
      <c r="AKO208" s="195"/>
      <c r="AKP208" s="195"/>
      <c r="AKQ208" s="195"/>
      <c r="AKR208" s="195"/>
      <c r="AKS208" s="195"/>
      <c r="AKT208" s="195"/>
      <c r="AKU208" s="195"/>
      <c r="AKV208" s="195"/>
      <c r="AKW208" s="195"/>
      <c r="AKX208" s="195"/>
      <c r="AKY208" s="195"/>
      <c r="AKZ208" s="195"/>
      <c r="ALA208" s="195"/>
      <c r="ALB208" s="195"/>
      <c r="ALC208" s="195"/>
      <c r="ALD208" s="195"/>
      <c r="ALE208" s="195"/>
      <c r="ALF208" s="195"/>
      <c r="ALG208" s="195"/>
      <c r="ALH208" s="195"/>
      <c r="ALI208" s="195"/>
      <c r="ALJ208" s="195"/>
      <c r="ALK208" s="195"/>
      <c r="ALL208" s="195"/>
      <c r="ALM208" s="195"/>
      <c r="ALN208" s="195"/>
      <c r="ALO208" s="195"/>
      <c r="ALP208" s="195"/>
      <c r="ALQ208" s="195"/>
      <c r="ALR208" s="195"/>
      <c r="ALS208" s="195"/>
      <c r="ALT208" s="195"/>
      <c r="ALU208" s="195"/>
      <c r="ALV208" s="195"/>
      <c r="ALW208" s="195"/>
      <c r="ALX208" s="195"/>
      <c r="ALY208" s="195"/>
      <c r="ALZ208" s="195"/>
      <c r="AMA208" s="195"/>
      <c r="AMB208" s="195"/>
      <c r="AMC208" s="195"/>
      <c r="AMD208" s="195"/>
      <c r="AME208" s="195"/>
      <c r="AMF208" s="195"/>
      <c r="AMG208" s="195"/>
      <c r="AMH208" s="195"/>
      <c r="AMI208" s="195"/>
      <c r="AMJ208" s="195"/>
    </row>
    <row r="209" spans="1:1024" ht="24" x14ac:dyDescent="0.2">
      <c r="A209" s="209">
        <v>604</v>
      </c>
      <c r="B209" s="214" t="s">
        <v>76</v>
      </c>
      <c r="C209" s="211" t="s">
        <v>391</v>
      </c>
      <c r="D209" s="228" t="s">
        <v>6436</v>
      </c>
      <c r="E209" s="213"/>
      <c r="F209" s="195"/>
      <c r="G209" s="195"/>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c r="BJ209" s="195"/>
      <c r="BK209" s="195"/>
      <c r="BL209" s="195"/>
      <c r="BM209" s="195"/>
      <c r="BN209" s="195"/>
      <c r="BO209" s="195"/>
      <c r="BP209" s="195"/>
      <c r="BQ209" s="195"/>
      <c r="BR209" s="195"/>
      <c r="BS209" s="195"/>
      <c r="BT209" s="195"/>
      <c r="BU209" s="195"/>
      <c r="BV209" s="195"/>
      <c r="BW209" s="195"/>
      <c r="BX209" s="195"/>
      <c r="BY209" s="195"/>
      <c r="BZ209" s="195"/>
      <c r="CA209" s="195"/>
      <c r="CB209" s="195"/>
      <c r="CC209" s="195"/>
      <c r="CD209" s="195"/>
      <c r="CE209" s="195"/>
      <c r="CF209" s="195"/>
      <c r="CG209" s="195"/>
      <c r="CH209" s="195"/>
      <c r="CI209" s="195"/>
      <c r="CJ209" s="195"/>
      <c r="CK209" s="195"/>
      <c r="CL209" s="195"/>
      <c r="CM209" s="195"/>
      <c r="CN209" s="195"/>
      <c r="CO209" s="195"/>
      <c r="CP209" s="195"/>
      <c r="CQ209" s="195"/>
      <c r="CR209" s="195"/>
      <c r="CS209" s="195"/>
      <c r="CT209" s="195"/>
      <c r="CU209" s="195"/>
      <c r="CV209" s="195"/>
      <c r="CW209" s="195"/>
      <c r="CX209" s="195"/>
      <c r="CY209" s="195"/>
      <c r="CZ209" s="195"/>
      <c r="DA209" s="195"/>
      <c r="DB209" s="195"/>
      <c r="DC209" s="195"/>
      <c r="DD209" s="195"/>
      <c r="DE209" s="195"/>
      <c r="DF209" s="195"/>
      <c r="DG209" s="195"/>
      <c r="DH209" s="195"/>
      <c r="DI209" s="195"/>
      <c r="DJ209" s="195"/>
      <c r="DK209" s="195"/>
      <c r="DL209" s="195"/>
      <c r="DM209" s="195"/>
      <c r="DN209" s="195"/>
      <c r="DO209" s="195"/>
      <c r="DP209" s="195"/>
      <c r="DQ209" s="195"/>
      <c r="DR209" s="195"/>
      <c r="DS209" s="195"/>
      <c r="DT209" s="195"/>
      <c r="DU209" s="195"/>
      <c r="DV209" s="195"/>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c r="RG209" s="195"/>
      <c r="RH209" s="195"/>
      <c r="RI209" s="195"/>
      <c r="RJ209" s="195"/>
      <c r="RK209" s="195"/>
      <c r="RL209" s="195"/>
      <c r="RM209" s="195"/>
      <c r="RN209" s="195"/>
      <c r="RO209" s="195"/>
      <c r="RP209" s="195"/>
      <c r="RQ209" s="195"/>
      <c r="RR209" s="195"/>
      <c r="RS209" s="195"/>
      <c r="RT209" s="195"/>
      <c r="RU209" s="195"/>
      <c r="RV209" s="195"/>
      <c r="RW209" s="195"/>
      <c r="RX209" s="195"/>
      <c r="RY209" s="195"/>
      <c r="RZ209" s="195"/>
      <c r="SA209" s="195"/>
      <c r="SB209" s="195"/>
      <c r="SC209" s="195"/>
      <c r="SD209" s="195"/>
      <c r="SE209" s="195"/>
      <c r="SF209" s="195"/>
      <c r="SG209" s="195"/>
      <c r="SH209" s="195"/>
      <c r="SI209" s="195"/>
      <c r="SJ209" s="195"/>
      <c r="SK209" s="195"/>
      <c r="SL209" s="195"/>
      <c r="SM209" s="195"/>
      <c r="SN209" s="195"/>
      <c r="SO209" s="195"/>
      <c r="SP209" s="195"/>
      <c r="SQ209" s="195"/>
      <c r="SR209" s="195"/>
      <c r="SS209" s="195"/>
      <c r="ST209" s="195"/>
      <c r="SU209" s="195"/>
      <c r="SV209" s="195"/>
      <c r="SW209" s="195"/>
      <c r="SX209" s="195"/>
      <c r="SY209" s="195"/>
      <c r="SZ209" s="195"/>
      <c r="TA209" s="195"/>
      <c r="TB209" s="195"/>
      <c r="TC209" s="195"/>
      <c r="TD209" s="195"/>
      <c r="TE209" s="195"/>
      <c r="TF209" s="195"/>
      <c r="TG209" s="195"/>
      <c r="TH209" s="195"/>
      <c r="TI209" s="195"/>
      <c r="TJ209" s="195"/>
      <c r="TK209" s="195"/>
      <c r="TL209" s="195"/>
      <c r="TM209" s="195"/>
      <c r="TN209" s="195"/>
      <c r="TO209" s="195"/>
      <c r="TP209" s="195"/>
      <c r="TQ209" s="195"/>
      <c r="TR209" s="195"/>
      <c r="TS209" s="195"/>
      <c r="TT209" s="195"/>
      <c r="TU209" s="195"/>
      <c r="TV209" s="195"/>
      <c r="TW209" s="195"/>
      <c r="TX209" s="195"/>
      <c r="TY209" s="195"/>
      <c r="TZ209" s="195"/>
      <c r="UA209" s="195"/>
      <c r="UB209" s="195"/>
      <c r="UC209" s="195"/>
      <c r="UD209" s="195"/>
      <c r="UE209" s="195"/>
      <c r="UF209" s="195"/>
      <c r="UG209" s="195"/>
      <c r="UH209" s="195"/>
      <c r="UI209" s="195"/>
      <c r="UJ209" s="195"/>
      <c r="UK209" s="195"/>
      <c r="UL209" s="195"/>
      <c r="UM209" s="195"/>
      <c r="UN209" s="195"/>
      <c r="UO209" s="195"/>
      <c r="UP209" s="195"/>
      <c r="UQ209" s="195"/>
      <c r="UR209" s="195"/>
      <c r="US209" s="195"/>
      <c r="UT209" s="195"/>
      <c r="UU209" s="195"/>
      <c r="UV209" s="195"/>
      <c r="UW209" s="195"/>
      <c r="UX209" s="195"/>
      <c r="UY209" s="195"/>
      <c r="UZ209" s="195"/>
      <c r="VA209" s="195"/>
      <c r="VB209" s="195"/>
      <c r="VC209" s="195"/>
      <c r="VD209" s="195"/>
      <c r="VE209" s="195"/>
      <c r="VF209" s="195"/>
      <c r="VG209" s="195"/>
      <c r="VH209" s="195"/>
      <c r="VI209" s="195"/>
      <c r="VJ209" s="195"/>
      <c r="VK209" s="195"/>
      <c r="VL209" s="195"/>
      <c r="VM209" s="195"/>
      <c r="VN209" s="195"/>
      <c r="VO209" s="195"/>
      <c r="VP209" s="195"/>
      <c r="VQ209" s="195"/>
      <c r="VR209" s="195"/>
      <c r="VS209" s="195"/>
      <c r="VT209" s="195"/>
      <c r="VU209" s="195"/>
      <c r="VV209" s="195"/>
      <c r="VW209" s="195"/>
      <c r="VX209" s="195"/>
      <c r="VY209" s="195"/>
      <c r="VZ209" s="195"/>
      <c r="WA209" s="195"/>
      <c r="WB209" s="195"/>
      <c r="WC209" s="195"/>
      <c r="WD209" s="195"/>
      <c r="WE209" s="195"/>
      <c r="WF209" s="195"/>
      <c r="WG209" s="195"/>
      <c r="WH209" s="195"/>
      <c r="WI209" s="195"/>
      <c r="WJ209" s="195"/>
      <c r="WK209" s="195"/>
      <c r="WL209" s="195"/>
      <c r="WM209" s="195"/>
      <c r="WN209" s="195"/>
      <c r="WO209" s="195"/>
      <c r="WP209" s="195"/>
      <c r="WQ209" s="195"/>
      <c r="WR209" s="195"/>
      <c r="WS209" s="195"/>
      <c r="WT209" s="195"/>
      <c r="WU209" s="195"/>
      <c r="WV209" s="195"/>
      <c r="WW209" s="195"/>
      <c r="WX209" s="195"/>
      <c r="WY209" s="195"/>
      <c r="WZ209" s="195"/>
      <c r="XA209" s="195"/>
      <c r="XB209" s="195"/>
      <c r="XC209" s="195"/>
      <c r="XD209" s="195"/>
      <c r="XE209" s="195"/>
      <c r="XF209" s="195"/>
      <c r="XG209" s="195"/>
      <c r="XH209" s="195"/>
      <c r="XI209" s="195"/>
      <c r="XJ209" s="195"/>
      <c r="XK209" s="195"/>
      <c r="XL209" s="195"/>
      <c r="XM209" s="195"/>
      <c r="XN209" s="195"/>
      <c r="XO209" s="195"/>
      <c r="XP209" s="195"/>
      <c r="XQ209" s="195"/>
      <c r="XR209" s="195"/>
      <c r="XS209" s="195"/>
      <c r="XT209" s="195"/>
      <c r="XU209" s="195"/>
      <c r="XV209" s="195"/>
      <c r="XW209" s="195"/>
      <c r="XX209" s="195"/>
      <c r="XY209" s="195"/>
      <c r="XZ209" s="195"/>
      <c r="YA209" s="195"/>
      <c r="YB209" s="195"/>
      <c r="YC209" s="195"/>
      <c r="YD209" s="195"/>
      <c r="YE209" s="195"/>
      <c r="YF209" s="195"/>
      <c r="YG209" s="195"/>
      <c r="YH209" s="195"/>
      <c r="YI209" s="195"/>
      <c r="YJ209" s="195"/>
      <c r="YK209" s="195"/>
      <c r="YL209" s="195"/>
      <c r="YM209" s="195"/>
      <c r="YN209" s="195"/>
      <c r="YO209" s="195"/>
      <c r="YP209" s="195"/>
      <c r="YQ209" s="195"/>
      <c r="YR209" s="195"/>
      <c r="YS209" s="195"/>
      <c r="YT209" s="195"/>
      <c r="YU209" s="195"/>
      <c r="YV209" s="195"/>
      <c r="YW209" s="195"/>
      <c r="YX209" s="195"/>
      <c r="YY209" s="195"/>
      <c r="YZ209" s="195"/>
      <c r="ZA209" s="195"/>
      <c r="ZB209" s="195"/>
      <c r="ZC209" s="195"/>
      <c r="ZD209" s="195"/>
      <c r="ZE209" s="195"/>
      <c r="ZF209" s="195"/>
      <c r="ZG209" s="195"/>
      <c r="ZH209" s="195"/>
      <c r="ZI209" s="195"/>
      <c r="ZJ209" s="195"/>
      <c r="ZK209" s="195"/>
      <c r="ZL209" s="195"/>
      <c r="ZM209" s="195"/>
      <c r="ZN209" s="195"/>
      <c r="ZO209" s="195"/>
      <c r="ZP209" s="195"/>
      <c r="ZQ209" s="195"/>
      <c r="ZR209" s="195"/>
      <c r="ZS209" s="195"/>
      <c r="ZT209" s="195"/>
      <c r="ZU209" s="195"/>
      <c r="ZV209" s="195"/>
      <c r="ZW209" s="195"/>
      <c r="ZX209" s="195"/>
      <c r="ZY209" s="195"/>
      <c r="ZZ209" s="195"/>
      <c r="AAA209" s="195"/>
      <c r="AAB209" s="195"/>
      <c r="AAC209" s="195"/>
      <c r="AAD209" s="195"/>
      <c r="AAE209" s="195"/>
      <c r="AAF209" s="195"/>
      <c r="AAG209" s="195"/>
      <c r="AAH209" s="195"/>
      <c r="AAI209" s="195"/>
      <c r="AAJ209" s="195"/>
      <c r="AAK209" s="195"/>
      <c r="AAL209" s="195"/>
      <c r="AAM209" s="195"/>
      <c r="AAN209" s="195"/>
      <c r="AAO209" s="195"/>
      <c r="AAP209" s="195"/>
      <c r="AAQ209" s="195"/>
      <c r="AAR209" s="195"/>
      <c r="AAS209" s="195"/>
      <c r="AAT209" s="195"/>
      <c r="AAU209" s="195"/>
      <c r="AAV209" s="195"/>
      <c r="AAW209" s="195"/>
      <c r="AAX209" s="195"/>
      <c r="AAY209" s="195"/>
      <c r="AAZ209" s="195"/>
      <c r="ABA209" s="195"/>
      <c r="ABB209" s="195"/>
      <c r="ABC209" s="195"/>
      <c r="ABD209" s="195"/>
      <c r="ABE209" s="195"/>
      <c r="ABF209" s="195"/>
      <c r="ABG209" s="195"/>
      <c r="ABH209" s="195"/>
      <c r="ABI209" s="195"/>
      <c r="ABJ209" s="195"/>
      <c r="ABK209" s="195"/>
      <c r="ABL209" s="195"/>
      <c r="ABM209" s="195"/>
      <c r="ABN209" s="195"/>
      <c r="ABO209" s="195"/>
      <c r="ABP209" s="195"/>
      <c r="ABQ209" s="195"/>
      <c r="ABR209" s="195"/>
      <c r="ABS209" s="195"/>
      <c r="ABT209" s="195"/>
      <c r="ABU209" s="195"/>
      <c r="ABV209" s="195"/>
      <c r="ABW209" s="195"/>
      <c r="ABX209" s="195"/>
      <c r="ABY209" s="195"/>
      <c r="ABZ209" s="195"/>
      <c r="ACA209" s="195"/>
      <c r="ACB209" s="195"/>
      <c r="ACC209" s="195"/>
      <c r="ACD209" s="195"/>
      <c r="ACE209" s="195"/>
      <c r="ACF209" s="195"/>
      <c r="ACG209" s="195"/>
      <c r="ACH209" s="195"/>
      <c r="ACI209" s="195"/>
      <c r="ACJ209" s="195"/>
      <c r="ACK209" s="195"/>
      <c r="ACL209" s="195"/>
      <c r="ACM209" s="195"/>
      <c r="ACN209" s="195"/>
      <c r="ACO209" s="195"/>
      <c r="ACP209" s="195"/>
      <c r="ACQ209" s="195"/>
      <c r="ACR209" s="195"/>
      <c r="ACS209" s="195"/>
      <c r="ACT209" s="195"/>
      <c r="ACU209" s="195"/>
      <c r="ACV209" s="195"/>
      <c r="ACW209" s="195"/>
      <c r="ACX209" s="195"/>
      <c r="ACY209" s="195"/>
      <c r="ACZ209" s="195"/>
      <c r="ADA209" s="195"/>
      <c r="ADB209" s="195"/>
      <c r="ADC209" s="195"/>
      <c r="ADD209" s="195"/>
      <c r="ADE209" s="195"/>
      <c r="ADF209" s="195"/>
      <c r="ADG209" s="195"/>
      <c r="ADH209" s="195"/>
      <c r="ADI209" s="195"/>
      <c r="ADJ209" s="195"/>
      <c r="ADK209" s="195"/>
      <c r="ADL209" s="195"/>
      <c r="ADM209" s="195"/>
      <c r="ADN209" s="195"/>
      <c r="ADO209" s="195"/>
      <c r="ADP209" s="195"/>
      <c r="ADQ209" s="195"/>
      <c r="ADR209" s="195"/>
      <c r="ADS209" s="195"/>
      <c r="ADT209" s="195"/>
      <c r="ADU209" s="195"/>
      <c r="ADV209" s="195"/>
      <c r="ADW209" s="195"/>
      <c r="ADX209" s="195"/>
      <c r="ADY209" s="195"/>
      <c r="ADZ209" s="195"/>
      <c r="AEA209" s="195"/>
      <c r="AEB209" s="195"/>
      <c r="AEC209" s="195"/>
      <c r="AED209" s="195"/>
      <c r="AEE209" s="195"/>
      <c r="AEF209" s="195"/>
      <c r="AEG209" s="195"/>
      <c r="AEH209" s="195"/>
      <c r="AEI209" s="195"/>
      <c r="AEJ209" s="195"/>
      <c r="AEK209" s="195"/>
      <c r="AEL209" s="195"/>
      <c r="AEM209" s="195"/>
      <c r="AEN209" s="195"/>
      <c r="AEO209" s="195"/>
      <c r="AEP209" s="195"/>
      <c r="AEQ209" s="195"/>
      <c r="AER209" s="195"/>
      <c r="AES209" s="195"/>
      <c r="AET209" s="195"/>
      <c r="AEU209" s="195"/>
      <c r="AEV209" s="195"/>
      <c r="AEW209" s="195"/>
      <c r="AEX209" s="195"/>
      <c r="AEY209" s="195"/>
      <c r="AEZ209" s="195"/>
      <c r="AFA209" s="195"/>
      <c r="AFB209" s="195"/>
      <c r="AFC209" s="195"/>
      <c r="AFD209" s="195"/>
      <c r="AFE209" s="195"/>
      <c r="AFF209" s="195"/>
      <c r="AFG209" s="195"/>
      <c r="AFH209" s="195"/>
      <c r="AFI209" s="195"/>
      <c r="AFJ209" s="195"/>
      <c r="AFK209" s="195"/>
      <c r="AFL209" s="195"/>
      <c r="AFM209" s="195"/>
      <c r="AFN209" s="195"/>
      <c r="AFO209" s="195"/>
      <c r="AFP209" s="195"/>
      <c r="AFQ209" s="195"/>
      <c r="AFR209" s="195"/>
      <c r="AFS209" s="195"/>
      <c r="AFT209" s="195"/>
      <c r="AFU209" s="195"/>
      <c r="AFV209" s="195"/>
      <c r="AFW209" s="195"/>
      <c r="AFX209" s="195"/>
      <c r="AFY209" s="195"/>
      <c r="AFZ209" s="195"/>
      <c r="AGA209" s="195"/>
      <c r="AGB209" s="195"/>
      <c r="AGC209" s="195"/>
      <c r="AGD209" s="195"/>
      <c r="AGE209" s="195"/>
      <c r="AGF209" s="195"/>
      <c r="AGG209" s="195"/>
      <c r="AGH209" s="195"/>
      <c r="AGI209" s="195"/>
      <c r="AGJ209" s="195"/>
      <c r="AGK209" s="195"/>
      <c r="AGL209" s="195"/>
      <c r="AGM209" s="195"/>
      <c r="AGN209" s="195"/>
      <c r="AGO209" s="195"/>
      <c r="AGP209" s="195"/>
      <c r="AGQ209" s="195"/>
      <c r="AGR209" s="195"/>
      <c r="AGS209" s="195"/>
      <c r="AGT209" s="195"/>
      <c r="AGU209" s="195"/>
      <c r="AGV209" s="195"/>
      <c r="AGW209" s="195"/>
      <c r="AGX209" s="195"/>
      <c r="AGY209" s="195"/>
      <c r="AGZ209" s="195"/>
      <c r="AHA209" s="195"/>
      <c r="AHB209" s="195"/>
      <c r="AHC209" s="195"/>
      <c r="AHD209" s="195"/>
      <c r="AHE209" s="195"/>
      <c r="AHF209" s="195"/>
      <c r="AHG209" s="195"/>
      <c r="AHH209" s="195"/>
      <c r="AHI209" s="195"/>
      <c r="AHJ209" s="195"/>
      <c r="AHK209" s="195"/>
      <c r="AHL209" s="195"/>
      <c r="AHM209" s="195"/>
      <c r="AHN209" s="195"/>
      <c r="AHO209" s="195"/>
      <c r="AHP209" s="195"/>
      <c r="AHQ209" s="195"/>
      <c r="AHR209" s="195"/>
      <c r="AHS209" s="195"/>
      <c r="AHT209" s="195"/>
      <c r="AHU209" s="195"/>
      <c r="AHV209" s="195"/>
      <c r="AHW209" s="195"/>
      <c r="AHX209" s="195"/>
      <c r="AHY209" s="195"/>
      <c r="AHZ209" s="195"/>
      <c r="AIA209" s="195"/>
      <c r="AIB209" s="195"/>
      <c r="AIC209" s="195"/>
      <c r="AID209" s="195"/>
      <c r="AIE209" s="195"/>
      <c r="AIF209" s="195"/>
      <c r="AIG209" s="195"/>
      <c r="AIH209" s="195"/>
      <c r="AII209" s="195"/>
      <c r="AIJ209" s="195"/>
      <c r="AIK209" s="195"/>
      <c r="AIL209" s="195"/>
      <c r="AIM209" s="195"/>
      <c r="AIN209" s="195"/>
      <c r="AIO209" s="195"/>
      <c r="AIP209" s="195"/>
      <c r="AIQ209" s="195"/>
      <c r="AIR209" s="195"/>
      <c r="AIS209" s="195"/>
      <c r="AIT209" s="195"/>
      <c r="AIU209" s="195"/>
      <c r="AIV209" s="195"/>
      <c r="AIW209" s="195"/>
      <c r="AIX209" s="195"/>
      <c r="AIY209" s="195"/>
      <c r="AIZ209" s="195"/>
      <c r="AJA209" s="195"/>
      <c r="AJB209" s="195"/>
      <c r="AJC209" s="195"/>
      <c r="AJD209" s="195"/>
      <c r="AJE209" s="195"/>
      <c r="AJF209" s="195"/>
      <c r="AJG209" s="195"/>
      <c r="AJH209" s="195"/>
      <c r="AJI209" s="195"/>
      <c r="AJJ209" s="195"/>
      <c r="AJK209" s="195"/>
      <c r="AJL209" s="195"/>
      <c r="AJM209" s="195"/>
      <c r="AJN209" s="195"/>
      <c r="AJO209" s="195"/>
      <c r="AJP209" s="195"/>
      <c r="AJQ209" s="195"/>
      <c r="AJR209" s="195"/>
      <c r="AJS209" s="195"/>
      <c r="AJT209" s="195"/>
      <c r="AJU209" s="195"/>
      <c r="AJV209" s="195"/>
      <c r="AJW209" s="195"/>
      <c r="AJX209" s="195"/>
      <c r="AJY209" s="195"/>
      <c r="AJZ209" s="195"/>
      <c r="AKA209" s="195"/>
      <c r="AKB209" s="195"/>
      <c r="AKC209" s="195"/>
      <c r="AKD209" s="195"/>
      <c r="AKE209" s="195"/>
      <c r="AKF209" s="195"/>
      <c r="AKG209" s="195"/>
      <c r="AKH209" s="195"/>
      <c r="AKI209" s="195"/>
      <c r="AKJ209" s="195"/>
      <c r="AKK209" s="195"/>
      <c r="AKL209" s="195"/>
      <c r="AKM209" s="195"/>
      <c r="AKN209" s="195"/>
      <c r="AKO209" s="195"/>
      <c r="AKP209" s="195"/>
      <c r="AKQ209" s="195"/>
      <c r="AKR209" s="195"/>
      <c r="AKS209" s="195"/>
      <c r="AKT209" s="195"/>
      <c r="AKU209" s="195"/>
      <c r="AKV209" s="195"/>
      <c r="AKW209" s="195"/>
      <c r="AKX209" s="195"/>
      <c r="AKY209" s="195"/>
      <c r="AKZ209" s="195"/>
      <c r="ALA209" s="195"/>
      <c r="ALB209" s="195"/>
      <c r="ALC209" s="195"/>
      <c r="ALD209" s="195"/>
      <c r="ALE209" s="195"/>
      <c r="ALF209" s="195"/>
      <c r="ALG209" s="195"/>
      <c r="ALH209" s="195"/>
      <c r="ALI209" s="195"/>
      <c r="ALJ209" s="195"/>
      <c r="ALK209" s="195"/>
      <c r="ALL209" s="195"/>
      <c r="ALM209" s="195"/>
      <c r="ALN209" s="195"/>
      <c r="ALO209" s="195"/>
      <c r="ALP209" s="195"/>
      <c r="ALQ209" s="195"/>
      <c r="ALR209" s="195"/>
      <c r="ALS209" s="195"/>
      <c r="ALT209" s="195"/>
      <c r="ALU209" s="195"/>
      <c r="ALV209" s="195"/>
      <c r="ALW209" s="195"/>
      <c r="ALX209" s="195"/>
      <c r="ALY209" s="195"/>
      <c r="ALZ209" s="195"/>
      <c r="AMA209" s="195"/>
      <c r="AMB209" s="195"/>
      <c r="AMC209" s="195"/>
      <c r="AMD209" s="195"/>
      <c r="AME209" s="195"/>
      <c r="AMF209" s="195"/>
      <c r="AMG209" s="195"/>
      <c r="AMH209" s="195"/>
      <c r="AMI209" s="195"/>
      <c r="AMJ209" s="195"/>
    </row>
    <row r="210" spans="1:1024" ht="24" x14ac:dyDescent="0.2">
      <c r="A210" s="209">
        <v>605</v>
      </c>
      <c r="B210" s="214" t="s">
        <v>76</v>
      </c>
      <c r="C210" s="211" t="s">
        <v>392</v>
      </c>
      <c r="D210" s="228" t="s">
        <v>6437</v>
      </c>
      <c r="E210" s="213"/>
      <c r="F210" s="195"/>
      <c r="G210" s="195"/>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195"/>
      <c r="BU210" s="195"/>
      <c r="BV210" s="195"/>
      <c r="BW210" s="195"/>
      <c r="BX210" s="195"/>
      <c r="BY210" s="195"/>
      <c r="BZ210" s="195"/>
      <c r="CA210" s="195"/>
      <c r="CB210" s="195"/>
      <c r="CC210" s="195"/>
      <c r="CD210" s="195"/>
      <c r="CE210" s="195"/>
      <c r="CF210" s="195"/>
      <c r="CG210" s="195"/>
      <c r="CH210" s="195"/>
      <c r="CI210" s="195"/>
      <c r="CJ210" s="195"/>
      <c r="CK210" s="195"/>
      <c r="CL210" s="195"/>
      <c r="CM210" s="195"/>
      <c r="CN210" s="195"/>
      <c r="CO210" s="195"/>
      <c r="CP210" s="195"/>
      <c r="CQ210" s="195"/>
      <c r="CR210" s="195"/>
      <c r="CS210" s="195"/>
      <c r="CT210" s="195"/>
      <c r="CU210" s="195"/>
      <c r="CV210" s="195"/>
      <c r="CW210" s="195"/>
      <c r="CX210" s="195"/>
      <c r="CY210" s="195"/>
      <c r="CZ210" s="195"/>
      <c r="DA210" s="195"/>
      <c r="DB210" s="195"/>
      <c r="DC210" s="195"/>
      <c r="DD210" s="195"/>
      <c r="DE210" s="195"/>
      <c r="DF210" s="195"/>
      <c r="DG210" s="195"/>
      <c r="DH210" s="195"/>
      <c r="DI210" s="195"/>
      <c r="DJ210" s="195"/>
      <c r="DK210" s="195"/>
      <c r="DL210" s="195"/>
      <c r="DM210" s="195"/>
      <c r="DN210" s="195"/>
      <c r="DO210" s="195"/>
      <c r="DP210" s="195"/>
      <c r="DQ210" s="195"/>
      <c r="DR210" s="195"/>
      <c r="DS210" s="195"/>
      <c r="DT210" s="195"/>
      <c r="DU210" s="195"/>
      <c r="DV210" s="195"/>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c r="RG210" s="195"/>
      <c r="RH210" s="195"/>
      <c r="RI210" s="195"/>
      <c r="RJ210" s="195"/>
      <c r="RK210" s="195"/>
      <c r="RL210" s="195"/>
      <c r="RM210" s="195"/>
      <c r="RN210" s="195"/>
      <c r="RO210" s="195"/>
      <c r="RP210" s="195"/>
      <c r="RQ210" s="195"/>
      <c r="RR210" s="195"/>
      <c r="RS210" s="195"/>
      <c r="RT210" s="195"/>
      <c r="RU210" s="195"/>
      <c r="RV210" s="195"/>
      <c r="RW210" s="195"/>
      <c r="RX210" s="195"/>
      <c r="RY210" s="195"/>
      <c r="RZ210" s="195"/>
      <c r="SA210" s="195"/>
      <c r="SB210" s="195"/>
      <c r="SC210" s="195"/>
      <c r="SD210" s="195"/>
      <c r="SE210" s="195"/>
      <c r="SF210" s="195"/>
      <c r="SG210" s="195"/>
      <c r="SH210" s="195"/>
      <c r="SI210" s="195"/>
      <c r="SJ210" s="195"/>
      <c r="SK210" s="195"/>
      <c r="SL210" s="195"/>
      <c r="SM210" s="195"/>
      <c r="SN210" s="195"/>
      <c r="SO210" s="195"/>
      <c r="SP210" s="195"/>
      <c r="SQ210" s="195"/>
      <c r="SR210" s="195"/>
      <c r="SS210" s="195"/>
      <c r="ST210" s="195"/>
      <c r="SU210" s="195"/>
      <c r="SV210" s="195"/>
      <c r="SW210" s="195"/>
      <c r="SX210" s="195"/>
      <c r="SY210" s="195"/>
      <c r="SZ210" s="195"/>
      <c r="TA210" s="195"/>
      <c r="TB210" s="195"/>
      <c r="TC210" s="195"/>
      <c r="TD210" s="195"/>
      <c r="TE210" s="195"/>
      <c r="TF210" s="195"/>
      <c r="TG210" s="195"/>
      <c r="TH210" s="195"/>
      <c r="TI210" s="195"/>
      <c r="TJ210" s="195"/>
      <c r="TK210" s="195"/>
      <c r="TL210" s="195"/>
      <c r="TM210" s="195"/>
      <c r="TN210" s="195"/>
      <c r="TO210" s="195"/>
      <c r="TP210" s="195"/>
      <c r="TQ210" s="195"/>
      <c r="TR210" s="195"/>
      <c r="TS210" s="195"/>
      <c r="TT210" s="195"/>
      <c r="TU210" s="195"/>
      <c r="TV210" s="195"/>
      <c r="TW210" s="195"/>
      <c r="TX210" s="195"/>
      <c r="TY210" s="195"/>
      <c r="TZ210" s="195"/>
      <c r="UA210" s="195"/>
      <c r="UB210" s="195"/>
      <c r="UC210" s="195"/>
      <c r="UD210" s="195"/>
      <c r="UE210" s="195"/>
      <c r="UF210" s="195"/>
      <c r="UG210" s="195"/>
      <c r="UH210" s="195"/>
      <c r="UI210" s="195"/>
      <c r="UJ210" s="195"/>
      <c r="UK210" s="195"/>
      <c r="UL210" s="195"/>
      <c r="UM210" s="195"/>
      <c r="UN210" s="195"/>
      <c r="UO210" s="195"/>
      <c r="UP210" s="195"/>
      <c r="UQ210" s="195"/>
      <c r="UR210" s="195"/>
      <c r="US210" s="195"/>
      <c r="UT210" s="195"/>
      <c r="UU210" s="195"/>
      <c r="UV210" s="195"/>
      <c r="UW210" s="195"/>
      <c r="UX210" s="195"/>
      <c r="UY210" s="195"/>
      <c r="UZ210" s="195"/>
      <c r="VA210" s="195"/>
      <c r="VB210" s="195"/>
      <c r="VC210" s="195"/>
      <c r="VD210" s="195"/>
      <c r="VE210" s="195"/>
      <c r="VF210" s="195"/>
      <c r="VG210" s="195"/>
      <c r="VH210" s="195"/>
      <c r="VI210" s="195"/>
      <c r="VJ210" s="195"/>
      <c r="VK210" s="195"/>
      <c r="VL210" s="195"/>
      <c r="VM210" s="195"/>
      <c r="VN210" s="195"/>
      <c r="VO210" s="195"/>
      <c r="VP210" s="195"/>
      <c r="VQ210" s="195"/>
      <c r="VR210" s="195"/>
      <c r="VS210" s="195"/>
      <c r="VT210" s="195"/>
      <c r="VU210" s="195"/>
      <c r="VV210" s="195"/>
      <c r="VW210" s="195"/>
      <c r="VX210" s="195"/>
      <c r="VY210" s="195"/>
      <c r="VZ210" s="195"/>
      <c r="WA210" s="195"/>
      <c r="WB210" s="195"/>
      <c r="WC210" s="195"/>
      <c r="WD210" s="195"/>
      <c r="WE210" s="195"/>
      <c r="WF210" s="195"/>
      <c r="WG210" s="195"/>
      <c r="WH210" s="195"/>
      <c r="WI210" s="195"/>
      <c r="WJ210" s="195"/>
      <c r="WK210" s="195"/>
      <c r="WL210" s="195"/>
      <c r="WM210" s="195"/>
      <c r="WN210" s="195"/>
      <c r="WO210" s="195"/>
      <c r="WP210" s="195"/>
      <c r="WQ210" s="195"/>
      <c r="WR210" s="195"/>
      <c r="WS210" s="195"/>
      <c r="WT210" s="195"/>
      <c r="WU210" s="195"/>
      <c r="WV210" s="195"/>
      <c r="WW210" s="195"/>
      <c r="WX210" s="195"/>
      <c r="WY210" s="195"/>
      <c r="WZ210" s="195"/>
      <c r="XA210" s="195"/>
      <c r="XB210" s="195"/>
      <c r="XC210" s="195"/>
      <c r="XD210" s="195"/>
      <c r="XE210" s="195"/>
      <c r="XF210" s="195"/>
      <c r="XG210" s="195"/>
      <c r="XH210" s="195"/>
      <c r="XI210" s="195"/>
      <c r="XJ210" s="195"/>
      <c r="XK210" s="195"/>
      <c r="XL210" s="195"/>
      <c r="XM210" s="195"/>
      <c r="XN210" s="195"/>
      <c r="XO210" s="195"/>
      <c r="XP210" s="195"/>
      <c r="XQ210" s="195"/>
      <c r="XR210" s="195"/>
      <c r="XS210" s="195"/>
      <c r="XT210" s="195"/>
      <c r="XU210" s="195"/>
      <c r="XV210" s="195"/>
      <c r="XW210" s="195"/>
      <c r="XX210" s="195"/>
      <c r="XY210" s="195"/>
      <c r="XZ210" s="195"/>
      <c r="YA210" s="195"/>
      <c r="YB210" s="195"/>
      <c r="YC210" s="195"/>
      <c r="YD210" s="195"/>
      <c r="YE210" s="195"/>
      <c r="YF210" s="195"/>
      <c r="YG210" s="195"/>
      <c r="YH210" s="195"/>
      <c r="YI210" s="195"/>
      <c r="YJ210" s="195"/>
      <c r="YK210" s="195"/>
      <c r="YL210" s="195"/>
      <c r="YM210" s="195"/>
      <c r="YN210" s="195"/>
      <c r="YO210" s="195"/>
      <c r="YP210" s="195"/>
      <c r="YQ210" s="195"/>
      <c r="YR210" s="195"/>
      <c r="YS210" s="195"/>
      <c r="YT210" s="195"/>
      <c r="YU210" s="195"/>
      <c r="YV210" s="195"/>
      <c r="YW210" s="195"/>
      <c r="YX210" s="195"/>
      <c r="YY210" s="195"/>
      <c r="YZ210" s="195"/>
      <c r="ZA210" s="195"/>
      <c r="ZB210" s="195"/>
      <c r="ZC210" s="195"/>
      <c r="ZD210" s="195"/>
      <c r="ZE210" s="195"/>
      <c r="ZF210" s="195"/>
      <c r="ZG210" s="195"/>
      <c r="ZH210" s="195"/>
      <c r="ZI210" s="195"/>
      <c r="ZJ210" s="195"/>
      <c r="ZK210" s="195"/>
      <c r="ZL210" s="195"/>
      <c r="ZM210" s="195"/>
      <c r="ZN210" s="195"/>
      <c r="ZO210" s="195"/>
      <c r="ZP210" s="195"/>
      <c r="ZQ210" s="195"/>
      <c r="ZR210" s="195"/>
      <c r="ZS210" s="195"/>
      <c r="ZT210" s="195"/>
      <c r="ZU210" s="195"/>
      <c r="ZV210" s="195"/>
      <c r="ZW210" s="195"/>
      <c r="ZX210" s="195"/>
      <c r="ZY210" s="195"/>
      <c r="ZZ210" s="195"/>
      <c r="AAA210" s="195"/>
      <c r="AAB210" s="195"/>
      <c r="AAC210" s="195"/>
      <c r="AAD210" s="195"/>
      <c r="AAE210" s="195"/>
      <c r="AAF210" s="195"/>
      <c r="AAG210" s="195"/>
      <c r="AAH210" s="195"/>
      <c r="AAI210" s="195"/>
      <c r="AAJ210" s="195"/>
      <c r="AAK210" s="195"/>
      <c r="AAL210" s="195"/>
      <c r="AAM210" s="195"/>
      <c r="AAN210" s="195"/>
      <c r="AAO210" s="195"/>
      <c r="AAP210" s="195"/>
      <c r="AAQ210" s="195"/>
      <c r="AAR210" s="195"/>
      <c r="AAS210" s="195"/>
      <c r="AAT210" s="195"/>
      <c r="AAU210" s="195"/>
      <c r="AAV210" s="195"/>
      <c r="AAW210" s="195"/>
      <c r="AAX210" s="195"/>
      <c r="AAY210" s="195"/>
      <c r="AAZ210" s="195"/>
      <c r="ABA210" s="195"/>
      <c r="ABB210" s="195"/>
      <c r="ABC210" s="195"/>
      <c r="ABD210" s="195"/>
      <c r="ABE210" s="195"/>
      <c r="ABF210" s="195"/>
      <c r="ABG210" s="195"/>
      <c r="ABH210" s="195"/>
      <c r="ABI210" s="195"/>
      <c r="ABJ210" s="195"/>
      <c r="ABK210" s="195"/>
      <c r="ABL210" s="195"/>
      <c r="ABM210" s="195"/>
      <c r="ABN210" s="195"/>
      <c r="ABO210" s="195"/>
      <c r="ABP210" s="195"/>
      <c r="ABQ210" s="195"/>
      <c r="ABR210" s="195"/>
      <c r="ABS210" s="195"/>
      <c r="ABT210" s="195"/>
      <c r="ABU210" s="195"/>
      <c r="ABV210" s="195"/>
      <c r="ABW210" s="195"/>
      <c r="ABX210" s="195"/>
      <c r="ABY210" s="195"/>
      <c r="ABZ210" s="195"/>
      <c r="ACA210" s="195"/>
      <c r="ACB210" s="195"/>
      <c r="ACC210" s="195"/>
      <c r="ACD210" s="195"/>
      <c r="ACE210" s="195"/>
      <c r="ACF210" s="195"/>
      <c r="ACG210" s="195"/>
      <c r="ACH210" s="195"/>
      <c r="ACI210" s="195"/>
      <c r="ACJ210" s="195"/>
      <c r="ACK210" s="195"/>
      <c r="ACL210" s="195"/>
      <c r="ACM210" s="195"/>
      <c r="ACN210" s="195"/>
      <c r="ACO210" s="195"/>
      <c r="ACP210" s="195"/>
      <c r="ACQ210" s="195"/>
      <c r="ACR210" s="195"/>
      <c r="ACS210" s="195"/>
      <c r="ACT210" s="195"/>
      <c r="ACU210" s="195"/>
      <c r="ACV210" s="195"/>
      <c r="ACW210" s="195"/>
      <c r="ACX210" s="195"/>
      <c r="ACY210" s="195"/>
      <c r="ACZ210" s="195"/>
      <c r="ADA210" s="195"/>
      <c r="ADB210" s="195"/>
      <c r="ADC210" s="195"/>
      <c r="ADD210" s="195"/>
      <c r="ADE210" s="195"/>
      <c r="ADF210" s="195"/>
      <c r="ADG210" s="195"/>
      <c r="ADH210" s="195"/>
      <c r="ADI210" s="195"/>
      <c r="ADJ210" s="195"/>
      <c r="ADK210" s="195"/>
      <c r="ADL210" s="195"/>
      <c r="ADM210" s="195"/>
      <c r="ADN210" s="195"/>
      <c r="ADO210" s="195"/>
      <c r="ADP210" s="195"/>
      <c r="ADQ210" s="195"/>
      <c r="ADR210" s="195"/>
      <c r="ADS210" s="195"/>
      <c r="ADT210" s="195"/>
      <c r="ADU210" s="195"/>
      <c r="ADV210" s="195"/>
      <c r="ADW210" s="195"/>
      <c r="ADX210" s="195"/>
      <c r="ADY210" s="195"/>
      <c r="ADZ210" s="195"/>
      <c r="AEA210" s="195"/>
      <c r="AEB210" s="195"/>
      <c r="AEC210" s="195"/>
      <c r="AED210" s="195"/>
      <c r="AEE210" s="195"/>
      <c r="AEF210" s="195"/>
      <c r="AEG210" s="195"/>
      <c r="AEH210" s="195"/>
      <c r="AEI210" s="195"/>
      <c r="AEJ210" s="195"/>
      <c r="AEK210" s="195"/>
      <c r="AEL210" s="195"/>
      <c r="AEM210" s="195"/>
      <c r="AEN210" s="195"/>
      <c r="AEO210" s="195"/>
      <c r="AEP210" s="195"/>
      <c r="AEQ210" s="195"/>
      <c r="AER210" s="195"/>
      <c r="AES210" s="195"/>
      <c r="AET210" s="195"/>
      <c r="AEU210" s="195"/>
      <c r="AEV210" s="195"/>
      <c r="AEW210" s="195"/>
      <c r="AEX210" s="195"/>
      <c r="AEY210" s="195"/>
      <c r="AEZ210" s="195"/>
      <c r="AFA210" s="195"/>
      <c r="AFB210" s="195"/>
      <c r="AFC210" s="195"/>
      <c r="AFD210" s="195"/>
      <c r="AFE210" s="195"/>
      <c r="AFF210" s="195"/>
      <c r="AFG210" s="195"/>
      <c r="AFH210" s="195"/>
      <c r="AFI210" s="195"/>
      <c r="AFJ210" s="195"/>
      <c r="AFK210" s="195"/>
      <c r="AFL210" s="195"/>
      <c r="AFM210" s="195"/>
      <c r="AFN210" s="195"/>
      <c r="AFO210" s="195"/>
      <c r="AFP210" s="195"/>
      <c r="AFQ210" s="195"/>
      <c r="AFR210" s="195"/>
      <c r="AFS210" s="195"/>
      <c r="AFT210" s="195"/>
      <c r="AFU210" s="195"/>
      <c r="AFV210" s="195"/>
      <c r="AFW210" s="195"/>
      <c r="AFX210" s="195"/>
      <c r="AFY210" s="195"/>
      <c r="AFZ210" s="195"/>
      <c r="AGA210" s="195"/>
      <c r="AGB210" s="195"/>
      <c r="AGC210" s="195"/>
      <c r="AGD210" s="195"/>
      <c r="AGE210" s="195"/>
      <c r="AGF210" s="195"/>
      <c r="AGG210" s="195"/>
      <c r="AGH210" s="195"/>
      <c r="AGI210" s="195"/>
      <c r="AGJ210" s="195"/>
      <c r="AGK210" s="195"/>
      <c r="AGL210" s="195"/>
      <c r="AGM210" s="195"/>
      <c r="AGN210" s="195"/>
      <c r="AGO210" s="195"/>
      <c r="AGP210" s="195"/>
      <c r="AGQ210" s="195"/>
      <c r="AGR210" s="195"/>
      <c r="AGS210" s="195"/>
      <c r="AGT210" s="195"/>
      <c r="AGU210" s="195"/>
      <c r="AGV210" s="195"/>
      <c r="AGW210" s="195"/>
      <c r="AGX210" s="195"/>
      <c r="AGY210" s="195"/>
      <c r="AGZ210" s="195"/>
      <c r="AHA210" s="195"/>
      <c r="AHB210" s="195"/>
      <c r="AHC210" s="195"/>
      <c r="AHD210" s="195"/>
      <c r="AHE210" s="195"/>
      <c r="AHF210" s="195"/>
      <c r="AHG210" s="195"/>
      <c r="AHH210" s="195"/>
      <c r="AHI210" s="195"/>
      <c r="AHJ210" s="195"/>
      <c r="AHK210" s="195"/>
      <c r="AHL210" s="195"/>
      <c r="AHM210" s="195"/>
      <c r="AHN210" s="195"/>
      <c r="AHO210" s="195"/>
      <c r="AHP210" s="195"/>
      <c r="AHQ210" s="195"/>
      <c r="AHR210" s="195"/>
      <c r="AHS210" s="195"/>
      <c r="AHT210" s="195"/>
      <c r="AHU210" s="195"/>
      <c r="AHV210" s="195"/>
      <c r="AHW210" s="195"/>
      <c r="AHX210" s="195"/>
      <c r="AHY210" s="195"/>
      <c r="AHZ210" s="195"/>
      <c r="AIA210" s="195"/>
      <c r="AIB210" s="195"/>
      <c r="AIC210" s="195"/>
      <c r="AID210" s="195"/>
      <c r="AIE210" s="195"/>
      <c r="AIF210" s="195"/>
      <c r="AIG210" s="195"/>
      <c r="AIH210" s="195"/>
      <c r="AII210" s="195"/>
      <c r="AIJ210" s="195"/>
      <c r="AIK210" s="195"/>
      <c r="AIL210" s="195"/>
      <c r="AIM210" s="195"/>
      <c r="AIN210" s="195"/>
      <c r="AIO210" s="195"/>
      <c r="AIP210" s="195"/>
      <c r="AIQ210" s="195"/>
      <c r="AIR210" s="195"/>
      <c r="AIS210" s="195"/>
      <c r="AIT210" s="195"/>
      <c r="AIU210" s="195"/>
      <c r="AIV210" s="195"/>
      <c r="AIW210" s="195"/>
      <c r="AIX210" s="195"/>
      <c r="AIY210" s="195"/>
      <c r="AIZ210" s="195"/>
      <c r="AJA210" s="195"/>
      <c r="AJB210" s="195"/>
      <c r="AJC210" s="195"/>
      <c r="AJD210" s="195"/>
      <c r="AJE210" s="195"/>
      <c r="AJF210" s="195"/>
      <c r="AJG210" s="195"/>
      <c r="AJH210" s="195"/>
      <c r="AJI210" s="195"/>
      <c r="AJJ210" s="195"/>
      <c r="AJK210" s="195"/>
      <c r="AJL210" s="195"/>
      <c r="AJM210" s="195"/>
      <c r="AJN210" s="195"/>
      <c r="AJO210" s="195"/>
      <c r="AJP210" s="195"/>
      <c r="AJQ210" s="195"/>
      <c r="AJR210" s="195"/>
      <c r="AJS210" s="195"/>
      <c r="AJT210" s="195"/>
      <c r="AJU210" s="195"/>
      <c r="AJV210" s="195"/>
      <c r="AJW210" s="195"/>
      <c r="AJX210" s="195"/>
      <c r="AJY210" s="195"/>
      <c r="AJZ210" s="195"/>
      <c r="AKA210" s="195"/>
      <c r="AKB210" s="195"/>
      <c r="AKC210" s="195"/>
      <c r="AKD210" s="195"/>
      <c r="AKE210" s="195"/>
      <c r="AKF210" s="195"/>
      <c r="AKG210" s="195"/>
      <c r="AKH210" s="195"/>
      <c r="AKI210" s="195"/>
      <c r="AKJ210" s="195"/>
      <c r="AKK210" s="195"/>
      <c r="AKL210" s="195"/>
      <c r="AKM210" s="195"/>
      <c r="AKN210" s="195"/>
      <c r="AKO210" s="195"/>
      <c r="AKP210" s="195"/>
      <c r="AKQ210" s="195"/>
      <c r="AKR210" s="195"/>
      <c r="AKS210" s="195"/>
      <c r="AKT210" s="195"/>
      <c r="AKU210" s="195"/>
      <c r="AKV210" s="195"/>
      <c r="AKW210" s="195"/>
      <c r="AKX210" s="195"/>
      <c r="AKY210" s="195"/>
      <c r="AKZ210" s="195"/>
      <c r="ALA210" s="195"/>
      <c r="ALB210" s="195"/>
      <c r="ALC210" s="195"/>
      <c r="ALD210" s="195"/>
      <c r="ALE210" s="195"/>
      <c r="ALF210" s="195"/>
      <c r="ALG210" s="195"/>
      <c r="ALH210" s="195"/>
      <c r="ALI210" s="195"/>
      <c r="ALJ210" s="195"/>
      <c r="ALK210" s="195"/>
      <c r="ALL210" s="195"/>
      <c r="ALM210" s="195"/>
      <c r="ALN210" s="195"/>
      <c r="ALO210" s="195"/>
      <c r="ALP210" s="195"/>
      <c r="ALQ210" s="195"/>
      <c r="ALR210" s="195"/>
      <c r="ALS210" s="195"/>
      <c r="ALT210" s="195"/>
      <c r="ALU210" s="195"/>
      <c r="ALV210" s="195"/>
      <c r="ALW210" s="195"/>
      <c r="ALX210" s="195"/>
      <c r="ALY210" s="195"/>
      <c r="ALZ210" s="195"/>
      <c r="AMA210" s="195"/>
      <c r="AMB210" s="195"/>
      <c r="AMC210" s="195"/>
      <c r="AMD210" s="195"/>
      <c r="AME210" s="195"/>
      <c r="AMF210" s="195"/>
      <c r="AMG210" s="195"/>
      <c r="AMH210" s="195"/>
      <c r="AMI210" s="195"/>
      <c r="AMJ210" s="195"/>
    </row>
    <row r="211" spans="1:1024" ht="24" x14ac:dyDescent="0.2">
      <c r="A211" s="209">
        <v>606</v>
      </c>
      <c r="B211" s="214" t="s">
        <v>76</v>
      </c>
      <c r="C211" s="211" t="s">
        <v>393</v>
      </c>
      <c r="D211" s="228" t="s">
        <v>6437</v>
      </c>
      <c r="E211" s="213"/>
      <c r="F211" s="195"/>
      <c r="G211" s="195"/>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A211" s="195"/>
      <c r="CB211" s="195"/>
      <c r="CC211" s="195"/>
      <c r="CD211" s="195"/>
      <c r="CE211" s="195"/>
      <c r="CF211" s="195"/>
      <c r="CG211" s="195"/>
      <c r="CH211" s="195"/>
      <c r="CI211" s="195"/>
      <c r="CJ211" s="195"/>
      <c r="CK211" s="195"/>
      <c r="CL211" s="195"/>
      <c r="CM211" s="195"/>
      <c r="CN211" s="195"/>
      <c r="CO211" s="195"/>
      <c r="CP211" s="195"/>
      <c r="CQ211" s="195"/>
      <c r="CR211" s="195"/>
      <c r="CS211" s="195"/>
      <c r="CT211" s="195"/>
      <c r="CU211" s="195"/>
      <c r="CV211" s="195"/>
      <c r="CW211" s="195"/>
      <c r="CX211" s="195"/>
      <c r="CY211" s="195"/>
      <c r="CZ211" s="195"/>
      <c r="DA211" s="195"/>
      <c r="DB211" s="195"/>
      <c r="DC211" s="195"/>
      <c r="DD211" s="195"/>
      <c r="DE211" s="195"/>
      <c r="DF211" s="195"/>
      <c r="DG211" s="195"/>
      <c r="DH211" s="195"/>
      <c r="DI211" s="195"/>
      <c r="DJ211" s="195"/>
      <c r="DK211" s="195"/>
      <c r="DL211" s="195"/>
      <c r="DM211" s="195"/>
      <c r="DN211" s="195"/>
      <c r="DO211" s="195"/>
      <c r="DP211" s="195"/>
      <c r="DQ211" s="195"/>
      <c r="DR211" s="195"/>
      <c r="DS211" s="195"/>
      <c r="DT211" s="195"/>
      <c r="DU211" s="195"/>
      <c r="DV211" s="195"/>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c r="FO211" s="195"/>
      <c r="FP211" s="195"/>
      <c r="FQ211" s="195"/>
      <c r="FR211" s="195"/>
      <c r="FS211" s="195"/>
      <c r="FT211" s="195"/>
      <c r="FU211" s="195"/>
      <c r="FV211" s="195"/>
      <c r="FW211" s="195"/>
      <c r="FX211" s="195"/>
      <c r="FY211" s="195"/>
      <c r="FZ211" s="195"/>
      <c r="GA211" s="195"/>
      <c r="GB211" s="195"/>
      <c r="GC211" s="195"/>
      <c r="GD211" s="195"/>
      <c r="GE211" s="195"/>
      <c r="GF211" s="195"/>
      <c r="GG211" s="195"/>
      <c r="GH211" s="195"/>
      <c r="GI211" s="195"/>
      <c r="GJ211" s="195"/>
      <c r="GK211" s="195"/>
      <c r="GL211" s="195"/>
      <c r="GM211" s="195"/>
      <c r="GN211" s="195"/>
      <c r="GO211" s="195"/>
      <c r="GP211" s="195"/>
      <c r="GQ211" s="195"/>
      <c r="GR211" s="195"/>
      <c r="GS211" s="195"/>
      <c r="GT211" s="195"/>
      <c r="GU211" s="195"/>
      <c r="GV211" s="195"/>
      <c r="GW211" s="195"/>
      <c r="GX211" s="195"/>
      <c r="GY211" s="195"/>
      <c r="GZ211" s="195"/>
      <c r="HA211" s="195"/>
      <c r="HB211" s="195"/>
      <c r="HC211" s="195"/>
      <c r="HD211" s="195"/>
      <c r="HE211" s="195"/>
      <c r="HF211" s="195"/>
      <c r="HG211" s="195"/>
      <c r="HH211" s="195"/>
      <c r="HI211" s="195"/>
      <c r="HJ211" s="195"/>
      <c r="HK211" s="195"/>
      <c r="HL211" s="195"/>
      <c r="HM211" s="195"/>
      <c r="HN211" s="195"/>
      <c r="HO211" s="195"/>
      <c r="HP211" s="195"/>
      <c r="HQ211" s="195"/>
      <c r="HR211" s="195"/>
      <c r="HS211" s="195"/>
      <c r="HT211" s="195"/>
      <c r="HU211" s="195"/>
      <c r="HV211" s="195"/>
      <c r="HW211" s="195"/>
      <c r="HX211" s="195"/>
      <c r="HY211" s="195"/>
      <c r="HZ211" s="195"/>
      <c r="IA211" s="195"/>
      <c r="IB211" s="195"/>
      <c r="IC211" s="195"/>
      <c r="ID211" s="195"/>
      <c r="IE211" s="195"/>
      <c r="IF211" s="195"/>
      <c r="IG211" s="195"/>
      <c r="IH211" s="195"/>
      <c r="II211" s="195"/>
      <c r="IJ211" s="195"/>
      <c r="IK211" s="195"/>
      <c r="IL211" s="195"/>
      <c r="IM211" s="195"/>
      <c r="IN211" s="195"/>
      <c r="IO211" s="195"/>
      <c r="IP211" s="195"/>
      <c r="IQ211" s="195"/>
      <c r="IR211" s="195"/>
      <c r="IS211" s="195"/>
      <c r="IT211" s="195"/>
      <c r="IU211" s="195"/>
      <c r="IV211" s="195"/>
      <c r="IW211" s="195"/>
      <c r="IX211" s="195"/>
      <c r="IY211" s="195"/>
      <c r="IZ211" s="195"/>
      <c r="JA211" s="195"/>
      <c r="JB211" s="195"/>
      <c r="JC211" s="195"/>
      <c r="JD211" s="195"/>
      <c r="JE211" s="195"/>
      <c r="JF211" s="195"/>
      <c r="JG211" s="195"/>
      <c r="JH211" s="195"/>
      <c r="JI211" s="195"/>
      <c r="JJ211" s="195"/>
      <c r="JK211" s="195"/>
      <c r="JL211" s="195"/>
      <c r="JM211" s="195"/>
      <c r="JN211" s="195"/>
      <c r="JO211" s="195"/>
      <c r="JP211" s="195"/>
      <c r="JQ211" s="195"/>
      <c r="JR211" s="195"/>
      <c r="JS211" s="195"/>
      <c r="JT211" s="195"/>
      <c r="JU211" s="195"/>
      <c r="JV211" s="195"/>
      <c r="JW211" s="195"/>
      <c r="JX211" s="195"/>
      <c r="JY211" s="195"/>
      <c r="JZ211" s="195"/>
      <c r="KA211" s="195"/>
      <c r="KB211" s="195"/>
      <c r="KC211" s="195"/>
      <c r="KD211" s="195"/>
      <c r="KE211" s="195"/>
      <c r="KF211" s="195"/>
      <c r="KG211" s="195"/>
      <c r="KH211" s="195"/>
      <c r="KI211" s="195"/>
      <c r="KJ211" s="195"/>
      <c r="KK211" s="195"/>
      <c r="KL211" s="195"/>
      <c r="KM211" s="195"/>
      <c r="KN211" s="195"/>
      <c r="KO211" s="195"/>
      <c r="KP211" s="195"/>
      <c r="KQ211" s="195"/>
      <c r="KR211" s="195"/>
      <c r="KS211" s="195"/>
      <c r="KT211" s="195"/>
      <c r="KU211" s="195"/>
      <c r="KV211" s="195"/>
      <c r="KW211" s="195"/>
      <c r="KX211" s="195"/>
      <c r="KY211" s="195"/>
      <c r="KZ211" s="195"/>
      <c r="LA211" s="195"/>
      <c r="LB211" s="195"/>
      <c r="LC211" s="195"/>
      <c r="LD211" s="195"/>
      <c r="LE211" s="195"/>
      <c r="LF211" s="195"/>
      <c r="LG211" s="195"/>
      <c r="LH211" s="195"/>
      <c r="LI211" s="195"/>
      <c r="LJ211" s="195"/>
      <c r="LK211" s="195"/>
      <c r="LL211" s="195"/>
      <c r="LM211" s="195"/>
      <c r="LN211" s="195"/>
      <c r="LO211" s="195"/>
      <c r="LP211" s="195"/>
      <c r="LQ211" s="195"/>
      <c r="LR211" s="195"/>
      <c r="LS211" s="195"/>
      <c r="LT211" s="195"/>
      <c r="LU211" s="195"/>
      <c r="LV211" s="195"/>
      <c r="LW211" s="195"/>
      <c r="LX211" s="195"/>
      <c r="LY211" s="195"/>
      <c r="LZ211" s="195"/>
      <c r="MA211" s="195"/>
      <c r="MB211" s="195"/>
      <c r="MC211" s="195"/>
      <c r="MD211" s="195"/>
      <c r="ME211" s="195"/>
      <c r="MF211" s="195"/>
      <c r="MG211" s="195"/>
      <c r="MH211" s="195"/>
      <c r="MI211" s="195"/>
      <c r="MJ211" s="195"/>
      <c r="MK211" s="195"/>
      <c r="ML211" s="195"/>
      <c r="MM211" s="195"/>
      <c r="MN211" s="195"/>
      <c r="MO211" s="195"/>
      <c r="MP211" s="195"/>
      <c r="MQ211" s="195"/>
      <c r="MR211" s="195"/>
      <c r="MS211" s="195"/>
      <c r="MT211" s="195"/>
      <c r="MU211" s="195"/>
      <c r="MV211" s="195"/>
      <c r="MW211" s="195"/>
      <c r="MX211" s="195"/>
      <c r="MY211" s="195"/>
      <c r="MZ211" s="195"/>
      <c r="NA211" s="195"/>
      <c r="NB211" s="195"/>
      <c r="NC211" s="195"/>
      <c r="ND211" s="195"/>
      <c r="NE211" s="195"/>
      <c r="NF211" s="195"/>
      <c r="NG211" s="195"/>
      <c r="NH211" s="195"/>
      <c r="NI211" s="195"/>
      <c r="NJ211" s="195"/>
      <c r="NK211" s="195"/>
      <c r="NL211" s="195"/>
      <c r="NM211" s="195"/>
      <c r="NN211" s="195"/>
      <c r="NO211" s="195"/>
      <c r="NP211" s="195"/>
      <c r="NQ211" s="195"/>
      <c r="NR211" s="195"/>
      <c r="NS211" s="195"/>
      <c r="NT211" s="195"/>
      <c r="NU211" s="195"/>
      <c r="NV211" s="195"/>
      <c r="NW211" s="195"/>
      <c r="NX211" s="195"/>
      <c r="NY211" s="195"/>
      <c r="NZ211" s="195"/>
      <c r="OA211" s="195"/>
      <c r="OB211" s="195"/>
      <c r="OC211" s="195"/>
      <c r="OD211" s="195"/>
      <c r="OE211" s="195"/>
      <c r="OF211" s="195"/>
      <c r="OG211" s="195"/>
      <c r="OH211" s="195"/>
      <c r="OI211" s="195"/>
      <c r="OJ211" s="195"/>
      <c r="OK211" s="195"/>
      <c r="OL211" s="195"/>
      <c r="OM211" s="195"/>
      <c r="ON211" s="195"/>
      <c r="OO211" s="195"/>
      <c r="OP211" s="195"/>
      <c r="OQ211" s="195"/>
      <c r="OR211" s="195"/>
      <c r="OS211" s="195"/>
      <c r="OT211" s="195"/>
      <c r="OU211" s="195"/>
      <c r="OV211" s="195"/>
      <c r="OW211" s="195"/>
      <c r="OX211" s="195"/>
      <c r="OY211" s="195"/>
      <c r="OZ211" s="195"/>
      <c r="PA211" s="195"/>
      <c r="PB211" s="195"/>
      <c r="PC211" s="195"/>
      <c r="PD211" s="195"/>
      <c r="PE211" s="195"/>
      <c r="PF211" s="195"/>
      <c r="PG211" s="195"/>
      <c r="PH211" s="195"/>
      <c r="PI211" s="195"/>
      <c r="PJ211" s="195"/>
      <c r="PK211" s="195"/>
      <c r="PL211" s="195"/>
      <c r="PM211" s="195"/>
      <c r="PN211" s="195"/>
      <c r="PO211" s="195"/>
      <c r="PP211" s="195"/>
      <c r="PQ211" s="195"/>
      <c r="PR211" s="195"/>
      <c r="PS211" s="195"/>
      <c r="PT211" s="195"/>
      <c r="PU211" s="195"/>
      <c r="PV211" s="195"/>
      <c r="PW211" s="195"/>
      <c r="PX211" s="195"/>
      <c r="PY211" s="195"/>
      <c r="PZ211" s="195"/>
      <c r="QA211" s="195"/>
      <c r="QB211" s="195"/>
      <c r="QC211" s="195"/>
      <c r="QD211" s="195"/>
      <c r="QE211" s="195"/>
      <c r="QF211" s="195"/>
      <c r="QG211" s="195"/>
      <c r="QH211" s="195"/>
      <c r="QI211" s="195"/>
      <c r="QJ211" s="195"/>
      <c r="QK211" s="195"/>
      <c r="QL211" s="195"/>
      <c r="QM211" s="195"/>
      <c r="QN211" s="195"/>
      <c r="QO211" s="195"/>
      <c r="QP211" s="195"/>
      <c r="QQ211" s="195"/>
      <c r="QR211" s="195"/>
      <c r="QS211" s="195"/>
      <c r="QT211" s="195"/>
      <c r="QU211" s="195"/>
      <c r="QV211" s="195"/>
      <c r="QW211" s="195"/>
      <c r="QX211" s="195"/>
      <c r="QY211" s="195"/>
      <c r="QZ211" s="195"/>
      <c r="RA211" s="195"/>
      <c r="RB211" s="195"/>
      <c r="RC211" s="195"/>
      <c r="RD211" s="195"/>
      <c r="RE211" s="195"/>
      <c r="RF211" s="195"/>
      <c r="RG211" s="195"/>
      <c r="RH211" s="195"/>
      <c r="RI211" s="195"/>
      <c r="RJ211" s="195"/>
      <c r="RK211" s="195"/>
      <c r="RL211" s="195"/>
      <c r="RM211" s="195"/>
      <c r="RN211" s="195"/>
      <c r="RO211" s="195"/>
      <c r="RP211" s="195"/>
      <c r="RQ211" s="195"/>
      <c r="RR211" s="195"/>
      <c r="RS211" s="195"/>
      <c r="RT211" s="195"/>
      <c r="RU211" s="195"/>
      <c r="RV211" s="195"/>
      <c r="RW211" s="195"/>
      <c r="RX211" s="195"/>
      <c r="RY211" s="195"/>
      <c r="RZ211" s="195"/>
      <c r="SA211" s="195"/>
      <c r="SB211" s="195"/>
      <c r="SC211" s="195"/>
      <c r="SD211" s="195"/>
      <c r="SE211" s="195"/>
      <c r="SF211" s="195"/>
      <c r="SG211" s="195"/>
      <c r="SH211" s="195"/>
      <c r="SI211" s="195"/>
      <c r="SJ211" s="195"/>
      <c r="SK211" s="195"/>
      <c r="SL211" s="195"/>
      <c r="SM211" s="195"/>
      <c r="SN211" s="195"/>
      <c r="SO211" s="195"/>
      <c r="SP211" s="195"/>
      <c r="SQ211" s="195"/>
      <c r="SR211" s="195"/>
      <c r="SS211" s="195"/>
      <c r="ST211" s="195"/>
      <c r="SU211" s="195"/>
      <c r="SV211" s="195"/>
      <c r="SW211" s="195"/>
      <c r="SX211" s="195"/>
      <c r="SY211" s="195"/>
      <c r="SZ211" s="195"/>
      <c r="TA211" s="195"/>
      <c r="TB211" s="195"/>
      <c r="TC211" s="195"/>
      <c r="TD211" s="195"/>
      <c r="TE211" s="195"/>
      <c r="TF211" s="195"/>
      <c r="TG211" s="195"/>
      <c r="TH211" s="195"/>
      <c r="TI211" s="195"/>
      <c r="TJ211" s="195"/>
      <c r="TK211" s="195"/>
      <c r="TL211" s="195"/>
      <c r="TM211" s="195"/>
      <c r="TN211" s="195"/>
      <c r="TO211" s="195"/>
      <c r="TP211" s="195"/>
      <c r="TQ211" s="195"/>
      <c r="TR211" s="195"/>
      <c r="TS211" s="195"/>
      <c r="TT211" s="195"/>
      <c r="TU211" s="195"/>
      <c r="TV211" s="195"/>
      <c r="TW211" s="195"/>
      <c r="TX211" s="195"/>
      <c r="TY211" s="195"/>
      <c r="TZ211" s="195"/>
      <c r="UA211" s="195"/>
      <c r="UB211" s="195"/>
      <c r="UC211" s="195"/>
      <c r="UD211" s="195"/>
      <c r="UE211" s="195"/>
      <c r="UF211" s="195"/>
      <c r="UG211" s="195"/>
      <c r="UH211" s="195"/>
      <c r="UI211" s="195"/>
      <c r="UJ211" s="195"/>
      <c r="UK211" s="195"/>
      <c r="UL211" s="195"/>
      <c r="UM211" s="195"/>
      <c r="UN211" s="195"/>
      <c r="UO211" s="195"/>
      <c r="UP211" s="195"/>
      <c r="UQ211" s="195"/>
      <c r="UR211" s="195"/>
      <c r="US211" s="195"/>
      <c r="UT211" s="195"/>
      <c r="UU211" s="195"/>
      <c r="UV211" s="195"/>
      <c r="UW211" s="195"/>
      <c r="UX211" s="195"/>
      <c r="UY211" s="195"/>
      <c r="UZ211" s="195"/>
      <c r="VA211" s="195"/>
      <c r="VB211" s="195"/>
      <c r="VC211" s="195"/>
      <c r="VD211" s="195"/>
      <c r="VE211" s="195"/>
      <c r="VF211" s="195"/>
      <c r="VG211" s="195"/>
      <c r="VH211" s="195"/>
      <c r="VI211" s="195"/>
      <c r="VJ211" s="195"/>
      <c r="VK211" s="195"/>
      <c r="VL211" s="195"/>
      <c r="VM211" s="195"/>
      <c r="VN211" s="195"/>
      <c r="VO211" s="195"/>
      <c r="VP211" s="195"/>
      <c r="VQ211" s="195"/>
      <c r="VR211" s="195"/>
      <c r="VS211" s="195"/>
      <c r="VT211" s="195"/>
      <c r="VU211" s="195"/>
      <c r="VV211" s="195"/>
      <c r="VW211" s="195"/>
      <c r="VX211" s="195"/>
      <c r="VY211" s="195"/>
      <c r="VZ211" s="195"/>
      <c r="WA211" s="195"/>
      <c r="WB211" s="195"/>
      <c r="WC211" s="195"/>
      <c r="WD211" s="195"/>
      <c r="WE211" s="195"/>
      <c r="WF211" s="195"/>
      <c r="WG211" s="195"/>
      <c r="WH211" s="195"/>
      <c r="WI211" s="195"/>
      <c r="WJ211" s="195"/>
      <c r="WK211" s="195"/>
      <c r="WL211" s="195"/>
      <c r="WM211" s="195"/>
      <c r="WN211" s="195"/>
      <c r="WO211" s="195"/>
      <c r="WP211" s="195"/>
      <c r="WQ211" s="195"/>
      <c r="WR211" s="195"/>
      <c r="WS211" s="195"/>
      <c r="WT211" s="195"/>
      <c r="WU211" s="195"/>
      <c r="WV211" s="195"/>
      <c r="WW211" s="195"/>
      <c r="WX211" s="195"/>
      <c r="WY211" s="195"/>
      <c r="WZ211" s="195"/>
      <c r="XA211" s="195"/>
      <c r="XB211" s="195"/>
      <c r="XC211" s="195"/>
      <c r="XD211" s="195"/>
      <c r="XE211" s="195"/>
      <c r="XF211" s="195"/>
      <c r="XG211" s="195"/>
      <c r="XH211" s="195"/>
      <c r="XI211" s="195"/>
      <c r="XJ211" s="195"/>
      <c r="XK211" s="195"/>
      <c r="XL211" s="195"/>
      <c r="XM211" s="195"/>
      <c r="XN211" s="195"/>
      <c r="XO211" s="195"/>
      <c r="XP211" s="195"/>
      <c r="XQ211" s="195"/>
      <c r="XR211" s="195"/>
      <c r="XS211" s="195"/>
      <c r="XT211" s="195"/>
      <c r="XU211" s="195"/>
      <c r="XV211" s="195"/>
      <c r="XW211" s="195"/>
      <c r="XX211" s="195"/>
      <c r="XY211" s="195"/>
      <c r="XZ211" s="195"/>
      <c r="YA211" s="195"/>
      <c r="YB211" s="195"/>
      <c r="YC211" s="195"/>
      <c r="YD211" s="195"/>
      <c r="YE211" s="195"/>
      <c r="YF211" s="195"/>
      <c r="YG211" s="195"/>
      <c r="YH211" s="195"/>
      <c r="YI211" s="195"/>
      <c r="YJ211" s="195"/>
      <c r="YK211" s="195"/>
      <c r="YL211" s="195"/>
      <c r="YM211" s="195"/>
      <c r="YN211" s="195"/>
      <c r="YO211" s="195"/>
      <c r="YP211" s="195"/>
      <c r="YQ211" s="195"/>
      <c r="YR211" s="195"/>
      <c r="YS211" s="195"/>
      <c r="YT211" s="195"/>
      <c r="YU211" s="195"/>
      <c r="YV211" s="195"/>
      <c r="YW211" s="195"/>
      <c r="YX211" s="195"/>
      <c r="YY211" s="195"/>
      <c r="YZ211" s="195"/>
      <c r="ZA211" s="195"/>
      <c r="ZB211" s="195"/>
      <c r="ZC211" s="195"/>
      <c r="ZD211" s="195"/>
      <c r="ZE211" s="195"/>
      <c r="ZF211" s="195"/>
      <c r="ZG211" s="195"/>
      <c r="ZH211" s="195"/>
      <c r="ZI211" s="195"/>
      <c r="ZJ211" s="195"/>
      <c r="ZK211" s="195"/>
      <c r="ZL211" s="195"/>
      <c r="ZM211" s="195"/>
      <c r="ZN211" s="195"/>
      <c r="ZO211" s="195"/>
      <c r="ZP211" s="195"/>
      <c r="ZQ211" s="195"/>
      <c r="ZR211" s="195"/>
      <c r="ZS211" s="195"/>
      <c r="ZT211" s="195"/>
      <c r="ZU211" s="195"/>
      <c r="ZV211" s="195"/>
      <c r="ZW211" s="195"/>
      <c r="ZX211" s="195"/>
      <c r="ZY211" s="195"/>
      <c r="ZZ211" s="195"/>
      <c r="AAA211" s="195"/>
      <c r="AAB211" s="195"/>
      <c r="AAC211" s="195"/>
      <c r="AAD211" s="195"/>
      <c r="AAE211" s="195"/>
      <c r="AAF211" s="195"/>
      <c r="AAG211" s="195"/>
      <c r="AAH211" s="195"/>
      <c r="AAI211" s="195"/>
      <c r="AAJ211" s="195"/>
      <c r="AAK211" s="195"/>
      <c r="AAL211" s="195"/>
      <c r="AAM211" s="195"/>
      <c r="AAN211" s="195"/>
      <c r="AAO211" s="195"/>
      <c r="AAP211" s="195"/>
      <c r="AAQ211" s="195"/>
      <c r="AAR211" s="195"/>
      <c r="AAS211" s="195"/>
      <c r="AAT211" s="195"/>
      <c r="AAU211" s="195"/>
      <c r="AAV211" s="195"/>
      <c r="AAW211" s="195"/>
      <c r="AAX211" s="195"/>
      <c r="AAY211" s="195"/>
      <c r="AAZ211" s="195"/>
      <c r="ABA211" s="195"/>
      <c r="ABB211" s="195"/>
      <c r="ABC211" s="195"/>
      <c r="ABD211" s="195"/>
      <c r="ABE211" s="195"/>
      <c r="ABF211" s="195"/>
      <c r="ABG211" s="195"/>
      <c r="ABH211" s="195"/>
      <c r="ABI211" s="195"/>
      <c r="ABJ211" s="195"/>
      <c r="ABK211" s="195"/>
      <c r="ABL211" s="195"/>
      <c r="ABM211" s="195"/>
      <c r="ABN211" s="195"/>
      <c r="ABO211" s="195"/>
      <c r="ABP211" s="195"/>
      <c r="ABQ211" s="195"/>
      <c r="ABR211" s="195"/>
      <c r="ABS211" s="195"/>
      <c r="ABT211" s="195"/>
      <c r="ABU211" s="195"/>
      <c r="ABV211" s="195"/>
      <c r="ABW211" s="195"/>
      <c r="ABX211" s="195"/>
      <c r="ABY211" s="195"/>
      <c r="ABZ211" s="195"/>
      <c r="ACA211" s="195"/>
      <c r="ACB211" s="195"/>
      <c r="ACC211" s="195"/>
      <c r="ACD211" s="195"/>
      <c r="ACE211" s="195"/>
      <c r="ACF211" s="195"/>
      <c r="ACG211" s="195"/>
      <c r="ACH211" s="195"/>
      <c r="ACI211" s="195"/>
      <c r="ACJ211" s="195"/>
      <c r="ACK211" s="195"/>
      <c r="ACL211" s="195"/>
      <c r="ACM211" s="195"/>
      <c r="ACN211" s="195"/>
      <c r="ACO211" s="195"/>
      <c r="ACP211" s="195"/>
      <c r="ACQ211" s="195"/>
      <c r="ACR211" s="195"/>
      <c r="ACS211" s="195"/>
      <c r="ACT211" s="195"/>
      <c r="ACU211" s="195"/>
      <c r="ACV211" s="195"/>
      <c r="ACW211" s="195"/>
      <c r="ACX211" s="195"/>
      <c r="ACY211" s="195"/>
      <c r="ACZ211" s="195"/>
      <c r="ADA211" s="195"/>
      <c r="ADB211" s="195"/>
      <c r="ADC211" s="195"/>
      <c r="ADD211" s="195"/>
      <c r="ADE211" s="195"/>
      <c r="ADF211" s="195"/>
      <c r="ADG211" s="195"/>
      <c r="ADH211" s="195"/>
      <c r="ADI211" s="195"/>
      <c r="ADJ211" s="195"/>
      <c r="ADK211" s="195"/>
      <c r="ADL211" s="195"/>
      <c r="ADM211" s="195"/>
      <c r="ADN211" s="195"/>
      <c r="ADO211" s="195"/>
      <c r="ADP211" s="195"/>
      <c r="ADQ211" s="195"/>
      <c r="ADR211" s="195"/>
      <c r="ADS211" s="195"/>
      <c r="ADT211" s="195"/>
      <c r="ADU211" s="195"/>
      <c r="ADV211" s="195"/>
      <c r="ADW211" s="195"/>
      <c r="ADX211" s="195"/>
      <c r="ADY211" s="195"/>
      <c r="ADZ211" s="195"/>
      <c r="AEA211" s="195"/>
      <c r="AEB211" s="195"/>
      <c r="AEC211" s="195"/>
      <c r="AED211" s="195"/>
      <c r="AEE211" s="195"/>
      <c r="AEF211" s="195"/>
      <c r="AEG211" s="195"/>
      <c r="AEH211" s="195"/>
      <c r="AEI211" s="195"/>
      <c r="AEJ211" s="195"/>
      <c r="AEK211" s="195"/>
      <c r="AEL211" s="195"/>
      <c r="AEM211" s="195"/>
      <c r="AEN211" s="195"/>
      <c r="AEO211" s="195"/>
      <c r="AEP211" s="195"/>
      <c r="AEQ211" s="195"/>
      <c r="AER211" s="195"/>
      <c r="AES211" s="195"/>
      <c r="AET211" s="195"/>
      <c r="AEU211" s="195"/>
      <c r="AEV211" s="195"/>
      <c r="AEW211" s="195"/>
      <c r="AEX211" s="195"/>
      <c r="AEY211" s="195"/>
      <c r="AEZ211" s="195"/>
      <c r="AFA211" s="195"/>
      <c r="AFB211" s="195"/>
      <c r="AFC211" s="195"/>
      <c r="AFD211" s="195"/>
      <c r="AFE211" s="195"/>
      <c r="AFF211" s="195"/>
      <c r="AFG211" s="195"/>
      <c r="AFH211" s="195"/>
      <c r="AFI211" s="195"/>
      <c r="AFJ211" s="195"/>
      <c r="AFK211" s="195"/>
      <c r="AFL211" s="195"/>
      <c r="AFM211" s="195"/>
      <c r="AFN211" s="195"/>
      <c r="AFO211" s="195"/>
      <c r="AFP211" s="195"/>
      <c r="AFQ211" s="195"/>
      <c r="AFR211" s="195"/>
      <c r="AFS211" s="195"/>
      <c r="AFT211" s="195"/>
      <c r="AFU211" s="195"/>
      <c r="AFV211" s="195"/>
      <c r="AFW211" s="195"/>
      <c r="AFX211" s="195"/>
      <c r="AFY211" s="195"/>
      <c r="AFZ211" s="195"/>
      <c r="AGA211" s="195"/>
      <c r="AGB211" s="195"/>
      <c r="AGC211" s="195"/>
      <c r="AGD211" s="195"/>
      <c r="AGE211" s="195"/>
      <c r="AGF211" s="195"/>
      <c r="AGG211" s="195"/>
      <c r="AGH211" s="195"/>
      <c r="AGI211" s="195"/>
      <c r="AGJ211" s="195"/>
      <c r="AGK211" s="195"/>
      <c r="AGL211" s="195"/>
      <c r="AGM211" s="195"/>
      <c r="AGN211" s="195"/>
      <c r="AGO211" s="195"/>
      <c r="AGP211" s="195"/>
      <c r="AGQ211" s="195"/>
      <c r="AGR211" s="195"/>
      <c r="AGS211" s="195"/>
      <c r="AGT211" s="195"/>
      <c r="AGU211" s="195"/>
      <c r="AGV211" s="195"/>
      <c r="AGW211" s="195"/>
      <c r="AGX211" s="195"/>
      <c r="AGY211" s="195"/>
      <c r="AGZ211" s="195"/>
      <c r="AHA211" s="195"/>
      <c r="AHB211" s="195"/>
      <c r="AHC211" s="195"/>
      <c r="AHD211" s="195"/>
      <c r="AHE211" s="195"/>
      <c r="AHF211" s="195"/>
      <c r="AHG211" s="195"/>
      <c r="AHH211" s="195"/>
      <c r="AHI211" s="195"/>
      <c r="AHJ211" s="195"/>
      <c r="AHK211" s="195"/>
      <c r="AHL211" s="195"/>
      <c r="AHM211" s="195"/>
      <c r="AHN211" s="195"/>
      <c r="AHO211" s="195"/>
      <c r="AHP211" s="195"/>
      <c r="AHQ211" s="195"/>
      <c r="AHR211" s="195"/>
      <c r="AHS211" s="195"/>
      <c r="AHT211" s="195"/>
      <c r="AHU211" s="195"/>
      <c r="AHV211" s="195"/>
      <c r="AHW211" s="195"/>
      <c r="AHX211" s="195"/>
      <c r="AHY211" s="195"/>
      <c r="AHZ211" s="195"/>
      <c r="AIA211" s="195"/>
      <c r="AIB211" s="195"/>
      <c r="AIC211" s="195"/>
      <c r="AID211" s="195"/>
      <c r="AIE211" s="195"/>
      <c r="AIF211" s="195"/>
      <c r="AIG211" s="195"/>
      <c r="AIH211" s="195"/>
      <c r="AII211" s="195"/>
      <c r="AIJ211" s="195"/>
      <c r="AIK211" s="195"/>
      <c r="AIL211" s="195"/>
      <c r="AIM211" s="195"/>
      <c r="AIN211" s="195"/>
      <c r="AIO211" s="195"/>
      <c r="AIP211" s="195"/>
      <c r="AIQ211" s="195"/>
      <c r="AIR211" s="195"/>
      <c r="AIS211" s="195"/>
      <c r="AIT211" s="195"/>
      <c r="AIU211" s="195"/>
      <c r="AIV211" s="195"/>
      <c r="AIW211" s="195"/>
      <c r="AIX211" s="195"/>
      <c r="AIY211" s="195"/>
      <c r="AIZ211" s="195"/>
      <c r="AJA211" s="195"/>
      <c r="AJB211" s="195"/>
      <c r="AJC211" s="195"/>
      <c r="AJD211" s="195"/>
      <c r="AJE211" s="195"/>
      <c r="AJF211" s="195"/>
      <c r="AJG211" s="195"/>
      <c r="AJH211" s="195"/>
      <c r="AJI211" s="195"/>
      <c r="AJJ211" s="195"/>
      <c r="AJK211" s="195"/>
      <c r="AJL211" s="195"/>
      <c r="AJM211" s="195"/>
      <c r="AJN211" s="195"/>
      <c r="AJO211" s="195"/>
      <c r="AJP211" s="195"/>
      <c r="AJQ211" s="195"/>
      <c r="AJR211" s="195"/>
      <c r="AJS211" s="195"/>
      <c r="AJT211" s="195"/>
      <c r="AJU211" s="195"/>
      <c r="AJV211" s="195"/>
      <c r="AJW211" s="195"/>
      <c r="AJX211" s="195"/>
      <c r="AJY211" s="195"/>
      <c r="AJZ211" s="195"/>
      <c r="AKA211" s="195"/>
      <c r="AKB211" s="195"/>
      <c r="AKC211" s="195"/>
      <c r="AKD211" s="195"/>
      <c r="AKE211" s="195"/>
      <c r="AKF211" s="195"/>
      <c r="AKG211" s="195"/>
      <c r="AKH211" s="195"/>
      <c r="AKI211" s="195"/>
      <c r="AKJ211" s="195"/>
      <c r="AKK211" s="195"/>
      <c r="AKL211" s="195"/>
      <c r="AKM211" s="195"/>
      <c r="AKN211" s="195"/>
      <c r="AKO211" s="195"/>
      <c r="AKP211" s="195"/>
      <c r="AKQ211" s="195"/>
      <c r="AKR211" s="195"/>
      <c r="AKS211" s="195"/>
      <c r="AKT211" s="195"/>
      <c r="AKU211" s="195"/>
      <c r="AKV211" s="195"/>
      <c r="AKW211" s="195"/>
      <c r="AKX211" s="195"/>
      <c r="AKY211" s="195"/>
      <c r="AKZ211" s="195"/>
      <c r="ALA211" s="195"/>
      <c r="ALB211" s="195"/>
      <c r="ALC211" s="195"/>
      <c r="ALD211" s="195"/>
      <c r="ALE211" s="195"/>
      <c r="ALF211" s="195"/>
      <c r="ALG211" s="195"/>
      <c r="ALH211" s="195"/>
      <c r="ALI211" s="195"/>
      <c r="ALJ211" s="195"/>
      <c r="ALK211" s="195"/>
      <c r="ALL211" s="195"/>
      <c r="ALM211" s="195"/>
      <c r="ALN211" s="195"/>
      <c r="ALO211" s="195"/>
      <c r="ALP211" s="195"/>
      <c r="ALQ211" s="195"/>
      <c r="ALR211" s="195"/>
      <c r="ALS211" s="195"/>
      <c r="ALT211" s="195"/>
      <c r="ALU211" s="195"/>
      <c r="ALV211" s="195"/>
      <c r="ALW211" s="195"/>
      <c r="ALX211" s="195"/>
      <c r="ALY211" s="195"/>
      <c r="ALZ211" s="195"/>
      <c r="AMA211" s="195"/>
      <c r="AMB211" s="195"/>
      <c r="AMC211" s="195"/>
      <c r="AMD211" s="195"/>
      <c r="AME211" s="195"/>
      <c r="AMF211" s="195"/>
      <c r="AMG211" s="195"/>
      <c r="AMH211" s="195"/>
      <c r="AMI211" s="195"/>
      <c r="AMJ211" s="195"/>
    </row>
    <row r="212" spans="1:1024" ht="48" x14ac:dyDescent="0.2">
      <c r="A212" s="744">
        <v>690</v>
      </c>
      <c r="B212" s="745" t="s">
        <v>76</v>
      </c>
      <c r="C212" s="746" t="s">
        <v>3307</v>
      </c>
      <c r="D212" s="747" t="s">
        <v>3308</v>
      </c>
      <c r="E212" s="737" t="s">
        <v>6438</v>
      </c>
      <c r="F212" s="195"/>
      <c r="G212" s="195"/>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95"/>
      <c r="BV212" s="195"/>
      <c r="BW212" s="195"/>
      <c r="BX212" s="195"/>
      <c r="BY212" s="195"/>
      <c r="BZ212" s="195"/>
      <c r="CA212" s="195"/>
      <c r="CB212" s="195"/>
      <c r="CC212" s="195"/>
      <c r="CD212" s="195"/>
      <c r="CE212" s="195"/>
      <c r="CF212" s="195"/>
      <c r="CG212" s="195"/>
      <c r="CH212" s="195"/>
      <c r="CI212" s="195"/>
      <c r="CJ212" s="195"/>
      <c r="CK212" s="195"/>
      <c r="CL212" s="195"/>
      <c r="CM212" s="195"/>
      <c r="CN212" s="195"/>
      <c r="CO212" s="195"/>
      <c r="CP212" s="195"/>
      <c r="CQ212" s="195"/>
      <c r="CR212" s="195"/>
      <c r="CS212" s="195"/>
      <c r="CT212" s="195"/>
      <c r="CU212" s="195"/>
      <c r="CV212" s="195"/>
      <c r="CW212" s="195"/>
      <c r="CX212" s="195"/>
      <c r="CY212" s="195"/>
      <c r="CZ212" s="195"/>
      <c r="DA212" s="195"/>
      <c r="DB212" s="195"/>
      <c r="DC212" s="195"/>
      <c r="DD212" s="195"/>
      <c r="DE212" s="195"/>
      <c r="DF212" s="195"/>
      <c r="DG212" s="195"/>
      <c r="DH212" s="195"/>
      <c r="DI212" s="195"/>
      <c r="DJ212" s="195"/>
      <c r="DK212" s="195"/>
      <c r="DL212" s="195"/>
      <c r="DM212" s="195"/>
      <c r="DN212" s="195"/>
      <c r="DO212" s="195"/>
      <c r="DP212" s="195"/>
      <c r="DQ212" s="195"/>
      <c r="DR212" s="195"/>
      <c r="DS212" s="195"/>
      <c r="DT212" s="195"/>
      <c r="DU212" s="195"/>
      <c r="DV212" s="195"/>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c r="RG212" s="195"/>
      <c r="RH212" s="195"/>
      <c r="RI212" s="195"/>
      <c r="RJ212" s="195"/>
      <c r="RK212" s="195"/>
      <c r="RL212" s="195"/>
      <c r="RM212" s="195"/>
      <c r="RN212" s="195"/>
      <c r="RO212" s="195"/>
      <c r="RP212" s="195"/>
      <c r="RQ212" s="195"/>
      <c r="RR212" s="195"/>
      <c r="RS212" s="195"/>
      <c r="RT212" s="195"/>
      <c r="RU212" s="195"/>
      <c r="RV212" s="195"/>
      <c r="RW212" s="195"/>
      <c r="RX212" s="195"/>
      <c r="RY212" s="195"/>
      <c r="RZ212" s="195"/>
      <c r="SA212" s="195"/>
      <c r="SB212" s="195"/>
      <c r="SC212" s="195"/>
      <c r="SD212" s="195"/>
      <c r="SE212" s="195"/>
      <c r="SF212" s="195"/>
      <c r="SG212" s="195"/>
      <c r="SH212" s="195"/>
      <c r="SI212" s="195"/>
      <c r="SJ212" s="195"/>
      <c r="SK212" s="195"/>
      <c r="SL212" s="195"/>
      <c r="SM212" s="195"/>
      <c r="SN212" s="195"/>
      <c r="SO212" s="195"/>
      <c r="SP212" s="195"/>
      <c r="SQ212" s="195"/>
      <c r="SR212" s="195"/>
      <c r="SS212" s="195"/>
      <c r="ST212" s="195"/>
      <c r="SU212" s="195"/>
      <c r="SV212" s="195"/>
      <c r="SW212" s="195"/>
      <c r="SX212" s="195"/>
      <c r="SY212" s="195"/>
      <c r="SZ212" s="195"/>
      <c r="TA212" s="195"/>
      <c r="TB212" s="195"/>
      <c r="TC212" s="195"/>
      <c r="TD212" s="195"/>
      <c r="TE212" s="195"/>
      <c r="TF212" s="195"/>
      <c r="TG212" s="195"/>
      <c r="TH212" s="195"/>
      <c r="TI212" s="195"/>
      <c r="TJ212" s="195"/>
      <c r="TK212" s="195"/>
      <c r="TL212" s="195"/>
      <c r="TM212" s="195"/>
      <c r="TN212" s="195"/>
      <c r="TO212" s="195"/>
      <c r="TP212" s="195"/>
      <c r="TQ212" s="195"/>
      <c r="TR212" s="195"/>
      <c r="TS212" s="195"/>
      <c r="TT212" s="195"/>
      <c r="TU212" s="195"/>
      <c r="TV212" s="195"/>
      <c r="TW212" s="195"/>
      <c r="TX212" s="195"/>
      <c r="TY212" s="195"/>
      <c r="TZ212" s="195"/>
      <c r="UA212" s="195"/>
      <c r="UB212" s="195"/>
      <c r="UC212" s="195"/>
      <c r="UD212" s="195"/>
      <c r="UE212" s="195"/>
      <c r="UF212" s="195"/>
      <c r="UG212" s="195"/>
      <c r="UH212" s="195"/>
      <c r="UI212" s="195"/>
      <c r="UJ212" s="195"/>
      <c r="UK212" s="195"/>
      <c r="UL212" s="195"/>
      <c r="UM212" s="195"/>
      <c r="UN212" s="195"/>
      <c r="UO212" s="195"/>
      <c r="UP212" s="195"/>
      <c r="UQ212" s="195"/>
      <c r="UR212" s="195"/>
      <c r="US212" s="195"/>
      <c r="UT212" s="195"/>
      <c r="UU212" s="195"/>
      <c r="UV212" s="195"/>
      <c r="UW212" s="195"/>
      <c r="UX212" s="195"/>
      <c r="UY212" s="195"/>
      <c r="UZ212" s="195"/>
      <c r="VA212" s="195"/>
      <c r="VB212" s="195"/>
      <c r="VC212" s="195"/>
      <c r="VD212" s="195"/>
      <c r="VE212" s="195"/>
      <c r="VF212" s="195"/>
      <c r="VG212" s="195"/>
      <c r="VH212" s="195"/>
      <c r="VI212" s="195"/>
      <c r="VJ212" s="195"/>
      <c r="VK212" s="195"/>
      <c r="VL212" s="195"/>
      <c r="VM212" s="195"/>
      <c r="VN212" s="195"/>
      <c r="VO212" s="195"/>
      <c r="VP212" s="195"/>
      <c r="VQ212" s="195"/>
      <c r="VR212" s="195"/>
      <c r="VS212" s="195"/>
      <c r="VT212" s="195"/>
      <c r="VU212" s="195"/>
      <c r="VV212" s="195"/>
      <c r="VW212" s="195"/>
      <c r="VX212" s="195"/>
      <c r="VY212" s="195"/>
      <c r="VZ212" s="195"/>
      <c r="WA212" s="195"/>
      <c r="WB212" s="195"/>
      <c r="WC212" s="195"/>
      <c r="WD212" s="195"/>
      <c r="WE212" s="195"/>
      <c r="WF212" s="195"/>
      <c r="WG212" s="195"/>
      <c r="WH212" s="195"/>
      <c r="WI212" s="195"/>
      <c r="WJ212" s="195"/>
      <c r="WK212" s="195"/>
      <c r="WL212" s="195"/>
      <c r="WM212" s="195"/>
      <c r="WN212" s="195"/>
      <c r="WO212" s="195"/>
      <c r="WP212" s="195"/>
      <c r="WQ212" s="195"/>
      <c r="WR212" s="195"/>
      <c r="WS212" s="195"/>
      <c r="WT212" s="195"/>
      <c r="WU212" s="195"/>
      <c r="WV212" s="195"/>
      <c r="WW212" s="195"/>
      <c r="WX212" s="195"/>
      <c r="WY212" s="195"/>
      <c r="WZ212" s="195"/>
      <c r="XA212" s="195"/>
      <c r="XB212" s="195"/>
      <c r="XC212" s="195"/>
      <c r="XD212" s="195"/>
      <c r="XE212" s="195"/>
      <c r="XF212" s="195"/>
      <c r="XG212" s="195"/>
      <c r="XH212" s="195"/>
      <c r="XI212" s="195"/>
      <c r="XJ212" s="195"/>
      <c r="XK212" s="195"/>
      <c r="XL212" s="195"/>
      <c r="XM212" s="195"/>
      <c r="XN212" s="195"/>
      <c r="XO212" s="195"/>
      <c r="XP212" s="195"/>
      <c r="XQ212" s="195"/>
      <c r="XR212" s="195"/>
      <c r="XS212" s="195"/>
      <c r="XT212" s="195"/>
      <c r="XU212" s="195"/>
      <c r="XV212" s="195"/>
      <c r="XW212" s="195"/>
      <c r="XX212" s="195"/>
      <c r="XY212" s="195"/>
      <c r="XZ212" s="195"/>
      <c r="YA212" s="195"/>
      <c r="YB212" s="195"/>
      <c r="YC212" s="195"/>
      <c r="YD212" s="195"/>
      <c r="YE212" s="195"/>
      <c r="YF212" s="195"/>
      <c r="YG212" s="195"/>
      <c r="YH212" s="195"/>
      <c r="YI212" s="195"/>
      <c r="YJ212" s="195"/>
      <c r="YK212" s="195"/>
      <c r="YL212" s="195"/>
      <c r="YM212" s="195"/>
      <c r="YN212" s="195"/>
      <c r="YO212" s="195"/>
      <c r="YP212" s="195"/>
      <c r="YQ212" s="195"/>
      <c r="YR212" s="195"/>
      <c r="YS212" s="195"/>
      <c r="YT212" s="195"/>
      <c r="YU212" s="195"/>
      <c r="YV212" s="195"/>
      <c r="YW212" s="195"/>
      <c r="YX212" s="195"/>
      <c r="YY212" s="195"/>
      <c r="YZ212" s="195"/>
      <c r="ZA212" s="195"/>
      <c r="ZB212" s="195"/>
      <c r="ZC212" s="195"/>
      <c r="ZD212" s="195"/>
      <c r="ZE212" s="195"/>
      <c r="ZF212" s="195"/>
      <c r="ZG212" s="195"/>
      <c r="ZH212" s="195"/>
      <c r="ZI212" s="195"/>
      <c r="ZJ212" s="195"/>
      <c r="ZK212" s="195"/>
      <c r="ZL212" s="195"/>
      <c r="ZM212" s="195"/>
      <c r="ZN212" s="195"/>
      <c r="ZO212" s="195"/>
      <c r="ZP212" s="195"/>
      <c r="ZQ212" s="195"/>
      <c r="ZR212" s="195"/>
      <c r="ZS212" s="195"/>
      <c r="ZT212" s="195"/>
      <c r="ZU212" s="195"/>
      <c r="ZV212" s="195"/>
      <c r="ZW212" s="195"/>
      <c r="ZX212" s="195"/>
      <c r="ZY212" s="195"/>
      <c r="ZZ212" s="195"/>
      <c r="AAA212" s="195"/>
      <c r="AAB212" s="195"/>
      <c r="AAC212" s="195"/>
      <c r="AAD212" s="195"/>
      <c r="AAE212" s="195"/>
      <c r="AAF212" s="195"/>
      <c r="AAG212" s="195"/>
      <c r="AAH212" s="195"/>
      <c r="AAI212" s="195"/>
      <c r="AAJ212" s="195"/>
      <c r="AAK212" s="195"/>
      <c r="AAL212" s="195"/>
      <c r="AAM212" s="195"/>
      <c r="AAN212" s="195"/>
      <c r="AAO212" s="195"/>
      <c r="AAP212" s="195"/>
      <c r="AAQ212" s="195"/>
      <c r="AAR212" s="195"/>
      <c r="AAS212" s="195"/>
      <c r="AAT212" s="195"/>
      <c r="AAU212" s="195"/>
      <c r="AAV212" s="195"/>
      <c r="AAW212" s="195"/>
      <c r="AAX212" s="195"/>
      <c r="AAY212" s="195"/>
      <c r="AAZ212" s="195"/>
      <c r="ABA212" s="195"/>
      <c r="ABB212" s="195"/>
      <c r="ABC212" s="195"/>
      <c r="ABD212" s="195"/>
      <c r="ABE212" s="195"/>
      <c r="ABF212" s="195"/>
      <c r="ABG212" s="195"/>
      <c r="ABH212" s="195"/>
      <c r="ABI212" s="195"/>
      <c r="ABJ212" s="195"/>
      <c r="ABK212" s="195"/>
      <c r="ABL212" s="195"/>
      <c r="ABM212" s="195"/>
      <c r="ABN212" s="195"/>
      <c r="ABO212" s="195"/>
      <c r="ABP212" s="195"/>
      <c r="ABQ212" s="195"/>
      <c r="ABR212" s="195"/>
      <c r="ABS212" s="195"/>
      <c r="ABT212" s="195"/>
      <c r="ABU212" s="195"/>
      <c r="ABV212" s="195"/>
      <c r="ABW212" s="195"/>
      <c r="ABX212" s="195"/>
      <c r="ABY212" s="195"/>
      <c r="ABZ212" s="195"/>
      <c r="ACA212" s="195"/>
      <c r="ACB212" s="195"/>
      <c r="ACC212" s="195"/>
      <c r="ACD212" s="195"/>
      <c r="ACE212" s="195"/>
      <c r="ACF212" s="195"/>
      <c r="ACG212" s="195"/>
      <c r="ACH212" s="195"/>
      <c r="ACI212" s="195"/>
      <c r="ACJ212" s="195"/>
      <c r="ACK212" s="195"/>
      <c r="ACL212" s="195"/>
      <c r="ACM212" s="195"/>
      <c r="ACN212" s="195"/>
      <c r="ACO212" s="195"/>
      <c r="ACP212" s="195"/>
      <c r="ACQ212" s="195"/>
      <c r="ACR212" s="195"/>
      <c r="ACS212" s="195"/>
      <c r="ACT212" s="195"/>
      <c r="ACU212" s="195"/>
      <c r="ACV212" s="195"/>
      <c r="ACW212" s="195"/>
      <c r="ACX212" s="195"/>
      <c r="ACY212" s="195"/>
      <c r="ACZ212" s="195"/>
      <c r="ADA212" s="195"/>
      <c r="ADB212" s="195"/>
      <c r="ADC212" s="195"/>
      <c r="ADD212" s="195"/>
      <c r="ADE212" s="195"/>
      <c r="ADF212" s="195"/>
      <c r="ADG212" s="195"/>
      <c r="ADH212" s="195"/>
      <c r="ADI212" s="195"/>
      <c r="ADJ212" s="195"/>
      <c r="ADK212" s="195"/>
      <c r="ADL212" s="195"/>
      <c r="ADM212" s="195"/>
      <c r="ADN212" s="195"/>
      <c r="ADO212" s="195"/>
      <c r="ADP212" s="195"/>
      <c r="ADQ212" s="195"/>
      <c r="ADR212" s="195"/>
      <c r="ADS212" s="195"/>
      <c r="ADT212" s="195"/>
      <c r="ADU212" s="195"/>
      <c r="ADV212" s="195"/>
      <c r="ADW212" s="195"/>
      <c r="ADX212" s="195"/>
      <c r="ADY212" s="195"/>
      <c r="ADZ212" s="195"/>
      <c r="AEA212" s="195"/>
      <c r="AEB212" s="195"/>
      <c r="AEC212" s="195"/>
      <c r="AED212" s="195"/>
      <c r="AEE212" s="195"/>
      <c r="AEF212" s="195"/>
      <c r="AEG212" s="195"/>
      <c r="AEH212" s="195"/>
      <c r="AEI212" s="195"/>
      <c r="AEJ212" s="195"/>
      <c r="AEK212" s="195"/>
      <c r="AEL212" s="195"/>
      <c r="AEM212" s="195"/>
      <c r="AEN212" s="195"/>
      <c r="AEO212" s="195"/>
      <c r="AEP212" s="195"/>
      <c r="AEQ212" s="195"/>
      <c r="AER212" s="195"/>
      <c r="AES212" s="195"/>
      <c r="AET212" s="195"/>
      <c r="AEU212" s="195"/>
      <c r="AEV212" s="195"/>
      <c r="AEW212" s="195"/>
      <c r="AEX212" s="195"/>
      <c r="AEY212" s="195"/>
      <c r="AEZ212" s="195"/>
      <c r="AFA212" s="195"/>
      <c r="AFB212" s="195"/>
      <c r="AFC212" s="195"/>
      <c r="AFD212" s="195"/>
      <c r="AFE212" s="195"/>
      <c r="AFF212" s="195"/>
      <c r="AFG212" s="195"/>
      <c r="AFH212" s="195"/>
      <c r="AFI212" s="195"/>
      <c r="AFJ212" s="195"/>
      <c r="AFK212" s="195"/>
      <c r="AFL212" s="195"/>
      <c r="AFM212" s="195"/>
      <c r="AFN212" s="195"/>
      <c r="AFO212" s="195"/>
      <c r="AFP212" s="195"/>
      <c r="AFQ212" s="195"/>
      <c r="AFR212" s="195"/>
      <c r="AFS212" s="195"/>
      <c r="AFT212" s="195"/>
      <c r="AFU212" s="195"/>
      <c r="AFV212" s="195"/>
      <c r="AFW212" s="195"/>
      <c r="AFX212" s="195"/>
      <c r="AFY212" s="195"/>
      <c r="AFZ212" s="195"/>
      <c r="AGA212" s="195"/>
      <c r="AGB212" s="195"/>
      <c r="AGC212" s="195"/>
      <c r="AGD212" s="195"/>
      <c r="AGE212" s="195"/>
      <c r="AGF212" s="195"/>
      <c r="AGG212" s="195"/>
      <c r="AGH212" s="195"/>
      <c r="AGI212" s="195"/>
      <c r="AGJ212" s="195"/>
      <c r="AGK212" s="195"/>
      <c r="AGL212" s="195"/>
      <c r="AGM212" s="195"/>
      <c r="AGN212" s="195"/>
      <c r="AGO212" s="195"/>
      <c r="AGP212" s="195"/>
      <c r="AGQ212" s="195"/>
      <c r="AGR212" s="195"/>
      <c r="AGS212" s="195"/>
      <c r="AGT212" s="195"/>
      <c r="AGU212" s="195"/>
      <c r="AGV212" s="195"/>
      <c r="AGW212" s="195"/>
      <c r="AGX212" s="195"/>
      <c r="AGY212" s="195"/>
      <c r="AGZ212" s="195"/>
      <c r="AHA212" s="195"/>
      <c r="AHB212" s="195"/>
      <c r="AHC212" s="195"/>
      <c r="AHD212" s="195"/>
      <c r="AHE212" s="195"/>
      <c r="AHF212" s="195"/>
      <c r="AHG212" s="195"/>
      <c r="AHH212" s="195"/>
      <c r="AHI212" s="195"/>
      <c r="AHJ212" s="195"/>
      <c r="AHK212" s="195"/>
      <c r="AHL212" s="195"/>
      <c r="AHM212" s="195"/>
      <c r="AHN212" s="195"/>
      <c r="AHO212" s="195"/>
      <c r="AHP212" s="195"/>
      <c r="AHQ212" s="195"/>
      <c r="AHR212" s="195"/>
      <c r="AHS212" s="195"/>
      <c r="AHT212" s="195"/>
      <c r="AHU212" s="195"/>
      <c r="AHV212" s="195"/>
      <c r="AHW212" s="195"/>
      <c r="AHX212" s="195"/>
      <c r="AHY212" s="195"/>
      <c r="AHZ212" s="195"/>
      <c r="AIA212" s="195"/>
      <c r="AIB212" s="195"/>
      <c r="AIC212" s="195"/>
      <c r="AID212" s="195"/>
      <c r="AIE212" s="195"/>
      <c r="AIF212" s="195"/>
      <c r="AIG212" s="195"/>
      <c r="AIH212" s="195"/>
      <c r="AII212" s="195"/>
      <c r="AIJ212" s="195"/>
      <c r="AIK212" s="195"/>
      <c r="AIL212" s="195"/>
      <c r="AIM212" s="195"/>
      <c r="AIN212" s="195"/>
      <c r="AIO212" s="195"/>
      <c r="AIP212" s="195"/>
      <c r="AIQ212" s="195"/>
      <c r="AIR212" s="195"/>
      <c r="AIS212" s="195"/>
      <c r="AIT212" s="195"/>
      <c r="AIU212" s="195"/>
      <c r="AIV212" s="195"/>
      <c r="AIW212" s="195"/>
      <c r="AIX212" s="195"/>
      <c r="AIY212" s="195"/>
      <c r="AIZ212" s="195"/>
      <c r="AJA212" s="195"/>
      <c r="AJB212" s="195"/>
      <c r="AJC212" s="195"/>
      <c r="AJD212" s="195"/>
      <c r="AJE212" s="195"/>
      <c r="AJF212" s="195"/>
      <c r="AJG212" s="195"/>
      <c r="AJH212" s="195"/>
      <c r="AJI212" s="195"/>
      <c r="AJJ212" s="195"/>
      <c r="AJK212" s="195"/>
      <c r="AJL212" s="195"/>
      <c r="AJM212" s="195"/>
      <c r="AJN212" s="195"/>
      <c r="AJO212" s="195"/>
      <c r="AJP212" s="195"/>
      <c r="AJQ212" s="195"/>
      <c r="AJR212" s="195"/>
      <c r="AJS212" s="195"/>
      <c r="AJT212" s="195"/>
      <c r="AJU212" s="195"/>
      <c r="AJV212" s="195"/>
      <c r="AJW212" s="195"/>
      <c r="AJX212" s="195"/>
      <c r="AJY212" s="195"/>
      <c r="AJZ212" s="195"/>
      <c r="AKA212" s="195"/>
      <c r="AKB212" s="195"/>
      <c r="AKC212" s="195"/>
      <c r="AKD212" s="195"/>
      <c r="AKE212" s="195"/>
      <c r="AKF212" s="195"/>
      <c r="AKG212" s="195"/>
      <c r="AKH212" s="195"/>
      <c r="AKI212" s="195"/>
      <c r="AKJ212" s="195"/>
      <c r="AKK212" s="195"/>
      <c r="AKL212" s="195"/>
      <c r="AKM212" s="195"/>
      <c r="AKN212" s="195"/>
      <c r="AKO212" s="195"/>
      <c r="AKP212" s="195"/>
      <c r="AKQ212" s="195"/>
      <c r="AKR212" s="195"/>
      <c r="AKS212" s="195"/>
      <c r="AKT212" s="195"/>
      <c r="AKU212" s="195"/>
      <c r="AKV212" s="195"/>
      <c r="AKW212" s="195"/>
      <c r="AKX212" s="195"/>
      <c r="AKY212" s="195"/>
      <c r="AKZ212" s="195"/>
      <c r="ALA212" s="195"/>
      <c r="ALB212" s="195"/>
      <c r="ALC212" s="195"/>
      <c r="ALD212" s="195"/>
      <c r="ALE212" s="195"/>
      <c r="ALF212" s="195"/>
      <c r="ALG212" s="195"/>
      <c r="ALH212" s="195"/>
      <c r="ALI212" s="195"/>
      <c r="ALJ212" s="195"/>
      <c r="ALK212" s="195"/>
      <c r="ALL212" s="195"/>
      <c r="ALM212" s="195"/>
      <c r="ALN212" s="195"/>
      <c r="ALO212" s="195"/>
      <c r="ALP212" s="195"/>
      <c r="ALQ212" s="195"/>
      <c r="ALR212" s="195"/>
      <c r="ALS212" s="195"/>
      <c r="ALT212" s="195"/>
      <c r="ALU212" s="195"/>
      <c r="ALV212" s="195"/>
      <c r="ALW212" s="195"/>
      <c r="ALX212" s="195"/>
      <c r="ALY212" s="195"/>
      <c r="ALZ212" s="195"/>
      <c r="AMA212" s="195"/>
      <c r="AMB212" s="195"/>
      <c r="AMC212" s="195"/>
      <c r="AMD212" s="195"/>
      <c r="AME212" s="195"/>
      <c r="AMF212" s="195"/>
      <c r="AMG212" s="195"/>
      <c r="AMH212" s="195"/>
      <c r="AMI212" s="195"/>
      <c r="AMJ212" s="195"/>
    </row>
    <row r="213" spans="1:1024" ht="36" x14ac:dyDescent="0.2">
      <c r="A213" s="219">
        <v>700</v>
      </c>
      <c r="B213" s="220" t="s">
        <v>76</v>
      </c>
      <c r="C213" s="221" t="s">
        <v>394</v>
      </c>
      <c r="D213" s="228" t="s">
        <v>6560</v>
      </c>
      <c r="E213" s="213"/>
      <c r="F213" s="195"/>
      <c r="G213" s="195"/>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c r="DP213" s="195"/>
      <c r="DQ213" s="195"/>
      <c r="DR213" s="195"/>
      <c r="DS213" s="195"/>
      <c r="DT213" s="195"/>
      <c r="DU213" s="195"/>
      <c r="DV213" s="195"/>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c r="RG213" s="195"/>
      <c r="RH213" s="195"/>
      <c r="RI213" s="195"/>
      <c r="RJ213" s="195"/>
      <c r="RK213" s="195"/>
      <c r="RL213" s="195"/>
      <c r="RM213" s="195"/>
      <c r="RN213" s="195"/>
      <c r="RO213" s="195"/>
      <c r="RP213" s="195"/>
      <c r="RQ213" s="195"/>
      <c r="RR213" s="195"/>
      <c r="RS213" s="195"/>
      <c r="RT213" s="195"/>
      <c r="RU213" s="195"/>
      <c r="RV213" s="195"/>
      <c r="RW213" s="195"/>
      <c r="RX213" s="195"/>
      <c r="RY213" s="195"/>
      <c r="RZ213" s="195"/>
      <c r="SA213" s="195"/>
      <c r="SB213" s="195"/>
      <c r="SC213" s="195"/>
      <c r="SD213" s="195"/>
      <c r="SE213" s="195"/>
      <c r="SF213" s="195"/>
      <c r="SG213" s="195"/>
      <c r="SH213" s="195"/>
      <c r="SI213" s="195"/>
      <c r="SJ213" s="195"/>
      <c r="SK213" s="195"/>
      <c r="SL213" s="195"/>
      <c r="SM213" s="195"/>
      <c r="SN213" s="195"/>
      <c r="SO213" s="195"/>
      <c r="SP213" s="195"/>
      <c r="SQ213" s="195"/>
      <c r="SR213" s="195"/>
      <c r="SS213" s="195"/>
      <c r="ST213" s="195"/>
      <c r="SU213" s="195"/>
      <c r="SV213" s="195"/>
      <c r="SW213" s="195"/>
      <c r="SX213" s="195"/>
      <c r="SY213" s="195"/>
      <c r="SZ213" s="195"/>
      <c r="TA213" s="195"/>
      <c r="TB213" s="195"/>
      <c r="TC213" s="195"/>
      <c r="TD213" s="195"/>
      <c r="TE213" s="195"/>
      <c r="TF213" s="195"/>
      <c r="TG213" s="195"/>
      <c r="TH213" s="195"/>
      <c r="TI213" s="195"/>
      <c r="TJ213" s="195"/>
      <c r="TK213" s="195"/>
      <c r="TL213" s="195"/>
      <c r="TM213" s="195"/>
      <c r="TN213" s="195"/>
      <c r="TO213" s="195"/>
      <c r="TP213" s="195"/>
      <c r="TQ213" s="195"/>
      <c r="TR213" s="195"/>
      <c r="TS213" s="195"/>
      <c r="TT213" s="195"/>
      <c r="TU213" s="195"/>
      <c r="TV213" s="195"/>
      <c r="TW213" s="195"/>
      <c r="TX213" s="195"/>
      <c r="TY213" s="195"/>
      <c r="TZ213" s="195"/>
      <c r="UA213" s="195"/>
      <c r="UB213" s="195"/>
      <c r="UC213" s="195"/>
      <c r="UD213" s="195"/>
      <c r="UE213" s="195"/>
      <c r="UF213" s="195"/>
      <c r="UG213" s="195"/>
      <c r="UH213" s="195"/>
      <c r="UI213" s="195"/>
      <c r="UJ213" s="195"/>
      <c r="UK213" s="195"/>
      <c r="UL213" s="195"/>
      <c r="UM213" s="195"/>
      <c r="UN213" s="195"/>
      <c r="UO213" s="195"/>
      <c r="UP213" s="195"/>
      <c r="UQ213" s="195"/>
      <c r="UR213" s="195"/>
      <c r="US213" s="195"/>
      <c r="UT213" s="195"/>
      <c r="UU213" s="195"/>
      <c r="UV213" s="195"/>
      <c r="UW213" s="195"/>
      <c r="UX213" s="195"/>
      <c r="UY213" s="195"/>
      <c r="UZ213" s="195"/>
      <c r="VA213" s="195"/>
      <c r="VB213" s="195"/>
      <c r="VC213" s="195"/>
      <c r="VD213" s="195"/>
      <c r="VE213" s="195"/>
      <c r="VF213" s="195"/>
      <c r="VG213" s="195"/>
      <c r="VH213" s="195"/>
      <c r="VI213" s="195"/>
      <c r="VJ213" s="195"/>
      <c r="VK213" s="195"/>
      <c r="VL213" s="195"/>
      <c r="VM213" s="195"/>
      <c r="VN213" s="195"/>
      <c r="VO213" s="195"/>
      <c r="VP213" s="195"/>
      <c r="VQ213" s="195"/>
      <c r="VR213" s="195"/>
      <c r="VS213" s="195"/>
      <c r="VT213" s="195"/>
      <c r="VU213" s="195"/>
      <c r="VV213" s="195"/>
      <c r="VW213" s="195"/>
      <c r="VX213" s="195"/>
      <c r="VY213" s="195"/>
      <c r="VZ213" s="195"/>
      <c r="WA213" s="195"/>
      <c r="WB213" s="195"/>
      <c r="WC213" s="195"/>
      <c r="WD213" s="195"/>
      <c r="WE213" s="195"/>
      <c r="WF213" s="195"/>
      <c r="WG213" s="195"/>
      <c r="WH213" s="195"/>
      <c r="WI213" s="195"/>
      <c r="WJ213" s="195"/>
      <c r="WK213" s="195"/>
      <c r="WL213" s="195"/>
      <c r="WM213" s="195"/>
      <c r="WN213" s="195"/>
      <c r="WO213" s="195"/>
      <c r="WP213" s="195"/>
      <c r="WQ213" s="195"/>
      <c r="WR213" s="195"/>
      <c r="WS213" s="195"/>
      <c r="WT213" s="195"/>
      <c r="WU213" s="195"/>
      <c r="WV213" s="195"/>
      <c r="WW213" s="195"/>
      <c r="WX213" s="195"/>
      <c r="WY213" s="195"/>
      <c r="WZ213" s="195"/>
      <c r="XA213" s="195"/>
      <c r="XB213" s="195"/>
      <c r="XC213" s="195"/>
      <c r="XD213" s="195"/>
      <c r="XE213" s="195"/>
      <c r="XF213" s="195"/>
      <c r="XG213" s="195"/>
      <c r="XH213" s="195"/>
      <c r="XI213" s="195"/>
      <c r="XJ213" s="195"/>
      <c r="XK213" s="195"/>
      <c r="XL213" s="195"/>
      <c r="XM213" s="195"/>
      <c r="XN213" s="195"/>
      <c r="XO213" s="195"/>
      <c r="XP213" s="195"/>
      <c r="XQ213" s="195"/>
      <c r="XR213" s="195"/>
      <c r="XS213" s="195"/>
      <c r="XT213" s="195"/>
      <c r="XU213" s="195"/>
      <c r="XV213" s="195"/>
      <c r="XW213" s="195"/>
      <c r="XX213" s="195"/>
      <c r="XY213" s="195"/>
      <c r="XZ213" s="195"/>
      <c r="YA213" s="195"/>
      <c r="YB213" s="195"/>
      <c r="YC213" s="195"/>
      <c r="YD213" s="195"/>
      <c r="YE213" s="195"/>
      <c r="YF213" s="195"/>
      <c r="YG213" s="195"/>
      <c r="YH213" s="195"/>
      <c r="YI213" s="195"/>
      <c r="YJ213" s="195"/>
      <c r="YK213" s="195"/>
      <c r="YL213" s="195"/>
      <c r="YM213" s="195"/>
      <c r="YN213" s="195"/>
      <c r="YO213" s="195"/>
      <c r="YP213" s="195"/>
      <c r="YQ213" s="195"/>
      <c r="YR213" s="195"/>
      <c r="YS213" s="195"/>
      <c r="YT213" s="195"/>
      <c r="YU213" s="195"/>
      <c r="YV213" s="195"/>
      <c r="YW213" s="195"/>
      <c r="YX213" s="195"/>
      <c r="YY213" s="195"/>
      <c r="YZ213" s="195"/>
      <c r="ZA213" s="195"/>
      <c r="ZB213" s="195"/>
      <c r="ZC213" s="195"/>
      <c r="ZD213" s="195"/>
      <c r="ZE213" s="195"/>
      <c r="ZF213" s="195"/>
      <c r="ZG213" s="195"/>
      <c r="ZH213" s="195"/>
      <c r="ZI213" s="195"/>
      <c r="ZJ213" s="195"/>
      <c r="ZK213" s="195"/>
      <c r="ZL213" s="195"/>
      <c r="ZM213" s="195"/>
      <c r="ZN213" s="195"/>
      <c r="ZO213" s="195"/>
      <c r="ZP213" s="195"/>
      <c r="ZQ213" s="195"/>
      <c r="ZR213" s="195"/>
      <c r="ZS213" s="195"/>
      <c r="ZT213" s="195"/>
      <c r="ZU213" s="195"/>
      <c r="ZV213" s="195"/>
      <c r="ZW213" s="195"/>
      <c r="ZX213" s="195"/>
      <c r="ZY213" s="195"/>
      <c r="ZZ213" s="195"/>
      <c r="AAA213" s="195"/>
      <c r="AAB213" s="195"/>
      <c r="AAC213" s="195"/>
      <c r="AAD213" s="195"/>
      <c r="AAE213" s="195"/>
      <c r="AAF213" s="195"/>
      <c r="AAG213" s="195"/>
      <c r="AAH213" s="195"/>
      <c r="AAI213" s="195"/>
      <c r="AAJ213" s="195"/>
      <c r="AAK213" s="195"/>
      <c r="AAL213" s="195"/>
      <c r="AAM213" s="195"/>
      <c r="AAN213" s="195"/>
      <c r="AAO213" s="195"/>
      <c r="AAP213" s="195"/>
      <c r="AAQ213" s="195"/>
      <c r="AAR213" s="195"/>
      <c r="AAS213" s="195"/>
      <c r="AAT213" s="195"/>
      <c r="AAU213" s="195"/>
      <c r="AAV213" s="195"/>
      <c r="AAW213" s="195"/>
      <c r="AAX213" s="195"/>
      <c r="AAY213" s="195"/>
      <c r="AAZ213" s="195"/>
      <c r="ABA213" s="195"/>
      <c r="ABB213" s="195"/>
      <c r="ABC213" s="195"/>
      <c r="ABD213" s="195"/>
      <c r="ABE213" s="195"/>
      <c r="ABF213" s="195"/>
      <c r="ABG213" s="195"/>
      <c r="ABH213" s="195"/>
      <c r="ABI213" s="195"/>
      <c r="ABJ213" s="195"/>
      <c r="ABK213" s="195"/>
      <c r="ABL213" s="195"/>
      <c r="ABM213" s="195"/>
      <c r="ABN213" s="195"/>
      <c r="ABO213" s="195"/>
      <c r="ABP213" s="195"/>
      <c r="ABQ213" s="195"/>
      <c r="ABR213" s="195"/>
      <c r="ABS213" s="195"/>
      <c r="ABT213" s="195"/>
      <c r="ABU213" s="195"/>
      <c r="ABV213" s="195"/>
      <c r="ABW213" s="195"/>
      <c r="ABX213" s="195"/>
      <c r="ABY213" s="195"/>
      <c r="ABZ213" s="195"/>
      <c r="ACA213" s="195"/>
      <c r="ACB213" s="195"/>
      <c r="ACC213" s="195"/>
      <c r="ACD213" s="195"/>
      <c r="ACE213" s="195"/>
      <c r="ACF213" s="195"/>
      <c r="ACG213" s="195"/>
      <c r="ACH213" s="195"/>
      <c r="ACI213" s="195"/>
      <c r="ACJ213" s="195"/>
      <c r="ACK213" s="195"/>
      <c r="ACL213" s="195"/>
      <c r="ACM213" s="195"/>
      <c r="ACN213" s="195"/>
      <c r="ACO213" s="195"/>
      <c r="ACP213" s="195"/>
      <c r="ACQ213" s="195"/>
      <c r="ACR213" s="195"/>
      <c r="ACS213" s="195"/>
      <c r="ACT213" s="195"/>
      <c r="ACU213" s="195"/>
      <c r="ACV213" s="195"/>
      <c r="ACW213" s="195"/>
      <c r="ACX213" s="195"/>
      <c r="ACY213" s="195"/>
      <c r="ACZ213" s="195"/>
      <c r="ADA213" s="195"/>
      <c r="ADB213" s="195"/>
      <c r="ADC213" s="195"/>
      <c r="ADD213" s="195"/>
      <c r="ADE213" s="195"/>
      <c r="ADF213" s="195"/>
      <c r="ADG213" s="195"/>
      <c r="ADH213" s="195"/>
      <c r="ADI213" s="195"/>
      <c r="ADJ213" s="195"/>
      <c r="ADK213" s="195"/>
      <c r="ADL213" s="195"/>
      <c r="ADM213" s="195"/>
      <c r="ADN213" s="195"/>
      <c r="ADO213" s="195"/>
      <c r="ADP213" s="195"/>
      <c r="ADQ213" s="195"/>
      <c r="ADR213" s="195"/>
      <c r="ADS213" s="195"/>
      <c r="ADT213" s="195"/>
      <c r="ADU213" s="195"/>
      <c r="ADV213" s="195"/>
      <c r="ADW213" s="195"/>
      <c r="ADX213" s="195"/>
      <c r="ADY213" s="195"/>
      <c r="ADZ213" s="195"/>
      <c r="AEA213" s="195"/>
      <c r="AEB213" s="195"/>
      <c r="AEC213" s="195"/>
      <c r="AED213" s="195"/>
      <c r="AEE213" s="195"/>
      <c r="AEF213" s="195"/>
      <c r="AEG213" s="195"/>
      <c r="AEH213" s="195"/>
      <c r="AEI213" s="195"/>
      <c r="AEJ213" s="195"/>
      <c r="AEK213" s="195"/>
      <c r="AEL213" s="195"/>
      <c r="AEM213" s="195"/>
      <c r="AEN213" s="195"/>
      <c r="AEO213" s="195"/>
      <c r="AEP213" s="195"/>
      <c r="AEQ213" s="195"/>
      <c r="AER213" s="195"/>
      <c r="AES213" s="195"/>
      <c r="AET213" s="195"/>
      <c r="AEU213" s="195"/>
      <c r="AEV213" s="195"/>
      <c r="AEW213" s="195"/>
      <c r="AEX213" s="195"/>
      <c r="AEY213" s="195"/>
      <c r="AEZ213" s="195"/>
      <c r="AFA213" s="195"/>
      <c r="AFB213" s="195"/>
      <c r="AFC213" s="195"/>
      <c r="AFD213" s="195"/>
      <c r="AFE213" s="195"/>
      <c r="AFF213" s="195"/>
      <c r="AFG213" s="195"/>
      <c r="AFH213" s="195"/>
      <c r="AFI213" s="195"/>
      <c r="AFJ213" s="195"/>
      <c r="AFK213" s="195"/>
      <c r="AFL213" s="195"/>
      <c r="AFM213" s="195"/>
      <c r="AFN213" s="195"/>
      <c r="AFO213" s="195"/>
      <c r="AFP213" s="195"/>
      <c r="AFQ213" s="195"/>
      <c r="AFR213" s="195"/>
      <c r="AFS213" s="195"/>
      <c r="AFT213" s="195"/>
      <c r="AFU213" s="195"/>
      <c r="AFV213" s="195"/>
      <c r="AFW213" s="195"/>
      <c r="AFX213" s="195"/>
      <c r="AFY213" s="195"/>
      <c r="AFZ213" s="195"/>
      <c r="AGA213" s="195"/>
      <c r="AGB213" s="195"/>
      <c r="AGC213" s="195"/>
      <c r="AGD213" s="195"/>
      <c r="AGE213" s="195"/>
      <c r="AGF213" s="195"/>
      <c r="AGG213" s="195"/>
      <c r="AGH213" s="195"/>
      <c r="AGI213" s="195"/>
      <c r="AGJ213" s="195"/>
      <c r="AGK213" s="195"/>
      <c r="AGL213" s="195"/>
      <c r="AGM213" s="195"/>
      <c r="AGN213" s="195"/>
      <c r="AGO213" s="195"/>
      <c r="AGP213" s="195"/>
      <c r="AGQ213" s="195"/>
      <c r="AGR213" s="195"/>
      <c r="AGS213" s="195"/>
      <c r="AGT213" s="195"/>
      <c r="AGU213" s="195"/>
      <c r="AGV213" s="195"/>
      <c r="AGW213" s="195"/>
      <c r="AGX213" s="195"/>
      <c r="AGY213" s="195"/>
      <c r="AGZ213" s="195"/>
      <c r="AHA213" s="195"/>
      <c r="AHB213" s="195"/>
      <c r="AHC213" s="195"/>
      <c r="AHD213" s="195"/>
      <c r="AHE213" s="195"/>
      <c r="AHF213" s="195"/>
      <c r="AHG213" s="195"/>
      <c r="AHH213" s="195"/>
      <c r="AHI213" s="195"/>
      <c r="AHJ213" s="195"/>
      <c r="AHK213" s="195"/>
      <c r="AHL213" s="195"/>
      <c r="AHM213" s="195"/>
      <c r="AHN213" s="195"/>
      <c r="AHO213" s="195"/>
      <c r="AHP213" s="195"/>
      <c r="AHQ213" s="195"/>
      <c r="AHR213" s="195"/>
      <c r="AHS213" s="195"/>
      <c r="AHT213" s="195"/>
      <c r="AHU213" s="195"/>
      <c r="AHV213" s="195"/>
      <c r="AHW213" s="195"/>
      <c r="AHX213" s="195"/>
      <c r="AHY213" s="195"/>
      <c r="AHZ213" s="195"/>
      <c r="AIA213" s="195"/>
      <c r="AIB213" s="195"/>
      <c r="AIC213" s="195"/>
      <c r="AID213" s="195"/>
      <c r="AIE213" s="195"/>
      <c r="AIF213" s="195"/>
      <c r="AIG213" s="195"/>
      <c r="AIH213" s="195"/>
      <c r="AII213" s="195"/>
      <c r="AIJ213" s="195"/>
      <c r="AIK213" s="195"/>
      <c r="AIL213" s="195"/>
      <c r="AIM213" s="195"/>
      <c r="AIN213" s="195"/>
      <c r="AIO213" s="195"/>
      <c r="AIP213" s="195"/>
      <c r="AIQ213" s="195"/>
      <c r="AIR213" s="195"/>
      <c r="AIS213" s="195"/>
      <c r="AIT213" s="195"/>
      <c r="AIU213" s="195"/>
      <c r="AIV213" s="195"/>
      <c r="AIW213" s="195"/>
      <c r="AIX213" s="195"/>
      <c r="AIY213" s="195"/>
      <c r="AIZ213" s="195"/>
      <c r="AJA213" s="195"/>
      <c r="AJB213" s="195"/>
      <c r="AJC213" s="195"/>
      <c r="AJD213" s="195"/>
      <c r="AJE213" s="195"/>
      <c r="AJF213" s="195"/>
      <c r="AJG213" s="195"/>
      <c r="AJH213" s="195"/>
      <c r="AJI213" s="195"/>
      <c r="AJJ213" s="195"/>
      <c r="AJK213" s="195"/>
      <c r="AJL213" s="195"/>
      <c r="AJM213" s="195"/>
      <c r="AJN213" s="195"/>
      <c r="AJO213" s="195"/>
      <c r="AJP213" s="195"/>
      <c r="AJQ213" s="195"/>
      <c r="AJR213" s="195"/>
      <c r="AJS213" s="195"/>
      <c r="AJT213" s="195"/>
      <c r="AJU213" s="195"/>
      <c r="AJV213" s="195"/>
      <c r="AJW213" s="195"/>
      <c r="AJX213" s="195"/>
      <c r="AJY213" s="195"/>
      <c r="AJZ213" s="195"/>
      <c r="AKA213" s="195"/>
      <c r="AKB213" s="195"/>
      <c r="AKC213" s="195"/>
      <c r="AKD213" s="195"/>
      <c r="AKE213" s="195"/>
      <c r="AKF213" s="195"/>
      <c r="AKG213" s="195"/>
      <c r="AKH213" s="195"/>
      <c r="AKI213" s="195"/>
      <c r="AKJ213" s="195"/>
      <c r="AKK213" s="195"/>
      <c r="AKL213" s="195"/>
      <c r="AKM213" s="195"/>
      <c r="AKN213" s="195"/>
      <c r="AKO213" s="195"/>
      <c r="AKP213" s="195"/>
      <c r="AKQ213" s="195"/>
      <c r="AKR213" s="195"/>
      <c r="AKS213" s="195"/>
      <c r="AKT213" s="195"/>
      <c r="AKU213" s="195"/>
      <c r="AKV213" s="195"/>
      <c r="AKW213" s="195"/>
      <c r="AKX213" s="195"/>
      <c r="AKY213" s="195"/>
      <c r="AKZ213" s="195"/>
      <c r="ALA213" s="195"/>
      <c r="ALB213" s="195"/>
      <c r="ALC213" s="195"/>
      <c r="ALD213" s="195"/>
      <c r="ALE213" s="195"/>
      <c r="ALF213" s="195"/>
      <c r="ALG213" s="195"/>
      <c r="ALH213" s="195"/>
      <c r="ALI213" s="195"/>
      <c r="ALJ213" s="195"/>
      <c r="ALK213" s="195"/>
      <c r="ALL213" s="195"/>
      <c r="ALM213" s="195"/>
      <c r="ALN213" s="195"/>
      <c r="ALO213" s="195"/>
      <c r="ALP213" s="195"/>
      <c r="ALQ213" s="195"/>
      <c r="ALR213" s="195"/>
      <c r="ALS213" s="195"/>
      <c r="ALT213" s="195"/>
      <c r="ALU213" s="195"/>
      <c r="ALV213" s="195"/>
      <c r="ALW213" s="195"/>
      <c r="ALX213" s="195"/>
      <c r="ALY213" s="195"/>
      <c r="ALZ213" s="195"/>
      <c r="AMA213" s="195"/>
      <c r="AMB213" s="195"/>
      <c r="AMC213" s="195"/>
      <c r="AMD213" s="195"/>
      <c r="AME213" s="195"/>
      <c r="AMF213" s="195"/>
      <c r="AMG213" s="195"/>
      <c r="AMH213" s="195"/>
      <c r="AMI213" s="195"/>
      <c r="AMJ213" s="195"/>
    </row>
    <row r="214" spans="1:1024" ht="36" x14ac:dyDescent="0.2">
      <c r="A214" s="219">
        <v>800</v>
      </c>
      <c r="B214" s="220" t="s">
        <v>76</v>
      </c>
      <c r="C214" s="221" t="s">
        <v>395</v>
      </c>
      <c r="D214" s="228" t="s">
        <v>6465</v>
      </c>
      <c r="E214" s="737" t="s">
        <v>6467</v>
      </c>
      <c r="F214" s="195"/>
      <c r="G214" s="195"/>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c r="BV214" s="195"/>
      <c r="BW214" s="195"/>
      <c r="BX214" s="195"/>
      <c r="BY214" s="195"/>
      <c r="BZ214" s="195"/>
      <c r="CA214" s="195"/>
      <c r="CB214" s="195"/>
      <c r="CC214" s="195"/>
      <c r="CD214" s="195"/>
      <c r="CE214" s="195"/>
      <c r="CF214" s="195"/>
      <c r="CG214" s="195"/>
      <c r="CH214" s="195"/>
      <c r="CI214" s="195"/>
      <c r="CJ214" s="195"/>
      <c r="CK214" s="195"/>
      <c r="CL214" s="195"/>
      <c r="CM214" s="195"/>
      <c r="CN214" s="195"/>
      <c r="CO214" s="195"/>
      <c r="CP214" s="195"/>
      <c r="CQ214" s="195"/>
      <c r="CR214" s="195"/>
      <c r="CS214" s="195"/>
      <c r="CT214" s="195"/>
      <c r="CU214" s="195"/>
      <c r="CV214" s="195"/>
      <c r="CW214" s="195"/>
      <c r="CX214" s="195"/>
      <c r="CY214" s="195"/>
      <c r="CZ214" s="195"/>
      <c r="DA214" s="195"/>
      <c r="DB214" s="195"/>
      <c r="DC214" s="195"/>
      <c r="DD214" s="195"/>
      <c r="DE214" s="195"/>
      <c r="DF214" s="195"/>
      <c r="DG214" s="195"/>
      <c r="DH214" s="195"/>
      <c r="DI214" s="195"/>
      <c r="DJ214" s="195"/>
      <c r="DK214" s="195"/>
      <c r="DL214" s="195"/>
      <c r="DM214" s="195"/>
      <c r="DN214" s="195"/>
      <c r="DO214" s="195"/>
      <c r="DP214" s="195"/>
      <c r="DQ214" s="195"/>
      <c r="DR214" s="195"/>
      <c r="DS214" s="195"/>
      <c r="DT214" s="195"/>
      <c r="DU214" s="195"/>
      <c r="DV214" s="195"/>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c r="RG214" s="195"/>
      <c r="RH214" s="195"/>
      <c r="RI214" s="195"/>
      <c r="RJ214" s="195"/>
      <c r="RK214" s="195"/>
      <c r="RL214" s="195"/>
      <c r="RM214" s="195"/>
      <c r="RN214" s="195"/>
      <c r="RO214" s="195"/>
      <c r="RP214" s="195"/>
      <c r="RQ214" s="195"/>
      <c r="RR214" s="195"/>
      <c r="RS214" s="195"/>
      <c r="RT214" s="195"/>
      <c r="RU214" s="195"/>
      <c r="RV214" s="195"/>
      <c r="RW214" s="195"/>
      <c r="RX214" s="195"/>
      <c r="RY214" s="195"/>
      <c r="RZ214" s="195"/>
      <c r="SA214" s="195"/>
      <c r="SB214" s="195"/>
      <c r="SC214" s="195"/>
      <c r="SD214" s="195"/>
      <c r="SE214" s="195"/>
      <c r="SF214" s="195"/>
      <c r="SG214" s="195"/>
      <c r="SH214" s="195"/>
      <c r="SI214" s="195"/>
      <c r="SJ214" s="195"/>
      <c r="SK214" s="195"/>
      <c r="SL214" s="195"/>
      <c r="SM214" s="195"/>
      <c r="SN214" s="195"/>
      <c r="SO214" s="195"/>
      <c r="SP214" s="195"/>
      <c r="SQ214" s="195"/>
      <c r="SR214" s="195"/>
      <c r="SS214" s="195"/>
      <c r="ST214" s="195"/>
      <c r="SU214" s="195"/>
      <c r="SV214" s="195"/>
      <c r="SW214" s="195"/>
      <c r="SX214" s="195"/>
      <c r="SY214" s="195"/>
      <c r="SZ214" s="195"/>
      <c r="TA214" s="195"/>
      <c r="TB214" s="195"/>
      <c r="TC214" s="195"/>
      <c r="TD214" s="195"/>
      <c r="TE214" s="195"/>
      <c r="TF214" s="195"/>
      <c r="TG214" s="195"/>
      <c r="TH214" s="195"/>
      <c r="TI214" s="195"/>
      <c r="TJ214" s="195"/>
      <c r="TK214" s="195"/>
      <c r="TL214" s="195"/>
      <c r="TM214" s="195"/>
      <c r="TN214" s="195"/>
      <c r="TO214" s="195"/>
      <c r="TP214" s="195"/>
      <c r="TQ214" s="195"/>
      <c r="TR214" s="195"/>
      <c r="TS214" s="195"/>
      <c r="TT214" s="195"/>
      <c r="TU214" s="195"/>
      <c r="TV214" s="195"/>
      <c r="TW214" s="195"/>
      <c r="TX214" s="195"/>
      <c r="TY214" s="195"/>
      <c r="TZ214" s="195"/>
      <c r="UA214" s="195"/>
      <c r="UB214" s="195"/>
      <c r="UC214" s="195"/>
      <c r="UD214" s="195"/>
      <c r="UE214" s="195"/>
      <c r="UF214" s="195"/>
      <c r="UG214" s="195"/>
      <c r="UH214" s="195"/>
      <c r="UI214" s="195"/>
      <c r="UJ214" s="195"/>
      <c r="UK214" s="195"/>
      <c r="UL214" s="195"/>
      <c r="UM214" s="195"/>
      <c r="UN214" s="195"/>
      <c r="UO214" s="195"/>
      <c r="UP214" s="195"/>
      <c r="UQ214" s="195"/>
      <c r="UR214" s="195"/>
      <c r="US214" s="195"/>
      <c r="UT214" s="195"/>
      <c r="UU214" s="195"/>
      <c r="UV214" s="195"/>
      <c r="UW214" s="195"/>
      <c r="UX214" s="195"/>
      <c r="UY214" s="195"/>
      <c r="UZ214" s="195"/>
      <c r="VA214" s="195"/>
      <c r="VB214" s="195"/>
      <c r="VC214" s="195"/>
      <c r="VD214" s="195"/>
      <c r="VE214" s="195"/>
      <c r="VF214" s="195"/>
      <c r="VG214" s="195"/>
      <c r="VH214" s="195"/>
      <c r="VI214" s="195"/>
      <c r="VJ214" s="195"/>
      <c r="VK214" s="195"/>
      <c r="VL214" s="195"/>
      <c r="VM214" s="195"/>
      <c r="VN214" s="195"/>
      <c r="VO214" s="195"/>
      <c r="VP214" s="195"/>
      <c r="VQ214" s="195"/>
      <c r="VR214" s="195"/>
      <c r="VS214" s="195"/>
      <c r="VT214" s="195"/>
      <c r="VU214" s="195"/>
      <c r="VV214" s="195"/>
      <c r="VW214" s="195"/>
      <c r="VX214" s="195"/>
      <c r="VY214" s="195"/>
      <c r="VZ214" s="195"/>
      <c r="WA214" s="195"/>
      <c r="WB214" s="195"/>
      <c r="WC214" s="195"/>
      <c r="WD214" s="195"/>
      <c r="WE214" s="195"/>
      <c r="WF214" s="195"/>
      <c r="WG214" s="195"/>
      <c r="WH214" s="195"/>
      <c r="WI214" s="195"/>
      <c r="WJ214" s="195"/>
      <c r="WK214" s="195"/>
      <c r="WL214" s="195"/>
      <c r="WM214" s="195"/>
      <c r="WN214" s="195"/>
      <c r="WO214" s="195"/>
      <c r="WP214" s="195"/>
      <c r="WQ214" s="195"/>
      <c r="WR214" s="195"/>
      <c r="WS214" s="195"/>
      <c r="WT214" s="195"/>
      <c r="WU214" s="195"/>
      <c r="WV214" s="195"/>
      <c r="WW214" s="195"/>
      <c r="WX214" s="195"/>
      <c r="WY214" s="195"/>
      <c r="WZ214" s="195"/>
      <c r="XA214" s="195"/>
      <c r="XB214" s="195"/>
      <c r="XC214" s="195"/>
      <c r="XD214" s="195"/>
      <c r="XE214" s="195"/>
      <c r="XF214" s="195"/>
      <c r="XG214" s="195"/>
      <c r="XH214" s="195"/>
      <c r="XI214" s="195"/>
      <c r="XJ214" s="195"/>
      <c r="XK214" s="195"/>
      <c r="XL214" s="195"/>
      <c r="XM214" s="195"/>
      <c r="XN214" s="195"/>
      <c r="XO214" s="195"/>
      <c r="XP214" s="195"/>
      <c r="XQ214" s="195"/>
      <c r="XR214" s="195"/>
      <c r="XS214" s="195"/>
      <c r="XT214" s="195"/>
      <c r="XU214" s="195"/>
      <c r="XV214" s="195"/>
      <c r="XW214" s="195"/>
      <c r="XX214" s="195"/>
      <c r="XY214" s="195"/>
      <c r="XZ214" s="195"/>
      <c r="YA214" s="195"/>
      <c r="YB214" s="195"/>
      <c r="YC214" s="195"/>
      <c r="YD214" s="195"/>
      <c r="YE214" s="195"/>
      <c r="YF214" s="195"/>
      <c r="YG214" s="195"/>
      <c r="YH214" s="195"/>
      <c r="YI214" s="195"/>
      <c r="YJ214" s="195"/>
      <c r="YK214" s="195"/>
      <c r="YL214" s="195"/>
      <c r="YM214" s="195"/>
      <c r="YN214" s="195"/>
      <c r="YO214" s="195"/>
      <c r="YP214" s="195"/>
      <c r="YQ214" s="195"/>
      <c r="YR214" s="195"/>
      <c r="YS214" s="195"/>
      <c r="YT214" s="195"/>
      <c r="YU214" s="195"/>
      <c r="YV214" s="195"/>
      <c r="YW214" s="195"/>
      <c r="YX214" s="195"/>
      <c r="YY214" s="195"/>
      <c r="YZ214" s="195"/>
      <c r="ZA214" s="195"/>
      <c r="ZB214" s="195"/>
      <c r="ZC214" s="195"/>
      <c r="ZD214" s="195"/>
      <c r="ZE214" s="195"/>
      <c r="ZF214" s="195"/>
      <c r="ZG214" s="195"/>
      <c r="ZH214" s="195"/>
      <c r="ZI214" s="195"/>
      <c r="ZJ214" s="195"/>
      <c r="ZK214" s="195"/>
      <c r="ZL214" s="195"/>
      <c r="ZM214" s="195"/>
      <c r="ZN214" s="195"/>
      <c r="ZO214" s="195"/>
      <c r="ZP214" s="195"/>
      <c r="ZQ214" s="195"/>
      <c r="ZR214" s="195"/>
      <c r="ZS214" s="195"/>
      <c r="ZT214" s="195"/>
      <c r="ZU214" s="195"/>
      <c r="ZV214" s="195"/>
      <c r="ZW214" s="195"/>
      <c r="ZX214" s="195"/>
      <c r="ZY214" s="195"/>
      <c r="ZZ214" s="195"/>
      <c r="AAA214" s="195"/>
      <c r="AAB214" s="195"/>
      <c r="AAC214" s="195"/>
      <c r="AAD214" s="195"/>
      <c r="AAE214" s="195"/>
      <c r="AAF214" s="195"/>
      <c r="AAG214" s="195"/>
      <c r="AAH214" s="195"/>
      <c r="AAI214" s="195"/>
      <c r="AAJ214" s="195"/>
      <c r="AAK214" s="195"/>
      <c r="AAL214" s="195"/>
      <c r="AAM214" s="195"/>
      <c r="AAN214" s="195"/>
      <c r="AAO214" s="195"/>
      <c r="AAP214" s="195"/>
      <c r="AAQ214" s="195"/>
      <c r="AAR214" s="195"/>
      <c r="AAS214" s="195"/>
      <c r="AAT214" s="195"/>
      <c r="AAU214" s="195"/>
      <c r="AAV214" s="195"/>
      <c r="AAW214" s="195"/>
      <c r="AAX214" s="195"/>
      <c r="AAY214" s="195"/>
      <c r="AAZ214" s="195"/>
      <c r="ABA214" s="195"/>
      <c r="ABB214" s="195"/>
      <c r="ABC214" s="195"/>
      <c r="ABD214" s="195"/>
      <c r="ABE214" s="195"/>
      <c r="ABF214" s="195"/>
      <c r="ABG214" s="195"/>
      <c r="ABH214" s="195"/>
      <c r="ABI214" s="195"/>
      <c r="ABJ214" s="195"/>
      <c r="ABK214" s="195"/>
      <c r="ABL214" s="195"/>
      <c r="ABM214" s="195"/>
      <c r="ABN214" s="195"/>
      <c r="ABO214" s="195"/>
      <c r="ABP214" s="195"/>
      <c r="ABQ214" s="195"/>
      <c r="ABR214" s="195"/>
      <c r="ABS214" s="195"/>
      <c r="ABT214" s="195"/>
      <c r="ABU214" s="195"/>
      <c r="ABV214" s="195"/>
      <c r="ABW214" s="195"/>
      <c r="ABX214" s="195"/>
      <c r="ABY214" s="195"/>
      <c r="ABZ214" s="195"/>
      <c r="ACA214" s="195"/>
      <c r="ACB214" s="195"/>
      <c r="ACC214" s="195"/>
      <c r="ACD214" s="195"/>
      <c r="ACE214" s="195"/>
      <c r="ACF214" s="195"/>
      <c r="ACG214" s="195"/>
      <c r="ACH214" s="195"/>
      <c r="ACI214" s="195"/>
      <c r="ACJ214" s="195"/>
      <c r="ACK214" s="195"/>
      <c r="ACL214" s="195"/>
      <c r="ACM214" s="195"/>
      <c r="ACN214" s="195"/>
      <c r="ACO214" s="195"/>
      <c r="ACP214" s="195"/>
      <c r="ACQ214" s="195"/>
      <c r="ACR214" s="195"/>
      <c r="ACS214" s="195"/>
      <c r="ACT214" s="195"/>
      <c r="ACU214" s="195"/>
      <c r="ACV214" s="195"/>
      <c r="ACW214" s="195"/>
      <c r="ACX214" s="195"/>
      <c r="ACY214" s="195"/>
      <c r="ACZ214" s="195"/>
      <c r="ADA214" s="195"/>
      <c r="ADB214" s="195"/>
      <c r="ADC214" s="195"/>
      <c r="ADD214" s="195"/>
      <c r="ADE214" s="195"/>
      <c r="ADF214" s="195"/>
      <c r="ADG214" s="195"/>
      <c r="ADH214" s="195"/>
      <c r="ADI214" s="195"/>
      <c r="ADJ214" s="195"/>
      <c r="ADK214" s="195"/>
      <c r="ADL214" s="195"/>
      <c r="ADM214" s="195"/>
      <c r="ADN214" s="195"/>
      <c r="ADO214" s="195"/>
      <c r="ADP214" s="195"/>
      <c r="ADQ214" s="195"/>
      <c r="ADR214" s="195"/>
      <c r="ADS214" s="195"/>
      <c r="ADT214" s="195"/>
      <c r="ADU214" s="195"/>
      <c r="ADV214" s="195"/>
      <c r="ADW214" s="195"/>
      <c r="ADX214" s="195"/>
      <c r="ADY214" s="195"/>
      <c r="ADZ214" s="195"/>
      <c r="AEA214" s="195"/>
      <c r="AEB214" s="195"/>
      <c r="AEC214" s="195"/>
      <c r="AED214" s="195"/>
      <c r="AEE214" s="195"/>
      <c r="AEF214" s="195"/>
      <c r="AEG214" s="195"/>
      <c r="AEH214" s="195"/>
      <c r="AEI214" s="195"/>
      <c r="AEJ214" s="195"/>
      <c r="AEK214" s="195"/>
      <c r="AEL214" s="195"/>
      <c r="AEM214" s="195"/>
      <c r="AEN214" s="195"/>
      <c r="AEO214" s="195"/>
      <c r="AEP214" s="195"/>
      <c r="AEQ214" s="195"/>
      <c r="AER214" s="195"/>
      <c r="AES214" s="195"/>
      <c r="AET214" s="195"/>
      <c r="AEU214" s="195"/>
      <c r="AEV214" s="195"/>
      <c r="AEW214" s="195"/>
      <c r="AEX214" s="195"/>
      <c r="AEY214" s="195"/>
      <c r="AEZ214" s="195"/>
      <c r="AFA214" s="195"/>
      <c r="AFB214" s="195"/>
      <c r="AFC214" s="195"/>
      <c r="AFD214" s="195"/>
      <c r="AFE214" s="195"/>
      <c r="AFF214" s="195"/>
      <c r="AFG214" s="195"/>
      <c r="AFH214" s="195"/>
      <c r="AFI214" s="195"/>
      <c r="AFJ214" s="195"/>
      <c r="AFK214" s="195"/>
      <c r="AFL214" s="195"/>
      <c r="AFM214" s="195"/>
      <c r="AFN214" s="195"/>
      <c r="AFO214" s="195"/>
      <c r="AFP214" s="195"/>
      <c r="AFQ214" s="195"/>
      <c r="AFR214" s="195"/>
      <c r="AFS214" s="195"/>
      <c r="AFT214" s="195"/>
      <c r="AFU214" s="195"/>
      <c r="AFV214" s="195"/>
      <c r="AFW214" s="195"/>
      <c r="AFX214" s="195"/>
      <c r="AFY214" s="195"/>
      <c r="AFZ214" s="195"/>
      <c r="AGA214" s="195"/>
      <c r="AGB214" s="195"/>
      <c r="AGC214" s="195"/>
      <c r="AGD214" s="195"/>
      <c r="AGE214" s="195"/>
      <c r="AGF214" s="195"/>
      <c r="AGG214" s="195"/>
      <c r="AGH214" s="195"/>
      <c r="AGI214" s="195"/>
      <c r="AGJ214" s="195"/>
      <c r="AGK214" s="195"/>
      <c r="AGL214" s="195"/>
      <c r="AGM214" s="195"/>
      <c r="AGN214" s="195"/>
      <c r="AGO214" s="195"/>
      <c r="AGP214" s="195"/>
      <c r="AGQ214" s="195"/>
      <c r="AGR214" s="195"/>
      <c r="AGS214" s="195"/>
      <c r="AGT214" s="195"/>
      <c r="AGU214" s="195"/>
      <c r="AGV214" s="195"/>
      <c r="AGW214" s="195"/>
      <c r="AGX214" s="195"/>
      <c r="AGY214" s="195"/>
      <c r="AGZ214" s="195"/>
      <c r="AHA214" s="195"/>
      <c r="AHB214" s="195"/>
      <c r="AHC214" s="195"/>
      <c r="AHD214" s="195"/>
      <c r="AHE214" s="195"/>
      <c r="AHF214" s="195"/>
      <c r="AHG214" s="195"/>
      <c r="AHH214" s="195"/>
      <c r="AHI214" s="195"/>
      <c r="AHJ214" s="195"/>
      <c r="AHK214" s="195"/>
      <c r="AHL214" s="195"/>
      <c r="AHM214" s="195"/>
      <c r="AHN214" s="195"/>
      <c r="AHO214" s="195"/>
      <c r="AHP214" s="195"/>
      <c r="AHQ214" s="195"/>
      <c r="AHR214" s="195"/>
      <c r="AHS214" s="195"/>
      <c r="AHT214" s="195"/>
      <c r="AHU214" s="195"/>
      <c r="AHV214" s="195"/>
      <c r="AHW214" s="195"/>
      <c r="AHX214" s="195"/>
      <c r="AHY214" s="195"/>
      <c r="AHZ214" s="195"/>
      <c r="AIA214" s="195"/>
      <c r="AIB214" s="195"/>
      <c r="AIC214" s="195"/>
      <c r="AID214" s="195"/>
      <c r="AIE214" s="195"/>
      <c r="AIF214" s="195"/>
      <c r="AIG214" s="195"/>
      <c r="AIH214" s="195"/>
      <c r="AII214" s="195"/>
      <c r="AIJ214" s="195"/>
      <c r="AIK214" s="195"/>
      <c r="AIL214" s="195"/>
      <c r="AIM214" s="195"/>
      <c r="AIN214" s="195"/>
      <c r="AIO214" s="195"/>
      <c r="AIP214" s="195"/>
      <c r="AIQ214" s="195"/>
      <c r="AIR214" s="195"/>
      <c r="AIS214" s="195"/>
      <c r="AIT214" s="195"/>
      <c r="AIU214" s="195"/>
      <c r="AIV214" s="195"/>
      <c r="AIW214" s="195"/>
      <c r="AIX214" s="195"/>
      <c r="AIY214" s="195"/>
      <c r="AIZ214" s="195"/>
      <c r="AJA214" s="195"/>
      <c r="AJB214" s="195"/>
      <c r="AJC214" s="195"/>
      <c r="AJD214" s="195"/>
      <c r="AJE214" s="195"/>
      <c r="AJF214" s="195"/>
      <c r="AJG214" s="195"/>
      <c r="AJH214" s="195"/>
      <c r="AJI214" s="195"/>
      <c r="AJJ214" s="195"/>
      <c r="AJK214" s="195"/>
      <c r="AJL214" s="195"/>
      <c r="AJM214" s="195"/>
      <c r="AJN214" s="195"/>
      <c r="AJO214" s="195"/>
      <c r="AJP214" s="195"/>
      <c r="AJQ214" s="195"/>
      <c r="AJR214" s="195"/>
      <c r="AJS214" s="195"/>
      <c r="AJT214" s="195"/>
      <c r="AJU214" s="195"/>
      <c r="AJV214" s="195"/>
      <c r="AJW214" s="195"/>
      <c r="AJX214" s="195"/>
      <c r="AJY214" s="195"/>
      <c r="AJZ214" s="195"/>
      <c r="AKA214" s="195"/>
      <c r="AKB214" s="195"/>
      <c r="AKC214" s="195"/>
      <c r="AKD214" s="195"/>
      <c r="AKE214" s="195"/>
      <c r="AKF214" s="195"/>
      <c r="AKG214" s="195"/>
      <c r="AKH214" s="195"/>
      <c r="AKI214" s="195"/>
      <c r="AKJ214" s="195"/>
      <c r="AKK214" s="195"/>
      <c r="AKL214" s="195"/>
      <c r="AKM214" s="195"/>
      <c r="AKN214" s="195"/>
      <c r="AKO214" s="195"/>
      <c r="AKP214" s="195"/>
      <c r="AKQ214" s="195"/>
      <c r="AKR214" s="195"/>
      <c r="AKS214" s="195"/>
      <c r="AKT214" s="195"/>
      <c r="AKU214" s="195"/>
      <c r="AKV214" s="195"/>
      <c r="AKW214" s="195"/>
      <c r="AKX214" s="195"/>
      <c r="AKY214" s="195"/>
      <c r="AKZ214" s="195"/>
      <c r="ALA214" s="195"/>
      <c r="ALB214" s="195"/>
      <c r="ALC214" s="195"/>
      <c r="ALD214" s="195"/>
      <c r="ALE214" s="195"/>
      <c r="ALF214" s="195"/>
      <c r="ALG214" s="195"/>
      <c r="ALH214" s="195"/>
      <c r="ALI214" s="195"/>
      <c r="ALJ214" s="195"/>
      <c r="ALK214" s="195"/>
      <c r="ALL214" s="195"/>
      <c r="ALM214" s="195"/>
      <c r="ALN214" s="195"/>
      <c r="ALO214" s="195"/>
      <c r="ALP214" s="195"/>
      <c r="ALQ214" s="195"/>
      <c r="ALR214" s="195"/>
      <c r="ALS214" s="195"/>
      <c r="ALT214" s="195"/>
      <c r="ALU214" s="195"/>
      <c r="ALV214" s="195"/>
      <c r="ALW214" s="195"/>
      <c r="ALX214" s="195"/>
      <c r="ALY214" s="195"/>
      <c r="ALZ214" s="195"/>
      <c r="AMA214" s="195"/>
      <c r="AMB214" s="195"/>
      <c r="AMC214" s="195"/>
      <c r="AMD214" s="195"/>
      <c r="AME214" s="195"/>
      <c r="AMF214" s="195"/>
      <c r="AMG214" s="195"/>
      <c r="AMH214" s="195"/>
      <c r="AMI214" s="195"/>
      <c r="AMJ214" s="195"/>
    </row>
    <row r="215" spans="1:1024" ht="36" x14ac:dyDescent="0.2">
      <c r="A215" s="219">
        <v>800</v>
      </c>
      <c r="B215" s="220" t="s">
        <v>79</v>
      </c>
      <c r="C215" s="221" t="s">
        <v>397</v>
      </c>
      <c r="D215" s="228" t="s">
        <v>6465</v>
      </c>
      <c r="E215" s="737" t="s">
        <v>6467</v>
      </c>
      <c r="F215" s="195"/>
      <c r="G215" s="195"/>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c r="CA215" s="195"/>
      <c r="CB215" s="195"/>
      <c r="CC215" s="195"/>
      <c r="CD215" s="195"/>
      <c r="CE215" s="195"/>
      <c r="CF215" s="195"/>
      <c r="CG215" s="195"/>
      <c r="CH215" s="195"/>
      <c r="CI215" s="195"/>
      <c r="CJ215" s="195"/>
      <c r="CK215" s="195"/>
      <c r="CL215" s="195"/>
      <c r="CM215" s="195"/>
      <c r="CN215" s="195"/>
      <c r="CO215" s="195"/>
      <c r="CP215" s="195"/>
      <c r="CQ215" s="195"/>
      <c r="CR215" s="195"/>
      <c r="CS215" s="195"/>
      <c r="CT215" s="195"/>
      <c r="CU215" s="195"/>
      <c r="CV215" s="195"/>
      <c r="CW215" s="195"/>
      <c r="CX215" s="195"/>
      <c r="CY215" s="195"/>
      <c r="CZ215" s="195"/>
      <c r="DA215" s="195"/>
      <c r="DB215" s="195"/>
      <c r="DC215" s="195"/>
      <c r="DD215" s="195"/>
      <c r="DE215" s="195"/>
      <c r="DF215" s="195"/>
      <c r="DG215" s="195"/>
      <c r="DH215" s="195"/>
      <c r="DI215" s="195"/>
      <c r="DJ215" s="195"/>
      <c r="DK215" s="195"/>
      <c r="DL215" s="195"/>
      <c r="DM215" s="195"/>
      <c r="DN215" s="195"/>
      <c r="DO215" s="195"/>
      <c r="DP215" s="195"/>
      <c r="DQ215" s="195"/>
      <c r="DR215" s="195"/>
      <c r="DS215" s="195"/>
      <c r="DT215" s="195"/>
      <c r="DU215" s="195"/>
      <c r="DV215" s="195"/>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c r="RG215" s="195"/>
      <c r="RH215" s="195"/>
      <c r="RI215" s="195"/>
      <c r="RJ215" s="195"/>
      <c r="RK215" s="195"/>
      <c r="RL215" s="195"/>
      <c r="RM215" s="195"/>
      <c r="RN215" s="195"/>
      <c r="RO215" s="195"/>
      <c r="RP215" s="195"/>
      <c r="RQ215" s="195"/>
      <c r="RR215" s="195"/>
      <c r="RS215" s="195"/>
      <c r="RT215" s="195"/>
      <c r="RU215" s="195"/>
      <c r="RV215" s="195"/>
      <c r="RW215" s="195"/>
      <c r="RX215" s="195"/>
      <c r="RY215" s="195"/>
      <c r="RZ215" s="195"/>
      <c r="SA215" s="195"/>
      <c r="SB215" s="195"/>
      <c r="SC215" s="195"/>
      <c r="SD215" s="195"/>
      <c r="SE215" s="195"/>
      <c r="SF215" s="195"/>
      <c r="SG215" s="195"/>
      <c r="SH215" s="195"/>
      <c r="SI215" s="195"/>
      <c r="SJ215" s="195"/>
      <c r="SK215" s="195"/>
      <c r="SL215" s="195"/>
      <c r="SM215" s="195"/>
      <c r="SN215" s="195"/>
      <c r="SO215" s="195"/>
      <c r="SP215" s="195"/>
      <c r="SQ215" s="195"/>
      <c r="SR215" s="195"/>
      <c r="SS215" s="195"/>
      <c r="ST215" s="195"/>
      <c r="SU215" s="195"/>
      <c r="SV215" s="195"/>
      <c r="SW215" s="195"/>
      <c r="SX215" s="195"/>
      <c r="SY215" s="195"/>
      <c r="SZ215" s="195"/>
      <c r="TA215" s="195"/>
      <c r="TB215" s="195"/>
      <c r="TC215" s="195"/>
      <c r="TD215" s="195"/>
      <c r="TE215" s="195"/>
      <c r="TF215" s="195"/>
      <c r="TG215" s="195"/>
      <c r="TH215" s="195"/>
      <c r="TI215" s="195"/>
      <c r="TJ215" s="195"/>
      <c r="TK215" s="195"/>
      <c r="TL215" s="195"/>
      <c r="TM215" s="195"/>
      <c r="TN215" s="195"/>
      <c r="TO215" s="195"/>
      <c r="TP215" s="195"/>
      <c r="TQ215" s="195"/>
      <c r="TR215" s="195"/>
      <c r="TS215" s="195"/>
      <c r="TT215" s="195"/>
      <c r="TU215" s="195"/>
      <c r="TV215" s="195"/>
      <c r="TW215" s="195"/>
      <c r="TX215" s="195"/>
      <c r="TY215" s="195"/>
      <c r="TZ215" s="195"/>
      <c r="UA215" s="195"/>
      <c r="UB215" s="195"/>
      <c r="UC215" s="195"/>
      <c r="UD215" s="195"/>
      <c r="UE215" s="195"/>
      <c r="UF215" s="195"/>
      <c r="UG215" s="195"/>
      <c r="UH215" s="195"/>
      <c r="UI215" s="195"/>
      <c r="UJ215" s="195"/>
      <c r="UK215" s="195"/>
      <c r="UL215" s="195"/>
      <c r="UM215" s="195"/>
      <c r="UN215" s="195"/>
      <c r="UO215" s="195"/>
      <c r="UP215" s="195"/>
      <c r="UQ215" s="195"/>
      <c r="UR215" s="195"/>
      <c r="US215" s="195"/>
      <c r="UT215" s="195"/>
      <c r="UU215" s="195"/>
      <c r="UV215" s="195"/>
      <c r="UW215" s="195"/>
      <c r="UX215" s="195"/>
      <c r="UY215" s="195"/>
      <c r="UZ215" s="195"/>
      <c r="VA215" s="195"/>
      <c r="VB215" s="195"/>
      <c r="VC215" s="195"/>
      <c r="VD215" s="195"/>
      <c r="VE215" s="195"/>
      <c r="VF215" s="195"/>
      <c r="VG215" s="195"/>
      <c r="VH215" s="195"/>
      <c r="VI215" s="195"/>
      <c r="VJ215" s="195"/>
      <c r="VK215" s="195"/>
      <c r="VL215" s="195"/>
      <c r="VM215" s="195"/>
      <c r="VN215" s="195"/>
      <c r="VO215" s="195"/>
      <c r="VP215" s="195"/>
      <c r="VQ215" s="195"/>
      <c r="VR215" s="195"/>
      <c r="VS215" s="195"/>
      <c r="VT215" s="195"/>
      <c r="VU215" s="195"/>
      <c r="VV215" s="195"/>
      <c r="VW215" s="195"/>
      <c r="VX215" s="195"/>
      <c r="VY215" s="195"/>
      <c r="VZ215" s="195"/>
      <c r="WA215" s="195"/>
      <c r="WB215" s="195"/>
      <c r="WC215" s="195"/>
      <c r="WD215" s="195"/>
      <c r="WE215" s="195"/>
      <c r="WF215" s="195"/>
      <c r="WG215" s="195"/>
      <c r="WH215" s="195"/>
      <c r="WI215" s="195"/>
      <c r="WJ215" s="195"/>
      <c r="WK215" s="195"/>
      <c r="WL215" s="195"/>
      <c r="WM215" s="195"/>
      <c r="WN215" s="195"/>
      <c r="WO215" s="195"/>
      <c r="WP215" s="195"/>
      <c r="WQ215" s="195"/>
      <c r="WR215" s="195"/>
      <c r="WS215" s="195"/>
      <c r="WT215" s="195"/>
      <c r="WU215" s="195"/>
      <c r="WV215" s="195"/>
      <c r="WW215" s="195"/>
      <c r="WX215" s="195"/>
      <c r="WY215" s="195"/>
      <c r="WZ215" s="195"/>
      <c r="XA215" s="195"/>
      <c r="XB215" s="195"/>
      <c r="XC215" s="195"/>
      <c r="XD215" s="195"/>
      <c r="XE215" s="195"/>
      <c r="XF215" s="195"/>
      <c r="XG215" s="195"/>
      <c r="XH215" s="195"/>
      <c r="XI215" s="195"/>
      <c r="XJ215" s="195"/>
      <c r="XK215" s="195"/>
      <c r="XL215" s="195"/>
      <c r="XM215" s="195"/>
      <c r="XN215" s="195"/>
      <c r="XO215" s="195"/>
      <c r="XP215" s="195"/>
      <c r="XQ215" s="195"/>
      <c r="XR215" s="195"/>
      <c r="XS215" s="195"/>
      <c r="XT215" s="195"/>
      <c r="XU215" s="195"/>
      <c r="XV215" s="195"/>
      <c r="XW215" s="195"/>
      <c r="XX215" s="195"/>
      <c r="XY215" s="195"/>
      <c r="XZ215" s="195"/>
      <c r="YA215" s="195"/>
      <c r="YB215" s="195"/>
      <c r="YC215" s="195"/>
      <c r="YD215" s="195"/>
      <c r="YE215" s="195"/>
      <c r="YF215" s="195"/>
      <c r="YG215" s="195"/>
      <c r="YH215" s="195"/>
      <c r="YI215" s="195"/>
      <c r="YJ215" s="195"/>
      <c r="YK215" s="195"/>
      <c r="YL215" s="195"/>
      <c r="YM215" s="195"/>
      <c r="YN215" s="195"/>
      <c r="YO215" s="195"/>
      <c r="YP215" s="195"/>
      <c r="YQ215" s="195"/>
      <c r="YR215" s="195"/>
      <c r="YS215" s="195"/>
      <c r="YT215" s="195"/>
      <c r="YU215" s="195"/>
      <c r="YV215" s="195"/>
      <c r="YW215" s="195"/>
      <c r="YX215" s="195"/>
      <c r="YY215" s="195"/>
      <c r="YZ215" s="195"/>
      <c r="ZA215" s="195"/>
      <c r="ZB215" s="195"/>
      <c r="ZC215" s="195"/>
      <c r="ZD215" s="195"/>
      <c r="ZE215" s="195"/>
      <c r="ZF215" s="195"/>
      <c r="ZG215" s="195"/>
      <c r="ZH215" s="195"/>
      <c r="ZI215" s="195"/>
      <c r="ZJ215" s="195"/>
      <c r="ZK215" s="195"/>
      <c r="ZL215" s="195"/>
      <c r="ZM215" s="195"/>
      <c r="ZN215" s="195"/>
      <c r="ZO215" s="195"/>
      <c r="ZP215" s="195"/>
      <c r="ZQ215" s="195"/>
      <c r="ZR215" s="195"/>
      <c r="ZS215" s="195"/>
      <c r="ZT215" s="195"/>
      <c r="ZU215" s="195"/>
      <c r="ZV215" s="195"/>
      <c r="ZW215" s="195"/>
      <c r="ZX215" s="195"/>
      <c r="ZY215" s="195"/>
      <c r="ZZ215" s="195"/>
      <c r="AAA215" s="195"/>
      <c r="AAB215" s="195"/>
      <c r="AAC215" s="195"/>
      <c r="AAD215" s="195"/>
      <c r="AAE215" s="195"/>
      <c r="AAF215" s="195"/>
      <c r="AAG215" s="195"/>
      <c r="AAH215" s="195"/>
      <c r="AAI215" s="195"/>
      <c r="AAJ215" s="195"/>
      <c r="AAK215" s="195"/>
      <c r="AAL215" s="195"/>
      <c r="AAM215" s="195"/>
      <c r="AAN215" s="195"/>
      <c r="AAO215" s="195"/>
      <c r="AAP215" s="195"/>
      <c r="AAQ215" s="195"/>
      <c r="AAR215" s="195"/>
      <c r="AAS215" s="195"/>
      <c r="AAT215" s="195"/>
      <c r="AAU215" s="195"/>
      <c r="AAV215" s="195"/>
      <c r="AAW215" s="195"/>
      <c r="AAX215" s="195"/>
      <c r="AAY215" s="195"/>
      <c r="AAZ215" s="195"/>
      <c r="ABA215" s="195"/>
      <c r="ABB215" s="195"/>
      <c r="ABC215" s="195"/>
      <c r="ABD215" s="195"/>
      <c r="ABE215" s="195"/>
      <c r="ABF215" s="195"/>
      <c r="ABG215" s="195"/>
      <c r="ABH215" s="195"/>
      <c r="ABI215" s="195"/>
      <c r="ABJ215" s="195"/>
      <c r="ABK215" s="195"/>
      <c r="ABL215" s="195"/>
      <c r="ABM215" s="195"/>
      <c r="ABN215" s="195"/>
      <c r="ABO215" s="195"/>
      <c r="ABP215" s="195"/>
      <c r="ABQ215" s="195"/>
      <c r="ABR215" s="195"/>
      <c r="ABS215" s="195"/>
      <c r="ABT215" s="195"/>
      <c r="ABU215" s="195"/>
      <c r="ABV215" s="195"/>
      <c r="ABW215" s="195"/>
      <c r="ABX215" s="195"/>
      <c r="ABY215" s="195"/>
      <c r="ABZ215" s="195"/>
      <c r="ACA215" s="195"/>
      <c r="ACB215" s="195"/>
      <c r="ACC215" s="195"/>
      <c r="ACD215" s="195"/>
      <c r="ACE215" s="195"/>
      <c r="ACF215" s="195"/>
      <c r="ACG215" s="195"/>
      <c r="ACH215" s="195"/>
      <c r="ACI215" s="195"/>
      <c r="ACJ215" s="195"/>
      <c r="ACK215" s="195"/>
      <c r="ACL215" s="195"/>
      <c r="ACM215" s="195"/>
      <c r="ACN215" s="195"/>
      <c r="ACO215" s="195"/>
      <c r="ACP215" s="195"/>
      <c r="ACQ215" s="195"/>
      <c r="ACR215" s="195"/>
      <c r="ACS215" s="195"/>
      <c r="ACT215" s="195"/>
      <c r="ACU215" s="195"/>
      <c r="ACV215" s="195"/>
      <c r="ACW215" s="195"/>
      <c r="ACX215" s="195"/>
      <c r="ACY215" s="195"/>
      <c r="ACZ215" s="195"/>
      <c r="ADA215" s="195"/>
      <c r="ADB215" s="195"/>
      <c r="ADC215" s="195"/>
      <c r="ADD215" s="195"/>
      <c r="ADE215" s="195"/>
      <c r="ADF215" s="195"/>
      <c r="ADG215" s="195"/>
      <c r="ADH215" s="195"/>
      <c r="ADI215" s="195"/>
      <c r="ADJ215" s="195"/>
      <c r="ADK215" s="195"/>
      <c r="ADL215" s="195"/>
      <c r="ADM215" s="195"/>
      <c r="ADN215" s="195"/>
      <c r="ADO215" s="195"/>
      <c r="ADP215" s="195"/>
      <c r="ADQ215" s="195"/>
      <c r="ADR215" s="195"/>
      <c r="ADS215" s="195"/>
      <c r="ADT215" s="195"/>
      <c r="ADU215" s="195"/>
      <c r="ADV215" s="195"/>
      <c r="ADW215" s="195"/>
      <c r="ADX215" s="195"/>
      <c r="ADY215" s="195"/>
      <c r="ADZ215" s="195"/>
      <c r="AEA215" s="195"/>
      <c r="AEB215" s="195"/>
      <c r="AEC215" s="195"/>
      <c r="AED215" s="195"/>
      <c r="AEE215" s="195"/>
      <c r="AEF215" s="195"/>
      <c r="AEG215" s="195"/>
      <c r="AEH215" s="195"/>
      <c r="AEI215" s="195"/>
      <c r="AEJ215" s="195"/>
      <c r="AEK215" s="195"/>
      <c r="AEL215" s="195"/>
      <c r="AEM215" s="195"/>
      <c r="AEN215" s="195"/>
      <c r="AEO215" s="195"/>
      <c r="AEP215" s="195"/>
      <c r="AEQ215" s="195"/>
      <c r="AER215" s="195"/>
      <c r="AES215" s="195"/>
      <c r="AET215" s="195"/>
      <c r="AEU215" s="195"/>
      <c r="AEV215" s="195"/>
      <c r="AEW215" s="195"/>
      <c r="AEX215" s="195"/>
      <c r="AEY215" s="195"/>
      <c r="AEZ215" s="195"/>
      <c r="AFA215" s="195"/>
      <c r="AFB215" s="195"/>
      <c r="AFC215" s="195"/>
      <c r="AFD215" s="195"/>
      <c r="AFE215" s="195"/>
      <c r="AFF215" s="195"/>
      <c r="AFG215" s="195"/>
      <c r="AFH215" s="195"/>
      <c r="AFI215" s="195"/>
      <c r="AFJ215" s="195"/>
      <c r="AFK215" s="195"/>
      <c r="AFL215" s="195"/>
      <c r="AFM215" s="195"/>
      <c r="AFN215" s="195"/>
      <c r="AFO215" s="195"/>
      <c r="AFP215" s="195"/>
      <c r="AFQ215" s="195"/>
      <c r="AFR215" s="195"/>
      <c r="AFS215" s="195"/>
      <c r="AFT215" s="195"/>
      <c r="AFU215" s="195"/>
      <c r="AFV215" s="195"/>
      <c r="AFW215" s="195"/>
      <c r="AFX215" s="195"/>
      <c r="AFY215" s="195"/>
      <c r="AFZ215" s="195"/>
      <c r="AGA215" s="195"/>
      <c r="AGB215" s="195"/>
      <c r="AGC215" s="195"/>
      <c r="AGD215" s="195"/>
      <c r="AGE215" s="195"/>
      <c r="AGF215" s="195"/>
      <c r="AGG215" s="195"/>
      <c r="AGH215" s="195"/>
      <c r="AGI215" s="195"/>
      <c r="AGJ215" s="195"/>
      <c r="AGK215" s="195"/>
      <c r="AGL215" s="195"/>
      <c r="AGM215" s="195"/>
      <c r="AGN215" s="195"/>
      <c r="AGO215" s="195"/>
      <c r="AGP215" s="195"/>
      <c r="AGQ215" s="195"/>
      <c r="AGR215" s="195"/>
      <c r="AGS215" s="195"/>
      <c r="AGT215" s="195"/>
      <c r="AGU215" s="195"/>
      <c r="AGV215" s="195"/>
      <c r="AGW215" s="195"/>
      <c r="AGX215" s="195"/>
      <c r="AGY215" s="195"/>
      <c r="AGZ215" s="195"/>
      <c r="AHA215" s="195"/>
      <c r="AHB215" s="195"/>
      <c r="AHC215" s="195"/>
      <c r="AHD215" s="195"/>
      <c r="AHE215" s="195"/>
      <c r="AHF215" s="195"/>
      <c r="AHG215" s="195"/>
      <c r="AHH215" s="195"/>
      <c r="AHI215" s="195"/>
      <c r="AHJ215" s="195"/>
      <c r="AHK215" s="195"/>
      <c r="AHL215" s="195"/>
      <c r="AHM215" s="195"/>
      <c r="AHN215" s="195"/>
      <c r="AHO215" s="195"/>
      <c r="AHP215" s="195"/>
      <c r="AHQ215" s="195"/>
      <c r="AHR215" s="195"/>
      <c r="AHS215" s="195"/>
      <c r="AHT215" s="195"/>
      <c r="AHU215" s="195"/>
      <c r="AHV215" s="195"/>
      <c r="AHW215" s="195"/>
      <c r="AHX215" s="195"/>
      <c r="AHY215" s="195"/>
      <c r="AHZ215" s="195"/>
      <c r="AIA215" s="195"/>
      <c r="AIB215" s="195"/>
      <c r="AIC215" s="195"/>
      <c r="AID215" s="195"/>
      <c r="AIE215" s="195"/>
      <c r="AIF215" s="195"/>
      <c r="AIG215" s="195"/>
      <c r="AIH215" s="195"/>
      <c r="AII215" s="195"/>
      <c r="AIJ215" s="195"/>
      <c r="AIK215" s="195"/>
      <c r="AIL215" s="195"/>
      <c r="AIM215" s="195"/>
      <c r="AIN215" s="195"/>
      <c r="AIO215" s="195"/>
      <c r="AIP215" s="195"/>
      <c r="AIQ215" s="195"/>
      <c r="AIR215" s="195"/>
      <c r="AIS215" s="195"/>
      <c r="AIT215" s="195"/>
      <c r="AIU215" s="195"/>
      <c r="AIV215" s="195"/>
      <c r="AIW215" s="195"/>
      <c r="AIX215" s="195"/>
      <c r="AIY215" s="195"/>
      <c r="AIZ215" s="195"/>
      <c r="AJA215" s="195"/>
      <c r="AJB215" s="195"/>
      <c r="AJC215" s="195"/>
      <c r="AJD215" s="195"/>
      <c r="AJE215" s="195"/>
      <c r="AJF215" s="195"/>
      <c r="AJG215" s="195"/>
      <c r="AJH215" s="195"/>
      <c r="AJI215" s="195"/>
      <c r="AJJ215" s="195"/>
      <c r="AJK215" s="195"/>
      <c r="AJL215" s="195"/>
      <c r="AJM215" s="195"/>
      <c r="AJN215" s="195"/>
      <c r="AJO215" s="195"/>
      <c r="AJP215" s="195"/>
      <c r="AJQ215" s="195"/>
      <c r="AJR215" s="195"/>
      <c r="AJS215" s="195"/>
      <c r="AJT215" s="195"/>
      <c r="AJU215" s="195"/>
      <c r="AJV215" s="195"/>
      <c r="AJW215" s="195"/>
      <c r="AJX215" s="195"/>
      <c r="AJY215" s="195"/>
      <c r="AJZ215" s="195"/>
      <c r="AKA215" s="195"/>
      <c r="AKB215" s="195"/>
      <c r="AKC215" s="195"/>
      <c r="AKD215" s="195"/>
      <c r="AKE215" s="195"/>
      <c r="AKF215" s="195"/>
      <c r="AKG215" s="195"/>
      <c r="AKH215" s="195"/>
      <c r="AKI215" s="195"/>
      <c r="AKJ215" s="195"/>
      <c r="AKK215" s="195"/>
      <c r="AKL215" s="195"/>
      <c r="AKM215" s="195"/>
      <c r="AKN215" s="195"/>
      <c r="AKO215" s="195"/>
      <c r="AKP215" s="195"/>
      <c r="AKQ215" s="195"/>
      <c r="AKR215" s="195"/>
      <c r="AKS215" s="195"/>
      <c r="AKT215" s="195"/>
      <c r="AKU215" s="195"/>
      <c r="AKV215" s="195"/>
      <c r="AKW215" s="195"/>
      <c r="AKX215" s="195"/>
      <c r="AKY215" s="195"/>
      <c r="AKZ215" s="195"/>
      <c r="ALA215" s="195"/>
      <c r="ALB215" s="195"/>
      <c r="ALC215" s="195"/>
      <c r="ALD215" s="195"/>
      <c r="ALE215" s="195"/>
      <c r="ALF215" s="195"/>
      <c r="ALG215" s="195"/>
      <c r="ALH215" s="195"/>
      <c r="ALI215" s="195"/>
      <c r="ALJ215" s="195"/>
      <c r="ALK215" s="195"/>
      <c r="ALL215" s="195"/>
      <c r="ALM215" s="195"/>
      <c r="ALN215" s="195"/>
      <c r="ALO215" s="195"/>
      <c r="ALP215" s="195"/>
      <c r="ALQ215" s="195"/>
      <c r="ALR215" s="195"/>
      <c r="ALS215" s="195"/>
      <c r="ALT215" s="195"/>
      <c r="ALU215" s="195"/>
      <c r="ALV215" s="195"/>
      <c r="ALW215" s="195"/>
      <c r="ALX215" s="195"/>
      <c r="ALY215" s="195"/>
      <c r="ALZ215" s="195"/>
      <c r="AMA215" s="195"/>
      <c r="AMB215" s="195"/>
      <c r="AMC215" s="195"/>
      <c r="AMD215" s="195"/>
      <c r="AME215" s="195"/>
      <c r="AMF215" s="195"/>
      <c r="AMG215" s="195"/>
      <c r="AMH215" s="195"/>
      <c r="AMI215" s="195"/>
      <c r="AMJ215" s="195"/>
    </row>
    <row r="216" spans="1:1024" ht="36" x14ac:dyDescent="0.2">
      <c r="A216" s="219">
        <v>801</v>
      </c>
      <c r="B216" s="220" t="s">
        <v>76</v>
      </c>
      <c r="C216" s="221" t="s">
        <v>3309</v>
      </c>
      <c r="D216" s="228" t="s">
        <v>396</v>
      </c>
      <c r="E216" s="737" t="s">
        <v>3310</v>
      </c>
      <c r="F216" s="195"/>
      <c r="G216" s="195"/>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195"/>
      <c r="BU216" s="195"/>
      <c r="BV216" s="195"/>
      <c r="BW216" s="195"/>
      <c r="BX216" s="195"/>
      <c r="BY216" s="195"/>
      <c r="BZ216" s="195"/>
      <c r="CA216" s="195"/>
      <c r="CB216" s="195"/>
      <c r="CC216" s="195"/>
      <c r="CD216" s="195"/>
      <c r="CE216" s="195"/>
      <c r="CF216" s="195"/>
      <c r="CG216" s="195"/>
      <c r="CH216" s="195"/>
      <c r="CI216" s="195"/>
      <c r="CJ216" s="195"/>
      <c r="CK216" s="195"/>
      <c r="CL216" s="195"/>
      <c r="CM216" s="195"/>
      <c r="CN216" s="195"/>
      <c r="CO216" s="195"/>
      <c r="CP216" s="195"/>
      <c r="CQ216" s="195"/>
      <c r="CR216" s="195"/>
      <c r="CS216" s="195"/>
      <c r="CT216" s="195"/>
      <c r="CU216" s="195"/>
      <c r="CV216" s="195"/>
      <c r="CW216" s="195"/>
      <c r="CX216" s="195"/>
      <c r="CY216" s="195"/>
      <c r="CZ216" s="195"/>
      <c r="DA216" s="195"/>
      <c r="DB216" s="195"/>
      <c r="DC216" s="195"/>
      <c r="DD216" s="195"/>
      <c r="DE216" s="195"/>
      <c r="DF216" s="195"/>
      <c r="DG216" s="195"/>
      <c r="DH216" s="195"/>
      <c r="DI216" s="195"/>
      <c r="DJ216" s="195"/>
      <c r="DK216" s="195"/>
      <c r="DL216" s="195"/>
      <c r="DM216" s="195"/>
      <c r="DN216" s="195"/>
      <c r="DO216" s="195"/>
      <c r="DP216" s="195"/>
      <c r="DQ216" s="195"/>
      <c r="DR216" s="195"/>
      <c r="DS216" s="195"/>
      <c r="DT216" s="195"/>
      <c r="DU216" s="195"/>
      <c r="DV216" s="195"/>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195"/>
      <c r="GO216" s="195"/>
      <c r="GP216" s="195"/>
      <c r="GQ216" s="195"/>
      <c r="GR216" s="195"/>
      <c r="GS216" s="195"/>
      <c r="GT216" s="195"/>
      <c r="GU216" s="195"/>
      <c r="GV216" s="195"/>
      <c r="GW216" s="195"/>
      <c r="GX216" s="195"/>
      <c r="GY216" s="195"/>
      <c r="GZ216" s="195"/>
      <c r="HA216" s="195"/>
      <c r="HB216" s="195"/>
      <c r="HC216" s="195"/>
      <c r="HD216" s="195"/>
      <c r="HE216" s="195"/>
      <c r="HF216" s="195"/>
      <c r="HG216" s="195"/>
      <c r="HH216" s="195"/>
      <c r="HI216" s="195"/>
      <c r="HJ216" s="195"/>
      <c r="HK216" s="195"/>
      <c r="HL216" s="195"/>
      <c r="HM216" s="195"/>
      <c r="HN216" s="195"/>
      <c r="HO216" s="195"/>
      <c r="HP216" s="195"/>
      <c r="HQ216" s="195"/>
      <c r="HR216" s="195"/>
      <c r="HS216" s="195"/>
      <c r="HT216" s="195"/>
      <c r="HU216" s="195"/>
      <c r="HV216" s="195"/>
      <c r="HW216" s="195"/>
      <c r="HX216" s="195"/>
      <c r="HY216" s="195"/>
      <c r="HZ216" s="195"/>
      <c r="IA216" s="195"/>
      <c r="IB216" s="195"/>
      <c r="IC216" s="195"/>
      <c r="ID216" s="195"/>
      <c r="IE216" s="195"/>
      <c r="IF216" s="195"/>
      <c r="IG216" s="195"/>
      <c r="IH216" s="195"/>
      <c r="II216" s="195"/>
      <c r="IJ216" s="195"/>
      <c r="IK216" s="195"/>
      <c r="IL216" s="195"/>
      <c r="IM216" s="195"/>
      <c r="IN216" s="195"/>
      <c r="IO216" s="195"/>
      <c r="IP216" s="195"/>
      <c r="IQ216" s="195"/>
      <c r="IR216" s="195"/>
      <c r="IS216" s="195"/>
      <c r="IT216" s="195"/>
      <c r="IU216" s="195"/>
      <c r="IV216" s="195"/>
      <c r="IW216" s="195"/>
      <c r="IX216" s="195"/>
      <c r="IY216" s="195"/>
      <c r="IZ216" s="195"/>
      <c r="JA216" s="195"/>
      <c r="JB216" s="195"/>
      <c r="JC216" s="195"/>
      <c r="JD216" s="195"/>
      <c r="JE216" s="195"/>
      <c r="JF216" s="195"/>
      <c r="JG216" s="195"/>
      <c r="JH216" s="195"/>
      <c r="JI216" s="195"/>
      <c r="JJ216" s="195"/>
      <c r="JK216" s="195"/>
      <c r="JL216" s="195"/>
      <c r="JM216" s="195"/>
      <c r="JN216" s="195"/>
      <c r="JO216" s="195"/>
      <c r="JP216" s="195"/>
      <c r="JQ216" s="195"/>
      <c r="JR216" s="195"/>
      <c r="JS216" s="195"/>
      <c r="JT216" s="195"/>
      <c r="JU216" s="195"/>
      <c r="JV216" s="195"/>
      <c r="JW216" s="195"/>
      <c r="JX216" s="195"/>
      <c r="JY216" s="195"/>
      <c r="JZ216" s="195"/>
      <c r="KA216" s="195"/>
      <c r="KB216" s="195"/>
      <c r="KC216" s="195"/>
      <c r="KD216" s="195"/>
      <c r="KE216" s="195"/>
      <c r="KF216" s="195"/>
      <c r="KG216" s="195"/>
      <c r="KH216" s="195"/>
      <c r="KI216" s="195"/>
      <c r="KJ216" s="195"/>
      <c r="KK216" s="195"/>
      <c r="KL216" s="195"/>
      <c r="KM216" s="195"/>
      <c r="KN216" s="195"/>
      <c r="KO216" s="195"/>
      <c r="KP216" s="195"/>
      <c r="KQ216" s="195"/>
      <c r="KR216" s="195"/>
      <c r="KS216" s="195"/>
      <c r="KT216" s="195"/>
      <c r="KU216" s="195"/>
      <c r="KV216" s="195"/>
      <c r="KW216" s="195"/>
      <c r="KX216" s="195"/>
      <c r="KY216" s="195"/>
      <c r="KZ216" s="195"/>
      <c r="LA216" s="195"/>
      <c r="LB216" s="195"/>
      <c r="LC216" s="195"/>
      <c r="LD216" s="195"/>
      <c r="LE216" s="195"/>
      <c r="LF216" s="195"/>
      <c r="LG216" s="195"/>
      <c r="LH216" s="195"/>
      <c r="LI216" s="195"/>
      <c r="LJ216" s="195"/>
      <c r="LK216" s="195"/>
      <c r="LL216" s="195"/>
      <c r="LM216" s="195"/>
      <c r="LN216" s="195"/>
      <c r="LO216" s="195"/>
      <c r="LP216" s="195"/>
      <c r="LQ216" s="195"/>
      <c r="LR216" s="195"/>
      <c r="LS216" s="195"/>
      <c r="LT216" s="195"/>
      <c r="LU216" s="195"/>
      <c r="LV216" s="195"/>
      <c r="LW216" s="195"/>
      <c r="LX216" s="195"/>
      <c r="LY216" s="195"/>
      <c r="LZ216" s="195"/>
      <c r="MA216" s="195"/>
      <c r="MB216" s="195"/>
      <c r="MC216" s="195"/>
      <c r="MD216" s="195"/>
      <c r="ME216" s="195"/>
      <c r="MF216" s="195"/>
      <c r="MG216" s="195"/>
      <c r="MH216" s="195"/>
      <c r="MI216" s="195"/>
      <c r="MJ216" s="195"/>
      <c r="MK216" s="195"/>
      <c r="ML216" s="195"/>
      <c r="MM216" s="195"/>
      <c r="MN216" s="195"/>
      <c r="MO216" s="195"/>
      <c r="MP216" s="195"/>
      <c r="MQ216" s="195"/>
      <c r="MR216" s="195"/>
      <c r="MS216" s="195"/>
      <c r="MT216" s="195"/>
      <c r="MU216" s="195"/>
      <c r="MV216" s="195"/>
      <c r="MW216" s="195"/>
      <c r="MX216" s="195"/>
      <c r="MY216" s="195"/>
      <c r="MZ216" s="195"/>
      <c r="NA216" s="195"/>
      <c r="NB216" s="195"/>
      <c r="NC216" s="195"/>
      <c r="ND216" s="195"/>
      <c r="NE216" s="195"/>
      <c r="NF216" s="195"/>
      <c r="NG216" s="195"/>
      <c r="NH216" s="195"/>
      <c r="NI216" s="195"/>
      <c r="NJ216" s="195"/>
      <c r="NK216" s="195"/>
      <c r="NL216" s="195"/>
      <c r="NM216" s="195"/>
      <c r="NN216" s="195"/>
      <c r="NO216" s="195"/>
      <c r="NP216" s="195"/>
      <c r="NQ216" s="195"/>
      <c r="NR216" s="195"/>
      <c r="NS216" s="195"/>
      <c r="NT216" s="195"/>
      <c r="NU216" s="195"/>
      <c r="NV216" s="195"/>
      <c r="NW216" s="195"/>
      <c r="NX216" s="195"/>
      <c r="NY216" s="195"/>
      <c r="NZ216" s="195"/>
      <c r="OA216" s="195"/>
      <c r="OB216" s="195"/>
      <c r="OC216" s="195"/>
      <c r="OD216" s="195"/>
      <c r="OE216" s="195"/>
      <c r="OF216" s="195"/>
      <c r="OG216" s="195"/>
      <c r="OH216" s="195"/>
      <c r="OI216" s="195"/>
      <c r="OJ216" s="195"/>
      <c r="OK216" s="195"/>
      <c r="OL216" s="195"/>
      <c r="OM216" s="195"/>
      <c r="ON216" s="195"/>
      <c r="OO216" s="195"/>
      <c r="OP216" s="195"/>
      <c r="OQ216" s="195"/>
      <c r="OR216" s="195"/>
      <c r="OS216" s="195"/>
      <c r="OT216" s="195"/>
      <c r="OU216" s="195"/>
      <c r="OV216" s="195"/>
      <c r="OW216" s="195"/>
      <c r="OX216" s="195"/>
      <c r="OY216" s="195"/>
      <c r="OZ216" s="195"/>
      <c r="PA216" s="195"/>
      <c r="PB216" s="195"/>
      <c r="PC216" s="195"/>
      <c r="PD216" s="195"/>
      <c r="PE216" s="195"/>
      <c r="PF216" s="195"/>
      <c r="PG216" s="195"/>
      <c r="PH216" s="195"/>
      <c r="PI216" s="195"/>
      <c r="PJ216" s="195"/>
      <c r="PK216" s="195"/>
      <c r="PL216" s="195"/>
      <c r="PM216" s="195"/>
      <c r="PN216" s="195"/>
      <c r="PO216" s="195"/>
      <c r="PP216" s="195"/>
      <c r="PQ216" s="195"/>
      <c r="PR216" s="195"/>
      <c r="PS216" s="195"/>
      <c r="PT216" s="195"/>
      <c r="PU216" s="195"/>
      <c r="PV216" s="195"/>
      <c r="PW216" s="195"/>
      <c r="PX216" s="195"/>
      <c r="PY216" s="195"/>
      <c r="PZ216" s="195"/>
      <c r="QA216" s="195"/>
      <c r="QB216" s="195"/>
      <c r="QC216" s="195"/>
      <c r="QD216" s="195"/>
      <c r="QE216" s="195"/>
      <c r="QF216" s="195"/>
      <c r="QG216" s="195"/>
      <c r="QH216" s="195"/>
      <c r="QI216" s="195"/>
      <c r="QJ216" s="195"/>
      <c r="QK216" s="195"/>
      <c r="QL216" s="195"/>
      <c r="QM216" s="195"/>
      <c r="QN216" s="195"/>
      <c r="QO216" s="195"/>
      <c r="QP216" s="195"/>
      <c r="QQ216" s="195"/>
      <c r="QR216" s="195"/>
      <c r="QS216" s="195"/>
      <c r="QT216" s="195"/>
      <c r="QU216" s="195"/>
      <c r="QV216" s="195"/>
      <c r="QW216" s="195"/>
      <c r="QX216" s="195"/>
      <c r="QY216" s="195"/>
      <c r="QZ216" s="195"/>
      <c r="RA216" s="195"/>
      <c r="RB216" s="195"/>
      <c r="RC216" s="195"/>
      <c r="RD216" s="195"/>
      <c r="RE216" s="195"/>
      <c r="RF216" s="195"/>
      <c r="RG216" s="195"/>
      <c r="RH216" s="195"/>
      <c r="RI216" s="195"/>
      <c r="RJ216" s="195"/>
      <c r="RK216" s="195"/>
      <c r="RL216" s="195"/>
      <c r="RM216" s="195"/>
      <c r="RN216" s="195"/>
      <c r="RO216" s="195"/>
      <c r="RP216" s="195"/>
      <c r="RQ216" s="195"/>
      <c r="RR216" s="195"/>
      <c r="RS216" s="195"/>
      <c r="RT216" s="195"/>
      <c r="RU216" s="195"/>
      <c r="RV216" s="195"/>
      <c r="RW216" s="195"/>
      <c r="RX216" s="195"/>
      <c r="RY216" s="195"/>
      <c r="RZ216" s="195"/>
      <c r="SA216" s="195"/>
      <c r="SB216" s="195"/>
      <c r="SC216" s="195"/>
      <c r="SD216" s="195"/>
      <c r="SE216" s="195"/>
      <c r="SF216" s="195"/>
      <c r="SG216" s="195"/>
      <c r="SH216" s="195"/>
      <c r="SI216" s="195"/>
      <c r="SJ216" s="195"/>
      <c r="SK216" s="195"/>
      <c r="SL216" s="195"/>
      <c r="SM216" s="195"/>
      <c r="SN216" s="195"/>
      <c r="SO216" s="195"/>
      <c r="SP216" s="195"/>
      <c r="SQ216" s="195"/>
      <c r="SR216" s="195"/>
      <c r="SS216" s="195"/>
      <c r="ST216" s="195"/>
      <c r="SU216" s="195"/>
      <c r="SV216" s="195"/>
      <c r="SW216" s="195"/>
      <c r="SX216" s="195"/>
      <c r="SY216" s="195"/>
      <c r="SZ216" s="195"/>
      <c r="TA216" s="195"/>
      <c r="TB216" s="195"/>
      <c r="TC216" s="195"/>
      <c r="TD216" s="195"/>
      <c r="TE216" s="195"/>
      <c r="TF216" s="195"/>
      <c r="TG216" s="195"/>
      <c r="TH216" s="195"/>
      <c r="TI216" s="195"/>
      <c r="TJ216" s="195"/>
      <c r="TK216" s="195"/>
      <c r="TL216" s="195"/>
      <c r="TM216" s="195"/>
      <c r="TN216" s="195"/>
      <c r="TO216" s="195"/>
      <c r="TP216" s="195"/>
      <c r="TQ216" s="195"/>
      <c r="TR216" s="195"/>
      <c r="TS216" s="195"/>
      <c r="TT216" s="195"/>
      <c r="TU216" s="195"/>
      <c r="TV216" s="195"/>
      <c r="TW216" s="195"/>
      <c r="TX216" s="195"/>
      <c r="TY216" s="195"/>
      <c r="TZ216" s="195"/>
      <c r="UA216" s="195"/>
      <c r="UB216" s="195"/>
      <c r="UC216" s="195"/>
      <c r="UD216" s="195"/>
      <c r="UE216" s="195"/>
      <c r="UF216" s="195"/>
      <c r="UG216" s="195"/>
      <c r="UH216" s="195"/>
      <c r="UI216" s="195"/>
      <c r="UJ216" s="195"/>
      <c r="UK216" s="195"/>
      <c r="UL216" s="195"/>
      <c r="UM216" s="195"/>
      <c r="UN216" s="195"/>
      <c r="UO216" s="195"/>
      <c r="UP216" s="195"/>
      <c r="UQ216" s="195"/>
      <c r="UR216" s="195"/>
      <c r="US216" s="195"/>
      <c r="UT216" s="195"/>
      <c r="UU216" s="195"/>
      <c r="UV216" s="195"/>
      <c r="UW216" s="195"/>
      <c r="UX216" s="195"/>
      <c r="UY216" s="195"/>
      <c r="UZ216" s="195"/>
      <c r="VA216" s="195"/>
      <c r="VB216" s="195"/>
      <c r="VC216" s="195"/>
      <c r="VD216" s="195"/>
      <c r="VE216" s="195"/>
      <c r="VF216" s="195"/>
      <c r="VG216" s="195"/>
      <c r="VH216" s="195"/>
      <c r="VI216" s="195"/>
      <c r="VJ216" s="195"/>
      <c r="VK216" s="195"/>
      <c r="VL216" s="195"/>
      <c r="VM216" s="195"/>
      <c r="VN216" s="195"/>
      <c r="VO216" s="195"/>
      <c r="VP216" s="195"/>
      <c r="VQ216" s="195"/>
      <c r="VR216" s="195"/>
      <c r="VS216" s="195"/>
      <c r="VT216" s="195"/>
      <c r="VU216" s="195"/>
      <c r="VV216" s="195"/>
      <c r="VW216" s="195"/>
      <c r="VX216" s="195"/>
      <c r="VY216" s="195"/>
      <c r="VZ216" s="195"/>
      <c r="WA216" s="195"/>
      <c r="WB216" s="195"/>
      <c r="WC216" s="195"/>
      <c r="WD216" s="195"/>
      <c r="WE216" s="195"/>
      <c r="WF216" s="195"/>
      <c r="WG216" s="195"/>
      <c r="WH216" s="195"/>
      <c r="WI216" s="195"/>
      <c r="WJ216" s="195"/>
      <c r="WK216" s="195"/>
      <c r="WL216" s="195"/>
      <c r="WM216" s="195"/>
      <c r="WN216" s="195"/>
      <c r="WO216" s="195"/>
      <c r="WP216" s="195"/>
      <c r="WQ216" s="195"/>
      <c r="WR216" s="195"/>
      <c r="WS216" s="195"/>
      <c r="WT216" s="195"/>
      <c r="WU216" s="195"/>
      <c r="WV216" s="195"/>
      <c r="WW216" s="195"/>
      <c r="WX216" s="195"/>
      <c r="WY216" s="195"/>
      <c r="WZ216" s="195"/>
      <c r="XA216" s="195"/>
      <c r="XB216" s="195"/>
      <c r="XC216" s="195"/>
      <c r="XD216" s="195"/>
      <c r="XE216" s="195"/>
      <c r="XF216" s="195"/>
      <c r="XG216" s="195"/>
      <c r="XH216" s="195"/>
      <c r="XI216" s="195"/>
      <c r="XJ216" s="195"/>
      <c r="XK216" s="195"/>
      <c r="XL216" s="195"/>
      <c r="XM216" s="195"/>
      <c r="XN216" s="195"/>
      <c r="XO216" s="195"/>
      <c r="XP216" s="195"/>
      <c r="XQ216" s="195"/>
      <c r="XR216" s="195"/>
      <c r="XS216" s="195"/>
      <c r="XT216" s="195"/>
      <c r="XU216" s="195"/>
      <c r="XV216" s="195"/>
      <c r="XW216" s="195"/>
      <c r="XX216" s="195"/>
      <c r="XY216" s="195"/>
      <c r="XZ216" s="195"/>
      <c r="YA216" s="195"/>
      <c r="YB216" s="195"/>
      <c r="YC216" s="195"/>
      <c r="YD216" s="195"/>
      <c r="YE216" s="195"/>
      <c r="YF216" s="195"/>
      <c r="YG216" s="195"/>
      <c r="YH216" s="195"/>
      <c r="YI216" s="195"/>
      <c r="YJ216" s="195"/>
      <c r="YK216" s="195"/>
      <c r="YL216" s="195"/>
      <c r="YM216" s="195"/>
      <c r="YN216" s="195"/>
      <c r="YO216" s="195"/>
      <c r="YP216" s="195"/>
      <c r="YQ216" s="195"/>
      <c r="YR216" s="195"/>
      <c r="YS216" s="195"/>
      <c r="YT216" s="195"/>
      <c r="YU216" s="195"/>
      <c r="YV216" s="195"/>
      <c r="YW216" s="195"/>
      <c r="YX216" s="195"/>
      <c r="YY216" s="195"/>
      <c r="YZ216" s="195"/>
      <c r="ZA216" s="195"/>
      <c r="ZB216" s="195"/>
      <c r="ZC216" s="195"/>
      <c r="ZD216" s="195"/>
      <c r="ZE216" s="195"/>
      <c r="ZF216" s="195"/>
      <c r="ZG216" s="195"/>
      <c r="ZH216" s="195"/>
      <c r="ZI216" s="195"/>
      <c r="ZJ216" s="195"/>
      <c r="ZK216" s="195"/>
      <c r="ZL216" s="195"/>
      <c r="ZM216" s="195"/>
      <c r="ZN216" s="195"/>
      <c r="ZO216" s="195"/>
      <c r="ZP216" s="195"/>
      <c r="ZQ216" s="195"/>
      <c r="ZR216" s="195"/>
      <c r="ZS216" s="195"/>
      <c r="ZT216" s="195"/>
      <c r="ZU216" s="195"/>
      <c r="ZV216" s="195"/>
      <c r="ZW216" s="195"/>
      <c r="ZX216" s="195"/>
      <c r="ZY216" s="195"/>
      <c r="ZZ216" s="195"/>
      <c r="AAA216" s="195"/>
      <c r="AAB216" s="195"/>
      <c r="AAC216" s="195"/>
      <c r="AAD216" s="195"/>
      <c r="AAE216" s="195"/>
      <c r="AAF216" s="195"/>
      <c r="AAG216" s="195"/>
      <c r="AAH216" s="195"/>
      <c r="AAI216" s="195"/>
      <c r="AAJ216" s="195"/>
      <c r="AAK216" s="195"/>
      <c r="AAL216" s="195"/>
      <c r="AAM216" s="195"/>
      <c r="AAN216" s="195"/>
      <c r="AAO216" s="195"/>
      <c r="AAP216" s="195"/>
      <c r="AAQ216" s="195"/>
      <c r="AAR216" s="195"/>
      <c r="AAS216" s="195"/>
      <c r="AAT216" s="195"/>
      <c r="AAU216" s="195"/>
      <c r="AAV216" s="195"/>
      <c r="AAW216" s="195"/>
      <c r="AAX216" s="195"/>
      <c r="AAY216" s="195"/>
      <c r="AAZ216" s="195"/>
      <c r="ABA216" s="195"/>
      <c r="ABB216" s="195"/>
      <c r="ABC216" s="195"/>
      <c r="ABD216" s="195"/>
      <c r="ABE216" s="195"/>
      <c r="ABF216" s="195"/>
      <c r="ABG216" s="195"/>
      <c r="ABH216" s="195"/>
      <c r="ABI216" s="195"/>
      <c r="ABJ216" s="195"/>
      <c r="ABK216" s="195"/>
      <c r="ABL216" s="195"/>
      <c r="ABM216" s="195"/>
      <c r="ABN216" s="195"/>
      <c r="ABO216" s="195"/>
      <c r="ABP216" s="195"/>
      <c r="ABQ216" s="195"/>
      <c r="ABR216" s="195"/>
      <c r="ABS216" s="195"/>
      <c r="ABT216" s="195"/>
      <c r="ABU216" s="195"/>
      <c r="ABV216" s="195"/>
      <c r="ABW216" s="195"/>
      <c r="ABX216" s="195"/>
      <c r="ABY216" s="195"/>
      <c r="ABZ216" s="195"/>
      <c r="ACA216" s="195"/>
      <c r="ACB216" s="195"/>
      <c r="ACC216" s="195"/>
      <c r="ACD216" s="195"/>
      <c r="ACE216" s="195"/>
      <c r="ACF216" s="195"/>
      <c r="ACG216" s="195"/>
      <c r="ACH216" s="195"/>
      <c r="ACI216" s="195"/>
      <c r="ACJ216" s="195"/>
      <c r="ACK216" s="195"/>
      <c r="ACL216" s="195"/>
      <c r="ACM216" s="195"/>
      <c r="ACN216" s="195"/>
      <c r="ACO216" s="195"/>
      <c r="ACP216" s="195"/>
      <c r="ACQ216" s="195"/>
      <c r="ACR216" s="195"/>
      <c r="ACS216" s="195"/>
      <c r="ACT216" s="195"/>
      <c r="ACU216" s="195"/>
      <c r="ACV216" s="195"/>
      <c r="ACW216" s="195"/>
      <c r="ACX216" s="195"/>
      <c r="ACY216" s="195"/>
      <c r="ACZ216" s="195"/>
      <c r="ADA216" s="195"/>
      <c r="ADB216" s="195"/>
      <c r="ADC216" s="195"/>
      <c r="ADD216" s="195"/>
      <c r="ADE216" s="195"/>
      <c r="ADF216" s="195"/>
      <c r="ADG216" s="195"/>
      <c r="ADH216" s="195"/>
      <c r="ADI216" s="195"/>
      <c r="ADJ216" s="195"/>
      <c r="ADK216" s="195"/>
      <c r="ADL216" s="195"/>
      <c r="ADM216" s="195"/>
      <c r="ADN216" s="195"/>
      <c r="ADO216" s="195"/>
      <c r="ADP216" s="195"/>
      <c r="ADQ216" s="195"/>
      <c r="ADR216" s="195"/>
      <c r="ADS216" s="195"/>
      <c r="ADT216" s="195"/>
      <c r="ADU216" s="195"/>
      <c r="ADV216" s="195"/>
      <c r="ADW216" s="195"/>
      <c r="ADX216" s="195"/>
      <c r="ADY216" s="195"/>
      <c r="ADZ216" s="195"/>
      <c r="AEA216" s="195"/>
      <c r="AEB216" s="195"/>
      <c r="AEC216" s="195"/>
      <c r="AED216" s="195"/>
      <c r="AEE216" s="195"/>
      <c r="AEF216" s="195"/>
      <c r="AEG216" s="195"/>
      <c r="AEH216" s="195"/>
      <c r="AEI216" s="195"/>
      <c r="AEJ216" s="195"/>
      <c r="AEK216" s="195"/>
      <c r="AEL216" s="195"/>
      <c r="AEM216" s="195"/>
      <c r="AEN216" s="195"/>
      <c r="AEO216" s="195"/>
      <c r="AEP216" s="195"/>
      <c r="AEQ216" s="195"/>
      <c r="AER216" s="195"/>
      <c r="AES216" s="195"/>
      <c r="AET216" s="195"/>
      <c r="AEU216" s="195"/>
      <c r="AEV216" s="195"/>
      <c r="AEW216" s="195"/>
      <c r="AEX216" s="195"/>
      <c r="AEY216" s="195"/>
      <c r="AEZ216" s="195"/>
      <c r="AFA216" s="195"/>
      <c r="AFB216" s="195"/>
      <c r="AFC216" s="195"/>
      <c r="AFD216" s="195"/>
      <c r="AFE216" s="195"/>
      <c r="AFF216" s="195"/>
      <c r="AFG216" s="195"/>
      <c r="AFH216" s="195"/>
      <c r="AFI216" s="195"/>
      <c r="AFJ216" s="195"/>
      <c r="AFK216" s="195"/>
      <c r="AFL216" s="195"/>
      <c r="AFM216" s="195"/>
      <c r="AFN216" s="195"/>
      <c r="AFO216" s="195"/>
      <c r="AFP216" s="195"/>
      <c r="AFQ216" s="195"/>
      <c r="AFR216" s="195"/>
      <c r="AFS216" s="195"/>
      <c r="AFT216" s="195"/>
      <c r="AFU216" s="195"/>
      <c r="AFV216" s="195"/>
      <c r="AFW216" s="195"/>
      <c r="AFX216" s="195"/>
      <c r="AFY216" s="195"/>
      <c r="AFZ216" s="195"/>
      <c r="AGA216" s="195"/>
      <c r="AGB216" s="195"/>
      <c r="AGC216" s="195"/>
      <c r="AGD216" s="195"/>
      <c r="AGE216" s="195"/>
      <c r="AGF216" s="195"/>
      <c r="AGG216" s="195"/>
      <c r="AGH216" s="195"/>
      <c r="AGI216" s="195"/>
      <c r="AGJ216" s="195"/>
      <c r="AGK216" s="195"/>
      <c r="AGL216" s="195"/>
      <c r="AGM216" s="195"/>
      <c r="AGN216" s="195"/>
      <c r="AGO216" s="195"/>
      <c r="AGP216" s="195"/>
      <c r="AGQ216" s="195"/>
      <c r="AGR216" s="195"/>
      <c r="AGS216" s="195"/>
      <c r="AGT216" s="195"/>
      <c r="AGU216" s="195"/>
      <c r="AGV216" s="195"/>
      <c r="AGW216" s="195"/>
      <c r="AGX216" s="195"/>
      <c r="AGY216" s="195"/>
      <c r="AGZ216" s="195"/>
      <c r="AHA216" s="195"/>
      <c r="AHB216" s="195"/>
      <c r="AHC216" s="195"/>
      <c r="AHD216" s="195"/>
      <c r="AHE216" s="195"/>
      <c r="AHF216" s="195"/>
      <c r="AHG216" s="195"/>
      <c r="AHH216" s="195"/>
      <c r="AHI216" s="195"/>
      <c r="AHJ216" s="195"/>
      <c r="AHK216" s="195"/>
      <c r="AHL216" s="195"/>
      <c r="AHM216" s="195"/>
      <c r="AHN216" s="195"/>
      <c r="AHO216" s="195"/>
      <c r="AHP216" s="195"/>
      <c r="AHQ216" s="195"/>
      <c r="AHR216" s="195"/>
      <c r="AHS216" s="195"/>
      <c r="AHT216" s="195"/>
      <c r="AHU216" s="195"/>
      <c r="AHV216" s="195"/>
      <c r="AHW216" s="195"/>
      <c r="AHX216" s="195"/>
      <c r="AHY216" s="195"/>
      <c r="AHZ216" s="195"/>
      <c r="AIA216" s="195"/>
      <c r="AIB216" s="195"/>
      <c r="AIC216" s="195"/>
      <c r="AID216" s="195"/>
      <c r="AIE216" s="195"/>
      <c r="AIF216" s="195"/>
      <c r="AIG216" s="195"/>
      <c r="AIH216" s="195"/>
      <c r="AII216" s="195"/>
      <c r="AIJ216" s="195"/>
      <c r="AIK216" s="195"/>
      <c r="AIL216" s="195"/>
      <c r="AIM216" s="195"/>
      <c r="AIN216" s="195"/>
      <c r="AIO216" s="195"/>
      <c r="AIP216" s="195"/>
      <c r="AIQ216" s="195"/>
      <c r="AIR216" s="195"/>
      <c r="AIS216" s="195"/>
      <c r="AIT216" s="195"/>
      <c r="AIU216" s="195"/>
      <c r="AIV216" s="195"/>
      <c r="AIW216" s="195"/>
      <c r="AIX216" s="195"/>
      <c r="AIY216" s="195"/>
      <c r="AIZ216" s="195"/>
      <c r="AJA216" s="195"/>
      <c r="AJB216" s="195"/>
      <c r="AJC216" s="195"/>
      <c r="AJD216" s="195"/>
      <c r="AJE216" s="195"/>
      <c r="AJF216" s="195"/>
      <c r="AJG216" s="195"/>
      <c r="AJH216" s="195"/>
      <c r="AJI216" s="195"/>
      <c r="AJJ216" s="195"/>
      <c r="AJK216" s="195"/>
      <c r="AJL216" s="195"/>
      <c r="AJM216" s="195"/>
      <c r="AJN216" s="195"/>
      <c r="AJO216" s="195"/>
      <c r="AJP216" s="195"/>
      <c r="AJQ216" s="195"/>
      <c r="AJR216" s="195"/>
      <c r="AJS216" s="195"/>
      <c r="AJT216" s="195"/>
      <c r="AJU216" s="195"/>
      <c r="AJV216" s="195"/>
      <c r="AJW216" s="195"/>
      <c r="AJX216" s="195"/>
      <c r="AJY216" s="195"/>
      <c r="AJZ216" s="195"/>
      <c r="AKA216" s="195"/>
      <c r="AKB216" s="195"/>
      <c r="AKC216" s="195"/>
      <c r="AKD216" s="195"/>
      <c r="AKE216" s="195"/>
      <c r="AKF216" s="195"/>
      <c r="AKG216" s="195"/>
      <c r="AKH216" s="195"/>
      <c r="AKI216" s="195"/>
      <c r="AKJ216" s="195"/>
      <c r="AKK216" s="195"/>
      <c r="AKL216" s="195"/>
      <c r="AKM216" s="195"/>
      <c r="AKN216" s="195"/>
      <c r="AKO216" s="195"/>
      <c r="AKP216" s="195"/>
      <c r="AKQ216" s="195"/>
      <c r="AKR216" s="195"/>
      <c r="AKS216" s="195"/>
      <c r="AKT216" s="195"/>
      <c r="AKU216" s="195"/>
      <c r="AKV216" s="195"/>
      <c r="AKW216" s="195"/>
      <c r="AKX216" s="195"/>
      <c r="AKY216" s="195"/>
      <c r="AKZ216" s="195"/>
      <c r="ALA216" s="195"/>
      <c r="ALB216" s="195"/>
      <c r="ALC216" s="195"/>
      <c r="ALD216" s="195"/>
      <c r="ALE216" s="195"/>
      <c r="ALF216" s="195"/>
      <c r="ALG216" s="195"/>
      <c r="ALH216" s="195"/>
      <c r="ALI216" s="195"/>
      <c r="ALJ216" s="195"/>
      <c r="ALK216" s="195"/>
      <c r="ALL216" s="195"/>
      <c r="ALM216" s="195"/>
      <c r="ALN216" s="195"/>
      <c r="ALO216" s="195"/>
      <c r="ALP216" s="195"/>
      <c r="ALQ216" s="195"/>
      <c r="ALR216" s="195"/>
      <c r="ALS216" s="195"/>
      <c r="ALT216" s="195"/>
      <c r="ALU216" s="195"/>
      <c r="ALV216" s="195"/>
      <c r="ALW216" s="195"/>
      <c r="ALX216" s="195"/>
      <c r="ALY216" s="195"/>
      <c r="ALZ216" s="195"/>
      <c r="AMA216" s="195"/>
      <c r="AMB216" s="195"/>
      <c r="AMC216" s="195"/>
      <c r="AMD216" s="195"/>
      <c r="AME216" s="195"/>
      <c r="AMF216" s="195"/>
      <c r="AMG216" s="195"/>
      <c r="AMH216" s="195"/>
      <c r="AMI216" s="195"/>
      <c r="AMJ216" s="195"/>
    </row>
    <row r="217" spans="1:1024" ht="36" x14ac:dyDescent="0.2">
      <c r="A217" s="219">
        <v>801</v>
      </c>
      <c r="B217" s="220" t="s">
        <v>79</v>
      </c>
      <c r="C217" s="221" t="s">
        <v>3311</v>
      </c>
      <c r="D217" s="228" t="s">
        <v>398</v>
      </c>
      <c r="E217" s="737" t="s">
        <v>3310</v>
      </c>
      <c r="F217" s="195"/>
      <c r="G217" s="195"/>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5"/>
      <c r="CI217" s="195"/>
      <c r="CJ217" s="195"/>
      <c r="CK217" s="195"/>
      <c r="CL217" s="195"/>
      <c r="CM217" s="195"/>
      <c r="CN217" s="195"/>
      <c r="CO217" s="195"/>
      <c r="CP217" s="195"/>
      <c r="CQ217" s="195"/>
      <c r="CR217" s="195"/>
      <c r="CS217" s="195"/>
      <c r="CT217" s="195"/>
      <c r="CU217" s="195"/>
      <c r="CV217" s="195"/>
      <c r="CW217" s="195"/>
      <c r="CX217" s="195"/>
      <c r="CY217" s="195"/>
      <c r="CZ217" s="195"/>
      <c r="DA217" s="195"/>
      <c r="DB217" s="195"/>
      <c r="DC217" s="195"/>
      <c r="DD217" s="195"/>
      <c r="DE217" s="195"/>
      <c r="DF217" s="195"/>
      <c r="DG217" s="195"/>
      <c r="DH217" s="195"/>
      <c r="DI217" s="195"/>
      <c r="DJ217" s="195"/>
      <c r="DK217" s="195"/>
      <c r="DL217" s="195"/>
      <c r="DM217" s="195"/>
      <c r="DN217" s="195"/>
      <c r="DO217" s="195"/>
      <c r="DP217" s="195"/>
      <c r="DQ217" s="195"/>
      <c r="DR217" s="195"/>
      <c r="DS217" s="195"/>
      <c r="DT217" s="195"/>
      <c r="DU217" s="195"/>
      <c r="DV217" s="195"/>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c r="RG217" s="195"/>
      <c r="RH217" s="195"/>
      <c r="RI217" s="195"/>
      <c r="RJ217" s="195"/>
      <c r="RK217" s="195"/>
      <c r="RL217" s="195"/>
      <c r="RM217" s="195"/>
      <c r="RN217" s="195"/>
      <c r="RO217" s="195"/>
      <c r="RP217" s="195"/>
      <c r="RQ217" s="195"/>
      <c r="RR217" s="195"/>
      <c r="RS217" s="195"/>
      <c r="RT217" s="195"/>
      <c r="RU217" s="195"/>
      <c r="RV217" s="195"/>
      <c r="RW217" s="195"/>
      <c r="RX217" s="195"/>
      <c r="RY217" s="195"/>
      <c r="RZ217" s="195"/>
      <c r="SA217" s="195"/>
      <c r="SB217" s="195"/>
      <c r="SC217" s="195"/>
      <c r="SD217" s="195"/>
      <c r="SE217" s="195"/>
      <c r="SF217" s="195"/>
      <c r="SG217" s="195"/>
      <c r="SH217" s="195"/>
      <c r="SI217" s="195"/>
      <c r="SJ217" s="195"/>
      <c r="SK217" s="195"/>
      <c r="SL217" s="195"/>
      <c r="SM217" s="195"/>
      <c r="SN217" s="195"/>
      <c r="SO217" s="195"/>
      <c r="SP217" s="195"/>
      <c r="SQ217" s="195"/>
      <c r="SR217" s="195"/>
      <c r="SS217" s="195"/>
      <c r="ST217" s="195"/>
      <c r="SU217" s="195"/>
      <c r="SV217" s="195"/>
      <c r="SW217" s="195"/>
      <c r="SX217" s="195"/>
      <c r="SY217" s="195"/>
      <c r="SZ217" s="195"/>
      <c r="TA217" s="195"/>
      <c r="TB217" s="195"/>
      <c r="TC217" s="195"/>
      <c r="TD217" s="195"/>
      <c r="TE217" s="195"/>
      <c r="TF217" s="195"/>
      <c r="TG217" s="195"/>
      <c r="TH217" s="195"/>
      <c r="TI217" s="195"/>
      <c r="TJ217" s="195"/>
      <c r="TK217" s="195"/>
      <c r="TL217" s="195"/>
      <c r="TM217" s="195"/>
      <c r="TN217" s="195"/>
      <c r="TO217" s="195"/>
      <c r="TP217" s="195"/>
      <c r="TQ217" s="195"/>
      <c r="TR217" s="195"/>
      <c r="TS217" s="195"/>
      <c r="TT217" s="195"/>
      <c r="TU217" s="195"/>
      <c r="TV217" s="195"/>
      <c r="TW217" s="195"/>
      <c r="TX217" s="195"/>
      <c r="TY217" s="195"/>
      <c r="TZ217" s="195"/>
      <c r="UA217" s="195"/>
      <c r="UB217" s="195"/>
      <c r="UC217" s="195"/>
      <c r="UD217" s="195"/>
      <c r="UE217" s="195"/>
      <c r="UF217" s="195"/>
      <c r="UG217" s="195"/>
      <c r="UH217" s="195"/>
      <c r="UI217" s="195"/>
      <c r="UJ217" s="195"/>
      <c r="UK217" s="195"/>
      <c r="UL217" s="195"/>
      <c r="UM217" s="195"/>
      <c r="UN217" s="195"/>
      <c r="UO217" s="195"/>
      <c r="UP217" s="195"/>
      <c r="UQ217" s="195"/>
      <c r="UR217" s="195"/>
      <c r="US217" s="195"/>
      <c r="UT217" s="195"/>
      <c r="UU217" s="195"/>
      <c r="UV217" s="195"/>
      <c r="UW217" s="195"/>
      <c r="UX217" s="195"/>
      <c r="UY217" s="195"/>
      <c r="UZ217" s="195"/>
      <c r="VA217" s="195"/>
      <c r="VB217" s="195"/>
      <c r="VC217" s="195"/>
      <c r="VD217" s="195"/>
      <c r="VE217" s="195"/>
      <c r="VF217" s="195"/>
      <c r="VG217" s="195"/>
      <c r="VH217" s="195"/>
      <c r="VI217" s="195"/>
      <c r="VJ217" s="195"/>
      <c r="VK217" s="195"/>
      <c r="VL217" s="195"/>
      <c r="VM217" s="195"/>
      <c r="VN217" s="195"/>
      <c r="VO217" s="195"/>
      <c r="VP217" s="195"/>
      <c r="VQ217" s="195"/>
      <c r="VR217" s="195"/>
      <c r="VS217" s="195"/>
      <c r="VT217" s="195"/>
      <c r="VU217" s="195"/>
      <c r="VV217" s="195"/>
      <c r="VW217" s="195"/>
      <c r="VX217" s="195"/>
      <c r="VY217" s="195"/>
      <c r="VZ217" s="195"/>
      <c r="WA217" s="195"/>
      <c r="WB217" s="195"/>
      <c r="WC217" s="195"/>
      <c r="WD217" s="195"/>
      <c r="WE217" s="195"/>
      <c r="WF217" s="195"/>
      <c r="WG217" s="195"/>
      <c r="WH217" s="195"/>
      <c r="WI217" s="195"/>
      <c r="WJ217" s="195"/>
      <c r="WK217" s="195"/>
      <c r="WL217" s="195"/>
      <c r="WM217" s="195"/>
      <c r="WN217" s="195"/>
      <c r="WO217" s="195"/>
      <c r="WP217" s="195"/>
      <c r="WQ217" s="195"/>
      <c r="WR217" s="195"/>
      <c r="WS217" s="195"/>
      <c r="WT217" s="195"/>
      <c r="WU217" s="195"/>
      <c r="WV217" s="195"/>
      <c r="WW217" s="195"/>
      <c r="WX217" s="195"/>
      <c r="WY217" s="195"/>
      <c r="WZ217" s="195"/>
      <c r="XA217" s="195"/>
      <c r="XB217" s="195"/>
      <c r="XC217" s="195"/>
      <c r="XD217" s="195"/>
      <c r="XE217" s="195"/>
      <c r="XF217" s="195"/>
      <c r="XG217" s="195"/>
      <c r="XH217" s="195"/>
      <c r="XI217" s="195"/>
      <c r="XJ217" s="195"/>
      <c r="XK217" s="195"/>
      <c r="XL217" s="195"/>
      <c r="XM217" s="195"/>
      <c r="XN217" s="195"/>
      <c r="XO217" s="195"/>
      <c r="XP217" s="195"/>
      <c r="XQ217" s="195"/>
      <c r="XR217" s="195"/>
      <c r="XS217" s="195"/>
      <c r="XT217" s="195"/>
      <c r="XU217" s="195"/>
      <c r="XV217" s="195"/>
      <c r="XW217" s="195"/>
      <c r="XX217" s="195"/>
      <c r="XY217" s="195"/>
      <c r="XZ217" s="195"/>
      <c r="YA217" s="195"/>
      <c r="YB217" s="195"/>
      <c r="YC217" s="195"/>
      <c r="YD217" s="195"/>
      <c r="YE217" s="195"/>
      <c r="YF217" s="195"/>
      <c r="YG217" s="195"/>
      <c r="YH217" s="195"/>
      <c r="YI217" s="195"/>
      <c r="YJ217" s="195"/>
      <c r="YK217" s="195"/>
      <c r="YL217" s="195"/>
      <c r="YM217" s="195"/>
      <c r="YN217" s="195"/>
      <c r="YO217" s="195"/>
      <c r="YP217" s="195"/>
      <c r="YQ217" s="195"/>
      <c r="YR217" s="195"/>
      <c r="YS217" s="195"/>
      <c r="YT217" s="195"/>
      <c r="YU217" s="195"/>
      <c r="YV217" s="195"/>
      <c r="YW217" s="195"/>
      <c r="YX217" s="195"/>
      <c r="YY217" s="195"/>
      <c r="YZ217" s="195"/>
      <c r="ZA217" s="195"/>
      <c r="ZB217" s="195"/>
      <c r="ZC217" s="195"/>
      <c r="ZD217" s="195"/>
      <c r="ZE217" s="195"/>
      <c r="ZF217" s="195"/>
      <c r="ZG217" s="195"/>
      <c r="ZH217" s="195"/>
      <c r="ZI217" s="195"/>
      <c r="ZJ217" s="195"/>
      <c r="ZK217" s="195"/>
      <c r="ZL217" s="195"/>
      <c r="ZM217" s="195"/>
      <c r="ZN217" s="195"/>
      <c r="ZO217" s="195"/>
      <c r="ZP217" s="195"/>
      <c r="ZQ217" s="195"/>
      <c r="ZR217" s="195"/>
      <c r="ZS217" s="195"/>
      <c r="ZT217" s="195"/>
      <c r="ZU217" s="195"/>
      <c r="ZV217" s="195"/>
      <c r="ZW217" s="195"/>
      <c r="ZX217" s="195"/>
      <c r="ZY217" s="195"/>
      <c r="ZZ217" s="195"/>
      <c r="AAA217" s="195"/>
      <c r="AAB217" s="195"/>
      <c r="AAC217" s="195"/>
      <c r="AAD217" s="195"/>
      <c r="AAE217" s="195"/>
      <c r="AAF217" s="195"/>
      <c r="AAG217" s="195"/>
      <c r="AAH217" s="195"/>
      <c r="AAI217" s="195"/>
      <c r="AAJ217" s="195"/>
      <c r="AAK217" s="195"/>
      <c r="AAL217" s="195"/>
      <c r="AAM217" s="195"/>
      <c r="AAN217" s="195"/>
      <c r="AAO217" s="195"/>
      <c r="AAP217" s="195"/>
      <c r="AAQ217" s="195"/>
      <c r="AAR217" s="195"/>
      <c r="AAS217" s="195"/>
      <c r="AAT217" s="195"/>
      <c r="AAU217" s="195"/>
      <c r="AAV217" s="195"/>
      <c r="AAW217" s="195"/>
      <c r="AAX217" s="195"/>
      <c r="AAY217" s="195"/>
      <c r="AAZ217" s="195"/>
      <c r="ABA217" s="195"/>
      <c r="ABB217" s="195"/>
      <c r="ABC217" s="195"/>
      <c r="ABD217" s="195"/>
      <c r="ABE217" s="195"/>
      <c r="ABF217" s="195"/>
      <c r="ABG217" s="195"/>
      <c r="ABH217" s="195"/>
      <c r="ABI217" s="195"/>
      <c r="ABJ217" s="195"/>
      <c r="ABK217" s="195"/>
      <c r="ABL217" s="195"/>
      <c r="ABM217" s="195"/>
      <c r="ABN217" s="195"/>
      <c r="ABO217" s="195"/>
      <c r="ABP217" s="195"/>
      <c r="ABQ217" s="195"/>
      <c r="ABR217" s="195"/>
      <c r="ABS217" s="195"/>
      <c r="ABT217" s="195"/>
      <c r="ABU217" s="195"/>
      <c r="ABV217" s="195"/>
      <c r="ABW217" s="195"/>
      <c r="ABX217" s="195"/>
      <c r="ABY217" s="195"/>
      <c r="ABZ217" s="195"/>
      <c r="ACA217" s="195"/>
      <c r="ACB217" s="195"/>
      <c r="ACC217" s="195"/>
      <c r="ACD217" s="195"/>
      <c r="ACE217" s="195"/>
      <c r="ACF217" s="195"/>
      <c r="ACG217" s="195"/>
      <c r="ACH217" s="195"/>
      <c r="ACI217" s="195"/>
      <c r="ACJ217" s="195"/>
      <c r="ACK217" s="195"/>
      <c r="ACL217" s="195"/>
      <c r="ACM217" s="195"/>
      <c r="ACN217" s="195"/>
      <c r="ACO217" s="195"/>
      <c r="ACP217" s="195"/>
      <c r="ACQ217" s="195"/>
      <c r="ACR217" s="195"/>
      <c r="ACS217" s="195"/>
      <c r="ACT217" s="195"/>
      <c r="ACU217" s="195"/>
      <c r="ACV217" s="195"/>
      <c r="ACW217" s="195"/>
      <c r="ACX217" s="195"/>
      <c r="ACY217" s="195"/>
      <c r="ACZ217" s="195"/>
      <c r="ADA217" s="195"/>
      <c r="ADB217" s="195"/>
      <c r="ADC217" s="195"/>
      <c r="ADD217" s="195"/>
      <c r="ADE217" s="195"/>
      <c r="ADF217" s="195"/>
      <c r="ADG217" s="195"/>
      <c r="ADH217" s="195"/>
      <c r="ADI217" s="195"/>
      <c r="ADJ217" s="195"/>
      <c r="ADK217" s="195"/>
      <c r="ADL217" s="195"/>
      <c r="ADM217" s="195"/>
      <c r="ADN217" s="195"/>
      <c r="ADO217" s="195"/>
      <c r="ADP217" s="195"/>
      <c r="ADQ217" s="195"/>
      <c r="ADR217" s="195"/>
      <c r="ADS217" s="195"/>
      <c r="ADT217" s="195"/>
      <c r="ADU217" s="195"/>
      <c r="ADV217" s="195"/>
      <c r="ADW217" s="195"/>
      <c r="ADX217" s="195"/>
      <c r="ADY217" s="195"/>
      <c r="ADZ217" s="195"/>
      <c r="AEA217" s="195"/>
      <c r="AEB217" s="195"/>
      <c r="AEC217" s="195"/>
      <c r="AED217" s="195"/>
      <c r="AEE217" s="195"/>
      <c r="AEF217" s="195"/>
      <c r="AEG217" s="195"/>
      <c r="AEH217" s="195"/>
      <c r="AEI217" s="195"/>
      <c r="AEJ217" s="195"/>
      <c r="AEK217" s="195"/>
      <c r="AEL217" s="195"/>
      <c r="AEM217" s="195"/>
      <c r="AEN217" s="195"/>
      <c r="AEO217" s="195"/>
      <c r="AEP217" s="195"/>
      <c r="AEQ217" s="195"/>
      <c r="AER217" s="195"/>
      <c r="AES217" s="195"/>
      <c r="AET217" s="195"/>
      <c r="AEU217" s="195"/>
      <c r="AEV217" s="195"/>
      <c r="AEW217" s="195"/>
      <c r="AEX217" s="195"/>
      <c r="AEY217" s="195"/>
      <c r="AEZ217" s="195"/>
      <c r="AFA217" s="195"/>
      <c r="AFB217" s="195"/>
      <c r="AFC217" s="195"/>
      <c r="AFD217" s="195"/>
      <c r="AFE217" s="195"/>
      <c r="AFF217" s="195"/>
      <c r="AFG217" s="195"/>
      <c r="AFH217" s="195"/>
      <c r="AFI217" s="195"/>
      <c r="AFJ217" s="195"/>
      <c r="AFK217" s="195"/>
      <c r="AFL217" s="195"/>
      <c r="AFM217" s="195"/>
      <c r="AFN217" s="195"/>
      <c r="AFO217" s="195"/>
      <c r="AFP217" s="195"/>
      <c r="AFQ217" s="195"/>
      <c r="AFR217" s="195"/>
      <c r="AFS217" s="195"/>
      <c r="AFT217" s="195"/>
      <c r="AFU217" s="195"/>
      <c r="AFV217" s="195"/>
      <c r="AFW217" s="195"/>
      <c r="AFX217" s="195"/>
      <c r="AFY217" s="195"/>
      <c r="AFZ217" s="195"/>
      <c r="AGA217" s="195"/>
      <c r="AGB217" s="195"/>
      <c r="AGC217" s="195"/>
      <c r="AGD217" s="195"/>
      <c r="AGE217" s="195"/>
      <c r="AGF217" s="195"/>
      <c r="AGG217" s="195"/>
      <c r="AGH217" s="195"/>
      <c r="AGI217" s="195"/>
      <c r="AGJ217" s="195"/>
      <c r="AGK217" s="195"/>
      <c r="AGL217" s="195"/>
      <c r="AGM217" s="195"/>
      <c r="AGN217" s="195"/>
      <c r="AGO217" s="195"/>
      <c r="AGP217" s="195"/>
      <c r="AGQ217" s="195"/>
      <c r="AGR217" s="195"/>
      <c r="AGS217" s="195"/>
      <c r="AGT217" s="195"/>
      <c r="AGU217" s="195"/>
      <c r="AGV217" s="195"/>
      <c r="AGW217" s="195"/>
      <c r="AGX217" s="195"/>
      <c r="AGY217" s="195"/>
      <c r="AGZ217" s="195"/>
      <c r="AHA217" s="195"/>
      <c r="AHB217" s="195"/>
      <c r="AHC217" s="195"/>
      <c r="AHD217" s="195"/>
      <c r="AHE217" s="195"/>
      <c r="AHF217" s="195"/>
      <c r="AHG217" s="195"/>
      <c r="AHH217" s="195"/>
      <c r="AHI217" s="195"/>
      <c r="AHJ217" s="195"/>
      <c r="AHK217" s="195"/>
      <c r="AHL217" s="195"/>
      <c r="AHM217" s="195"/>
      <c r="AHN217" s="195"/>
      <c r="AHO217" s="195"/>
      <c r="AHP217" s="195"/>
      <c r="AHQ217" s="195"/>
      <c r="AHR217" s="195"/>
      <c r="AHS217" s="195"/>
      <c r="AHT217" s="195"/>
      <c r="AHU217" s="195"/>
      <c r="AHV217" s="195"/>
      <c r="AHW217" s="195"/>
      <c r="AHX217" s="195"/>
      <c r="AHY217" s="195"/>
      <c r="AHZ217" s="195"/>
      <c r="AIA217" s="195"/>
      <c r="AIB217" s="195"/>
      <c r="AIC217" s="195"/>
      <c r="AID217" s="195"/>
      <c r="AIE217" s="195"/>
      <c r="AIF217" s="195"/>
      <c r="AIG217" s="195"/>
      <c r="AIH217" s="195"/>
      <c r="AII217" s="195"/>
      <c r="AIJ217" s="195"/>
      <c r="AIK217" s="195"/>
      <c r="AIL217" s="195"/>
      <c r="AIM217" s="195"/>
      <c r="AIN217" s="195"/>
      <c r="AIO217" s="195"/>
      <c r="AIP217" s="195"/>
      <c r="AIQ217" s="195"/>
      <c r="AIR217" s="195"/>
      <c r="AIS217" s="195"/>
      <c r="AIT217" s="195"/>
      <c r="AIU217" s="195"/>
      <c r="AIV217" s="195"/>
      <c r="AIW217" s="195"/>
      <c r="AIX217" s="195"/>
      <c r="AIY217" s="195"/>
      <c r="AIZ217" s="195"/>
      <c r="AJA217" s="195"/>
      <c r="AJB217" s="195"/>
      <c r="AJC217" s="195"/>
      <c r="AJD217" s="195"/>
      <c r="AJE217" s="195"/>
      <c r="AJF217" s="195"/>
      <c r="AJG217" s="195"/>
      <c r="AJH217" s="195"/>
      <c r="AJI217" s="195"/>
      <c r="AJJ217" s="195"/>
      <c r="AJK217" s="195"/>
      <c r="AJL217" s="195"/>
      <c r="AJM217" s="195"/>
      <c r="AJN217" s="195"/>
      <c r="AJO217" s="195"/>
      <c r="AJP217" s="195"/>
      <c r="AJQ217" s="195"/>
      <c r="AJR217" s="195"/>
      <c r="AJS217" s="195"/>
      <c r="AJT217" s="195"/>
      <c r="AJU217" s="195"/>
      <c r="AJV217" s="195"/>
      <c r="AJW217" s="195"/>
      <c r="AJX217" s="195"/>
      <c r="AJY217" s="195"/>
      <c r="AJZ217" s="195"/>
      <c r="AKA217" s="195"/>
      <c r="AKB217" s="195"/>
      <c r="AKC217" s="195"/>
      <c r="AKD217" s="195"/>
      <c r="AKE217" s="195"/>
      <c r="AKF217" s="195"/>
      <c r="AKG217" s="195"/>
      <c r="AKH217" s="195"/>
      <c r="AKI217" s="195"/>
      <c r="AKJ217" s="195"/>
      <c r="AKK217" s="195"/>
      <c r="AKL217" s="195"/>
      <c r="AKM217" s="195"/>
      <c r="AKN217" s="195"/>
      <c r="AKO217" s="195"/>
      <c r="AKP217" s="195"/>
      <c r="AKQ217" s="195"/>
      <c r="AKR217" s="195"/>
      <c r="AKS217" s="195"/>
      <c r="AKT217" s="195"/>
      <c r="AKU217" s="195"/>
      <c r="AKV217" s="195"/>
      <c r="AKW217" s="195"/>
      <c r="AKX217" s="195"/>
      <c r="AKY217" s="195"/>
      <c r="AKZ217" s="195"/>
      <c r="ALA217" s="195"/>
      <c r="ALB217" s="195"/>
      <c r="ALC217" s="195"/>
      <c r="ALD217" s="195"/>
      <c r="ALE217" s="195"/>
      <c r="ALF217" s="195"/>
      <c r="ALG217" s="195"/>
      <c r="ALH217" s="195"/>
      <c r="ALI217" s="195"/>
      <c r="ALJ217" s="195"/>
      <c r="ALK217" s="195"/>
      <c r="ALL217" s="195"/>
      <c r="ALM217" s="195"/>
      <c r="ALN217" s="195"/>
      <c r="ALO217" s="195"/>
      <c r="ALP217" s="195"/>
      <c r="ALQ217" s="195"/>
      <c r="ALR217" s="195"/>
      <c r="ALS217" s="195"/>
      <c r="ALT217" s="195"/>
      <c r="ALU217" s="195"/>
      <c r="ALV217" s="195"/>
      <c r="ALW217" s="195"/>
      <c r="ALX217" s="195"/>
      <c r="ALY217" s="195"/>
      <c r="ALZ217" s="195"/>
      <c r="AMA217" s="195"/>
      <c r="AMB217" s="195"/>
      <c r="AMC217" s="195"/>
      <c r="AMD217" s="195"/>
      <c r="AME217" s="195"/>
      <c r="AMF217" s="195"/>
      <c r="AMG217" s="195"/>
      <c r="AMH217" s="195"/>
      <c r="AMI217" s="195"/>
      <c r="AMJ217" s="195"/>
    </row>
    <row r="218" spans="1:1024" ht="24" x14ac:dyDescent="0.2">
      <c r="A218" s="219">
        <v>900</v>
      </c>
      <c r="B218" s="220" t="s">
        <v>76</v>
      </c>
      <c r="C218" s="221" t="s">
        <v>399</v>
      </c>
      <c r="D218" s="228" t="s">
        <v>400</v>
      </c>
      <c r="E218" s="213"/>
      <c r="F218" s="195"/>
      <c r="G218" s="195"/>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c r="BJ218" s="195"/>
      <c r="BK218" s="195"/>
      <c r="BL218" s="195"/>
      <c r="BM218" s="195"/>
      <c r="BN218" s="195"/>
      <c r="BO218" s="195"/>
      <c r="BP218" s="195"/>
      <c r="BQ218" s="195"/>
      <c r="BR218" s="195"/>
      <c r="BS218" s="195"/>
      <c r="BT218" s="195"/>
      <c r="BU218" s="195"/>
      <c r="BV218" s="195"/>
      <c r="BW218" s="195"/>
      <c r="BX218" s="195"/>
      <c r="BY218" s="195"/>
      <c r="BZ218" s="195"/>
      <c r="CA218" s="195"/>
      <c r="CB218" s="195"/>
      <c r="CC218" s="195"/>
      <c r="CD218" s="195"/>
      <c r="CE218" s="195"/>
      <c r="CF218" s="195"/>
      <c r="CG218" s="195"/>
      <c r="CH218" s="195"/>
      <c r="CI218" s="195"/>
      <c r="CJ218" s="195"/>
      <c r="CK218" s="195"/>
      <c r="CL218" s="195"/>
      <c r="CM218" s="195"/>
      <c r="CN218" s="195"/>
      <c r="CO218" s="195"/>
      <c r="CP218" s="195"/>
      <c r="CQ218" s="195"/>
      <c r="CR218" s="195"/>
      <c r="CS218" s="195"/>
      <c r="CT218" s="195"/>
      <c r="CU218" s="195"/>
      <c r="CV218" s="195"/>
      <c r="CW218" s="195"/>
      <c r="CX218" s="195"/>
      <c r="CY218" s="195"/>
      <c r="CZ218" s="195"/>
      <c r="DA218" s="195"/>
      <c r="DB218" s="195"/>
      <c r="DC218" s="195"/>
      <c r="DD218" s="195"/>
      <c r="DE218" s="195"/>
      <c r="DF218" s="195"/>
      <c r="DG218" s="195"/>
      <c r="DH218" s="195"/>
      <c r="DI218" s="195"/>
      <c r="DJ218" s="195"/>
      <c r="DK218" s="195"/>
      <c r="DL218" s="195"/>
      <c r="DM218" s="195"/>
      <c r="DN218" s="195"/>
      <c r="DO218" s="195"/>
      <c r="DP218" s="195"/>
      <c r="DQ218" s="195"/>
      <c r="DR218" s="195"/>
      <c r="DS218" s="195"/>
      <c r="DT218" s="195"/>
      <c r="DU218" s="195"/>
      <c r="DV218" s="195"/>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c r="RG218" s="195"/>
      <c r="RH218" s="195"/>
      <c r="RI218" s="195"/>
      <c r="RJ218" s="195"/>
      <c r="RK218" s="195"/>
      <c r="RL218" s="195"/>
      <c r="RM218" s="195"/>
      <c r="RN218" s="195"/>
      <c r="RO218" s="195"/>
      <c r="RP218" s="195"/>
      <c r="RQ218" s="195"/>
      <c r="RR218" s="195"/>
      <c r="RS218" s="195"/>
      <c r="RT218" s="195"/>
      <c r="RU218" s="195"/>
      <c r="RV218" s="195"/>
      <c r="RW218" s="195"/>
      <c r="RX218" s="195"/>
      <c r="RY218" s="195"/>
      <c r="RZ218" s="195"/>
      <c r="SA218" s="195"/>
      <c r="SB218" s="195"/>
      <c r="SC218" s="195"/>
      <c r="SD218" s="195"/>
      <c r="SE218" s="195"/>
      <c r="SF218" s="195"/>
      <c r="SG218" s="195"/>
      <c r="SH218" s="195"/>
      <c r="SI218" s="195"/>
      <c r="SJ218" s="195"/>
      <c r="SK218" s="195"/>
      <c r="SL218" s="195"/>
      <c r="SM218" s="195"/>
      <c r="SN218" s="195"/>
      <c r="SO218" s="195"/>
      <c r="SP218" s="195"/>
      <c r="SQ218" s="195"/>
      <c r="SR218" s="195"/>
      <c r="SS218" s="195"/>
      <c r="ST218" s="195"/>
      <c r="SU218" s="195"/>
      <c r="SV218" s="195"/>
      <c r="SW218" s="195"/>
      <c r="SX218" s="195"/>
      <c r="SY218" s="195"/>
      <c r="SZ218" s="195"/>
      <c r="TA218" s="195"/>
      <c r="TB218" s="195"/>
      <c r="TC218" s="195"/>
      <c r="TD218" s="195"/>
      <c r="TE218" s="195"/>
      <c r="TF218" s="195"/>
      <c r="TG218" s="195"/>
      <c r="TH218" s="195"/>
      <c r="TI218" s="195"/>
      <c r="TJ218" s="195"/>
      <c r="TK218" s="195"/>
      <c r="TL218" s="195"/>
      <c r="TM218" s="195"/>
      <c r="TN218" s="195"/>
      <c r="TO218" s="195"/>
      <c r="TP218" s="195"/>
      <c r="TQ218" s="195"/>
      <c r="TR218" s="195"/>
      <c r="TS218" s="195"/>
      <c r="TT218" s="195"/>
      <c r="TU218" s="195"/>
      <c r="TV218" s="195"/>
      <c r="TW218" s="195"/>
      <c r="TX218" s="195"/>
      <c r="TY218" s="195"/>
      <c r="TZ218" s="195"/>
      <c r="UA218" s="195"/>
      <c r="UB218" s="195"/>
      <c r="UC218" s="195"/>
      <c r="UD218" s="195"/>
      <c r="UE218" s="195"/>
      <c r="UF218" s="195"/>
      <c r="UG218" s="195"/>
      <c r="UH218" s="195"/>
      <c r="UI218" s="195"/>
      <c r="UJ218" s="195"/>
      <c r="UK218" s="195"/>
      <c r="UL218" s="195"/>
      <c r="UM218" s="195"/>
      <c r="UN218" s="195"/>
      <c r="UO218" s="195"/>
      <c r="UP218" s="195"/>
      <c r="UQ218" s="195"/>
      <c r="UR218" s="195"/>
      <c r="US218" s="195"/>
      <c r="UT218" s="195"/>
      <c r="UU218" s="195"/>
      <c r="UV218" s="195"/>
      <c r="UW218" s="195"/>
      <c r="UX218" s="195"/>
      <c r="UY218" s="195"/>
      <c r="UZ218" s="195"/>
      <c r="VA218" s="195"/>
      <c r="VB218" s="195"/>
      <c r="VC218" s="195"/>
      <c r="VD218" s="195"/>
      <c r="VE218" s="195"/>
      <c r="VF218" s="195"/>
      <c r="VG218" s="195"/>
      <c r="VH218" s="195"/>
      <c r="VI218" s="195"/>
      <c r="VJ218" s="195"/>
      <c r="VK218" s="195"/>
      <c r="VL218" s="195"/>
      <c r="VM218" s="195"/>
      <c r="VN218" s="195"/>
      <c r="VO218" s="195"/>
      <c r="VP218" s="195"/>
      <c r="VQ218" s="195"/>
      <c r="VR218" s="195"/>
      <c r="VS218" s="195"/>
      <c r="VT218" s="195"/>
      <c r="VU218" s="195"/>
      <c r="VV218" s="195"/>
      <c r="VW218" s="195"/>
      <c r="VX218" s="195"/>
      <c r="VY218" s="195"/>
      <c r="VZ218" s="195"/>
      <c r="WA218" s="195"/>
      <c r="WB218" s="195"/>
      <c r="WC218" s="195"/>
      <c r="WD218" s="195"/>
      <c r="WE218" s="195"/>
      <c r="WF218" s="195"/>
      <c r="WG218" s="195"/>
      <c r="WH218" s="195"/>
      <c r="WI218" s="195"/>
      <c r="WJ218" s="195"/>
      <c r="WK218" s="195"/>
      <c r="WL218" s="195"/>
      <c r="WM218" s="195"/>
      <c r="WN218" s="195"/>
      <c r="WO218" s="195"/>
      <c r="WP218" s="195"/>
      <c r="WQ218" s="195"/>
      <c r="WR218" s="195"/>
      <c r="WS218" s="195"/>
      <c r="WT218" s="195"/>
      <c r="WU218" s="195"/>
      <c r="WV218" s="195"/>
      <c r="WW218" s="195"/>
      <c r="WX218" s="195"/>
      <c r="WY218" s="195"/>
      <c r="WZ218" s="195"/>
      <c r="XA218" s="195"/>
      <c r="XB218" s="195"/>
      <c r="XC218" s="195"/>
      <c r="XD218" s="195"/>
      <c r="XE218" s="195"/>
      <c r="XF218" s="195"/>
      <c r="XG218" s="195"/>
      <c r="XH218" s="195"/>
      <c r="XI218" s="195"/>
      <c r="XJ218" s="195"/>
      <c r="XK218" s="195"/>
      <c r="XL218" s="195"/>
      <c r="XM218" s="195"/>
      <c r="XN218" s="195"/>
      <c r="XO218" s="195"/>
      <c r="XP218" s="195"/>
      <c r="XQ218" s="195"/>
      <c r="XR218" s="195"/>
      <c r="XS218" s="195"/>
      <c r="XT218" s="195"/>
      <c r="XU218" s="195"/>
      <c r="XV218" s="195"/>
      <c r="XW218" s="195"/>
      <c r="XX218" s="195"/>
      <c r="XY218" s="195"/>
      <c r="XZ218" s="195"/>
      <c r="YA218" s="195"/>
      <c r="YB218" s="195"/>
      <c r="YC218" s="195"/>
      <c r="YD218" s="195"/>
      <c r="YE218" s="195"/>
      <c r="YF218" s="195"/>
      <c r="YG218" s="195"/>
      <c r="YH218" s="195"/>
      <c r="YI218" s="195"/>
      <c r="YJ218" s="195"/>
      <c r="YK218" s="195"/>
      <c r="YL218" s="195"/>
      <c r="YM218" s="195"/>
      <c r="YN218" s="195"/>
      <c r="YO218" s="195"/>
      <c r="YP218" s="195"/>
      <c r="YQ218" s="195"/>
      <c r="YR218" s="195"/>
      <c r="YS218" s="195"/>
      <c r="YT218" s="195"/>
      <c r="YU218" s="195"/>
      <c r="YV218" s="195"/>
      <c r="YW218" s="195"/>
      <c r="YX218" s="195"/>
      <c r="YY218" s="195"/>
      <c r="YZ218" s="195"/>
      <c r="ZA218" s="195"/>
      <c r="ZB218" s="195"/>
      <c r="ZC218" s="195"/>
      <c r="ZD218" s="195"/>
      <c r="ZE218" s="195"/>
      <c r="ZF218" s="195"/>
      <c r="ZG218" s="195"/>
      <c r="ZH218" s="195"/>
      <c r="ZI218" s="195"/>
      <c r="ZJ218" s="195"/>
      <c r="ZK218" s="195"/>
      <c r="ZL218" s="195"/>
      <c r="ZM218" s="195"/>
      <c r="ZN218" s="195"/>
      <c r="ZO218" s="195"/>
      <c r="ZP218" s="195"/>
      <c r="ZQ218" s="195"/>
      <c r="ZR218" s="195"/>
      <c r="ZS218" s="195"/>
      <c r="ZT218" s="195"/>
      <c r="ZU218" s="195"/>
      <c r="ZV218" s="195"/>
      <c r="ZW218" s="195"/>
      <c r="ZX218" s="195"/>
      <c r="ZY218" s="195"/>
      <c r="ZZ218" s="195"/>
      <c r="AAA218" s="195"/>
      <c r="AAB218" s="195"/>
      <c r="AAC218" s="195"/>
      <c r="AAD218" s="195"/>
      <c r="AAE218" s="195"/>
      <c r="AAF218" s="195"/>
      <c r="AAG218" s="195"/>
      <c r="AAH218" s="195"/>
      <c r="AAI218" s="195"/>
      <c r="AAJ218" s="195"/>
      <c r="AAK218" s="195"/>
      <c r="AAL218" s="195"/>
      <c r="AAM218" s="195"/>
      <c r="AAN218" s="195"/>
      <c r="AAO218" s="195"/>
      <c r="AAP218" s="195"/>
      <c r="AAQ218" s="195"/>
      <c r="AAR218" s="195"/>
      <c r="AAS218" s="195"/>
      <c r="AAT218" s="195"/>
      <c r="AAU218" s="195"/>
      <c r="AAV218" s="195"/>
      <c r="AAW218" s="195"/>
      <c r="AAX218" s="195"/>
      <c r="AAY218" s="195"/>
      <c r="AAZ218" s="195"/>
      <c r="ABA218" s="195"/>
      <c r="ABB218" s="195"/>
      <c r="ABC218" s="195"/>
      <c r="ABD218" s="195"/>
      <c r="ABE218" s="195"/>
      <c r="ABF218" s="195"/>
      <c r="ABG218" s="195"/>
      <c r="ABH218" s="195"/>
      <c r="ABI218" s="195"/>
      <c r="ABJ218" s="195"/>
      <c r="ABK218" s="195"/>
      <c r="ABL218" s="195"/>
      <c r="ABM218" s="195"/>
      <c r="ABN218" s="195"/>
      <c r="ABO218" s="195"/>
      <c r="ABP218" s="195"/>
      <c r="ABQ218" s="195"/>
      <c r="ABR218" s="195"/>
      <c r="ABS218" s="195"/>
      <c r="ABT218" s="195"/>
      <c r="ABU218" s="195"/>
      <c r="ABV218" s="195"/>
      <c r="ABW218" s="195"/>
      <c r="ABX218" s="195"/>
      <c r="ABY218" s="195"/>
      <c r="ABZ218" s="195"/>
      <c r="ACA218" s="195"/>
      <c r="ACB218" s="195"/>
      <c r="ACC218" s="195"/>
      <c r="ACD218" s="195"/>
      <c r="ACE218" s="195"/>
      <c r="ACF218" s="195"/>
      <c r="ACG218" s="195"/>
      <c r="ACH218" s="195"/>
      <c r="ACI218" s="195"/>
      <c r="ACJ218" s="195"/>
      <c r="ACK218" s="195"/>
      <c r="ACL218" s="195"/>
      <c r="ACM218" s="195"/>
      <c r="ACN218" s="195"/>
      <c r="ACO218" s="195"/>
      <c r="ACP218" s="195"/>
      <c r="ACQ218" s="195"/>
      <c r="ACR218" s="195"/>
      <c r="ACS218" s="195"/>
      <c r="ACT218" s="195"/>
      <c r="ACU218" s="195"/>
      <c r="ACV218" s="195"/>
      <c r="ACW218" s="195"/>
      <c r="ACX218" s="195"/>
      <c r="ACY218" s="195"/>
      <c r="ACZ218" s="195"/>
      <c r="ADA218" s="195"/>
      <c r="ADB218" s="195"/>
      <c r="ADC218" s="195"/>
      <c r="ADD218" s="195"/>
      <c r="ADE218" s="195"/>
      <c r="ADF218" s="195"/>
      <c r="ADG218" s="195"/>
      <c r="ADH218" s="195"/>
      <c r="ADI218" s="195"/>
      <c r="ADJ218" s="195"/>
      <c r="ADK218" s="195"/>
      <c r="ADL218" s="195"/>
      <c r="ADM218" s="195"/>
      <c r="ADN218" s="195"/>
      <c r="ADO218" s="195"/>
      <c r="ADP218" s="195"/>
      <c r="ADQ218" s="195"/>
      <c r="ADR218" s="195"/>
      <c r="ADS218" s="195"/>
      <c r="ADT218" s="195"/>
      <c r="ADU218" s="195"/>
      <c r="ADV218" s="195"/>
      <c r="ADW218" s="195"/>
      <c r="ADX218" s="195"/>
      <c r="ADY218" s="195"/>
      <c r="ADZ218" s="195"/>
      <c r="AEA218" s="195"/>
      <c r="AEB218" s="195"/>
      <c r="AEC218" s="195"/>
      <c r="AED218" s="195"/>
      <c r="AEE218" s="195"/>
      <c r="AEF218" s="195"/>
      <c r="AEG218" s="195"/>
      <c r="AEH218" s="195"/>
      <c r="AEI218" s="195"/>
      <c r="AEJ218" s="195"/>
      <c r="AEK218" s="195"/>
      <c r="AEL218" s="195"/>
      <c r="AEM218" s="195"/>
      <c r="AEN218" s="195"/>
      <c r="AEO218" s="195"/>
      <c r="AEP218" s="195"/>
      <c r="AEQ218" s="195"/>
      <c r="AER218" s="195"/>
      <c r="AES218" s="195"/>
      <c r="AET218" s="195"/>
      <c r="AEU218" s="195"/>
      <c r="AEV218" s="195"/>
      <c r="AEW218" s="195"/>
      <c r="AEX218" s="195"/>
      <c r="AEY218" s="195"/>
      <c r="AEZ218" s="195"/>
      <c r="AFA218" s="195"/>
      <c r="AFB218" s="195"/>
      <c r="AFC218" s="195"/>
      <c r="AFD218" s="195"/>
      <c r="AFE218" s="195"/>
      <c r="AFF218" s="195"/>
      <c r="AFG218" s="195"/>
      <c r="AFH218" s="195"/>
      <c r="AFI218" s="195"/>
      <c r="AFJ218" s="195"/>
      <c r="AFK218" s="195"/>
      <c r="AFL218" s="195"/>
      <c r="AFM218" s="195"/>
      <c r="AFN218" s="195"/>
      <c r="AFO218" s="195"/>
      <c r="AFP218" s="195"/>
      <c r="AFQ218" s="195"/>
      <c r="AFR218" s="195"/>
      <c r="AFS218" s="195"/>
      <c r="AFT218" s="195"/>
      <c r="AFU218" s="195"/>
      <c r="AFV218" s="195"/>
      <c r="AFW218" s="195"/>
      <c r="AFX218" s="195"/>
      <c r="AFY218" s="195"/>
      <c r="AFZ218" s="195"/>
      <c r="AGA218" s="195"/>
      <c r="AGB218" s="195"/>
      <c r="AGC218" s="195"/>
      <c r="AGD218" s="195"/>
      <c r="AGE218" s="195"/>
      <c r="AGF218" s="195"/>
      <c r="AGG218" s="195"/>
      <c r="AGH218" s="195"/>
      <c r="AGI218" s="195"/>
      <c r="AGJ218" s="195"/>
      <c r="AGK218" s="195"/>
      <c r="AGL218" s="195"/>
      <c r="AGM218" s="195"/>
      <c r="AGN218" s="195"/>
      <c r="AGO218" s="195"/>
      <c r="AGP218" s="195"/>
      <c r="AGQ218" s="195"/>
      <c r="AGR218" s="195"/>
      <c r="AGS218" s="195"/>
      <c r="AGT218" s="195"/>
      <c r="AGU218" s="195"/>
      <c r="AGV218" s="195"/>
      <c r="AGW218" s="195"/>
      <c r="AGX218" s="195"/>
      <c r="AGY218" s="195"/>
      <c r="AGZ218" s="195"/>
      <c r="AHA218" s="195"/>
      <c r="AHB218" s="195"/>
      <c r="AHC218" s="195"/>
      <c r="AHD218" s="195"/>
      <c r="AHE218" s="195"/>
      <c r="AHF218" s="195"/>
      <c r="AHG218" s="195"/>
      <c r="AHH218" s="195"/>
      <c r="AHI218" s="195"/>
      <c r="AHJ218" s="195"/>
      <c r="AHK218" s="195"/>
      <c r="AHL218" s="195"/>
      <c r="AHM218" s="195"/>
      <c r="AHN218" s="195"/>
      <c r="AHO218" s="195"/>
      <c r="AHP218" s="195"/>
      <c r="AHQ218" s="195"/>
      <c r="AHR218" s="195"/>
      <c r="AHS218" s="195"/>
      <c r="AHT218" s="195"/>
      <c r="AHU218" s="195"/>
      <c r="AHV218" s="195"/>
      <c r="AHW218" s="195"/>
      <c r="AHX218" s="195"/>
      <c r="AHY218" s="195"/>
      <c r="AHZ218" s="195"/>
      <c r="AIA218" s="195"/>
      <c r="AIB218" s="195"/>
      <c r="AIC218" s="195"/>
      <c r="AID218" s="195"/>
      <c r="AIE218" s="195"/>
      <c r="AIF218" s="195"/>
      <c r="AIG218" s="195"/>
      <c r="AIH218" s="195"/>
      <c r="AII218" s="195"/>
      <c r="AIJ218" s="195"/>
      <c r="AIK218" s="195"/>
      <c r="AIL218" s="195"/>
      <c r="AIM218" s="195"/>
      <c r="AIN218" s="195"/>
      <c r="AIO218" s="195"/>
      <c r="AIP218" s="195"/>
      <c r="AIQ218" s="195"/>
      <c r="AIR218" s="195"/>
      <c r="AIS218" s="195"/>
      <c r="AIT218" s="195"/>
      <c r="AIU218" s="195"/>
      <c r="AIV218" s="195"/>
      <c r="AIW218" s="195"/>
      <c r="AIX218" s="195"/>
      <c r="AIY218" s="195"/>
      <c r="AIZ218" s="195"/>
      <c r="AJA218" s="195"/>
      <c r="AJB218" s="195"/>
      <c r="AJC218" s="195"/>
      <c r="AJD218" s="195"/>
      <c r="AJE218" s="195"/>
      <c r="AJF218" s="195"/>
      <c r="AJG218" s="195"/>
      <c r="AJH218" s="195"/>
      <c r="AJI218" s="195"/>
      <c r="AJJ218" s="195"/>
      <c r="AJK218" s="195"/>
      <c r="AJL218" s="195"/>
      <c r="AJM218" s="195"/>
      <c r="AJN218" s="195"/>
      <c r="AJO218" s="195"/>
      <c r="AJP218" s="195"/>
      <c r="AJQ218" s="195"/>
      <c r="AJR218" s="195"/>
      <c r="AJS218" s="195"/>
      <c r="AJT218" s="195"/>
      <c r="AJU218" s="195"/>
      <c r="AJV218" s="195"/>
      <c r="AJW218" s="195"/>
      <c r="AJX218" s="195"/>
      <c r="AJY218" s="195"/>
      <c r="AJZ218" s="195"/>
      <c r="AKA218" s="195"/>
      <c r="AKB218" s="195"/>
      <c r="AKC218" s="195"/>
      <c r="AKD218" s="195"/>
      <c r="AKE218" s="195"/>
      <c r="AKF218" s="195"/>
      <c r="AKG218" s="195"/>
      <c r="AKH218" s="195"/>
      <c r="AKI218" s="195"/>
      <c r="AKJ218" s="195"/>
      <c r="AKK218" s="195"/>
      <c r="AKL218" s="195"/>
      <c r="AKM218" s="195"/>
      <c r="AKN218" s="195"/>
      <c r="AKO218" s="195"/>
      <c r="AKP218" s="195"/>
      <c r="AKQ218" s="195"/>
      <c r="AKR218" s="195"/>
      <c r="AKS218" s="195"/>
      <c r="AKT218" s="195"/>
      <c r="AKU218" s="195"/>
      <c r="AKV218" s="195"/>
      <c r="AKW218" s="195"/>
      <c r="AKX218" s="195"/>
      <c r="AKY218" s="195"/>
      <c r="AKZ218" s="195"/>
      <c r="ALA218" s="195"/>
      <c r="ALB218" s="195"/>
      <c r="ALC218" s="195"/>
      <c r="ALD218" s="195"/>
      <c r="ALE218" s="195"/>
      <c r="ALF218" s="195"/>
      <c r="ALG218" s="195"/>
      <c r="ALH218" s="195"/>
      <c r="ALI218" s="195"/>
      <c r="ALJ218" s="195"/>
      <c r="ALK218" s="195"/>
      <c r="ALL218" s="195"/>
      <c r="ALM218" s="195"/>
      <c r="ALN218" s="195"/>
      <c r="ALO218" s="195"/>
      <c r="ALP218" s="195"/>
      <c r="ALQ218" s="195"/>
      <c r="ALR218" s="195"/>
      <c r="ALS218" s="195"/>
      <c r="ALT218" s="195"/>
      <c r="ALU218" s="195"/>
      <c r="ALV218" s="195"/>
      <c r="ALW218" s="195"/>
      <c r="ALX218" s="195"/>
      <c r="ALY218" s="195"/>
      <c r="ALZ218" s="195"/>
      <c r="AMA218" s="195"/>
      <c r="AMB218" s="195"/>
      <c r="AMC218" s="195"/>
      <c r="AMD218" s="195"/>
      <c r="AME218" s="195"/>
      <c r="AMF218" s="195"/>
      <c r="AMG218" s="195"/>
      <c r="AMH218" s="195"/>
      <c r="AMI218" s="195"/>
      <c r="AMJ218" s="195"/>
    </row>
    <row r="219" spans="1:1024" ht="36.75" thickBot="1" x14ac:dyDescent="0.25">
      <c r="A219" s="739">
        <v>900</v>
      </c>
      <c r="B219" s="740" t="s">
        <v>79</v>
      </c>
      <c r="C219" s="741" t="s">
        <v>401</v>
      </c>
      <c r="D219" s="742" t="s">
        <v>402</v>
      </c>
      <c r="E219" s="743"/>
      <c r="F219" s="195"/>
      <c r="G219" s="195"/>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95"/>
      <c r="BZ219" s="195"/>
      <c r="CA219" s="195"/>
      <c r="CB219" s="195"/>
      <c r="CC219" s="195"/>
      <c r="CD219" s="195"/>
      <c r="CE219" s="195"/>
      <c r="CF219" s="195"/>
      <c r="CG219" s="195"/>
      <c r="CH219" s="195"/>
      <c r="CI219" s="195"/>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c r="DP219" s="195"/>
      <c r="DQ219" s="195"/>
      <c r="DR219" s="195"/>
      <c r="DS219" s="195"/>
      <c r="DT219" s="195"/>
      <c r="DU219" s="195"/>
      <c r="DV219" s="195"/>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c r="FO219" s="195"/>
      <c r="FP219" s="195"/>
      <c r="FQ219" s="195"/>
      <c r="FR219" s="195"/>
      <c r="FS219" s="195"/>
      <c r="FT219" s="195"/>
      <c r="FU219" s="195"/>
      <c r="FV219" s="195"/>
      <c r="FW219" s="195"/>
      <c r="FX219" s="195"/>
      <c r="FY219" s="195"/>
      <c r="FZ219" s="195"/>
      <c r="GA219" s="195"/>
      <c r="GB219" s="195"/>
      <c r="GC219" s="195"/>
      <c r="GD219" s="195"/>
      <c r="GE219" s="195"/>
      <c r="GF219" s="195"/>
      <c r="GG219" s="195"/>
      <c r="GH219" s="195"/>
      <c r="GI219" s="195"/>
      <c r="GJ219" s="195"/>
      <c r="GK219" s="195"/>
      <c r="GL219" s="195"/>
      <c r="GM219" s="195"/>
      <c r="GN219" s="195"/>
      <c r="GO219" s="195"/>
      <c r="GP219" s="195"/>
      <c r="GQ219" s="195"/>
      <c r="GR219" s="195"/>
      <c r="GS219" s="195"/>
      <c r="GT219" s="195"/>
      <c r="GU219" s="195"/>
      <c r="GV219" s="195"/>
      <c r="GW219" s="195"/>
      <c r="GX219" s="195"/>
      <c r="GY219" s="195"/>
      <c r="GZ219" s="195"/>
      <c r="HA219" s="195"/>
      <c r="HB219" s="195"/>
      <c r="HC219" s="195"/>
      <c r="HD219" s="195"/>
      <c r="HE219" s="195"/>
      <c r="HF219" s="195"/>
      <c r="HG219" s="195"/>
      <c r="HH219" s="195"/>
      <c r="HI219" s="195"/>
      <c r="HJ219" s="195"/>
      <c r="HK219" s="195"/>
      <c r="HL219" s="195"/>
      <c r="HM219" s="195"/>
      <c r="HN219" s="195"/>
      <c r="HO219" s="195"/>
      <c r="HP219" s="195"/>
      <c r="HQ219" s="195"/>
      <c r="HR219" s="195"/>
      <c r="HS219" s="195"/>
      <c r="HT219" s="195"/>
      <c r="HU219" s="195"/>
      <c r="HV219" s="195"/>
      <c r="HW219" s="195"/>
      <c r="HX219" s="195"/>
      <c r="HY219" s="195"/>
      <c r="HZ219" s="195"/>
      <c r="IA219" s="195"/>
      <c r="IB219" s="195"/>
      <c r="IC219" s="195"/>
      <c r="ID219" s="195"/>
      <c r="IE219" s="195"/>
      <c r="IF219" s="195"/>
      <c r="IG219" s="195"/>
      <c r="IH219" s="195"/>
      <c r="II219" s="195"/>
      <c r="IJ219" s="195"/>
      <c r="IK219" s="195"/>
      <c r="IL219" s="195"/>
      <c r="IM219" s="195"/>
      <c r="IN219" s="195"/>
      <c r="IO219" s="195"/>
      <c r="IP219" s="195"/>
      <c r="IQ219" s="195"/>
      <c r="IR219" s="195"/>
      <c r="IS219" s="195"/>
      <c r="IT219" s="195"/>
      <c r="IU219" s="195"/>
      <c r="IV219" s="195"/>
      <c r="IW219" s="195"/>
      <c r="IX219" s="195"/>
      <c r="IY219" s="195"/>
      <c r="IZ219" s="195"/>
      <c r="JA219" s="195"/>
      <c r="JB219" s="195"/>
      <c r="JC219" s="195"/>
      <c r="JD219" s="195"/>
      <c r="JE219" s="195"/>
      <c r="JF219" s="195"/>
      <c r="JG219" s="195"/>
      <c r="JH219" s="195"/>
      <c r="JI219" s="195"/>
      <c r="JJ219" s="195"/>
      <c r="JK219" s="195"/>
      <c r="JL219" s="195"/>
      <c r="JM219" s="195"/>
      <c r="JN219" s="195"/>
      <c r="JO219" s="195"/>
      <c r="JP219" s="195"/>
      <c r="JQ219" s="195"/>
      <c r="JR219" s="195"/>
      <c r="JS219" s="195"/>
      <c r="JT219" s="195"/>
      <c r="JU219" s="195"/>
      <c r="JV219" s="195"/>
      <c r="JW219" s="195"/>
      <c r="JX219" s="195"/>
      <c r="JY219" s="195"/>
      <c r="JZ219" s="195"/>
      <c r="KA219" s="195"/>
      <c r="KB219" s="195"/>
      <c r="KC219" s="195"/>
      <c r="KD219" s="195"/>
      <c r="KE219" s="195"/>
      <c r="KF219" s="195"/>
      <c r="KG219" s="195"/>
      <c r="KH219" s="195"/>
      <c r="KI219" s="195"/>
      <c r="KJ219" s="195"/>
      <c r="KK219" s="195"/>
      <c r="KL219" s="195"/>
      <c r="KM219" s="195"/>
      <c r="KN219" s="195"/>
      <c r="KO219" s="195"/>
      <c r="KP219" s="195"/>
      <c r="KQ219" s="195"/>
      <c r="KR219" s="195"/>
      <c r="KS219" s="195"/>
      <c r="KT219" s="195"/>
      <c r="KU219" s="195"/>
      <c r="KV219" s="195"/>
      <c r="KW219" s="195"/>
      <c r="KX219" s="195"/>
      <c r="KY219" s="195"/>
      <c r="KZ219" s="195"/>
      <c r="LA219" s="195"/>
      <c r="LB219" s="195"/>
      <c r="LC219" s="195"/>
      <c r="LD219" s="195"/>
      <c r="LE219" s="195"/>
      <c r="LF219" s="195"/>
      <c r="LG219" s="195"/>
      <c r="LH219" s="195"/>
      <c r="LI219" s="195"/>
      <c r="LJ219" s="195"/>
      <c r="LK219" s="195"/>
      <c r="LL219" s="195"/>
      <c r="LM219" s="195"/>
      <c r="LN219" s="195"/>
      <c r="LO219" s="195"/>
      <c r="LP219" s="195"/>
      <c r="LQ219" s="195"/>
      <c r="LR219" s="195"/>
      <c r="LS219" s="195"/>
      <c r="LT219" s="195"/>
      <c r="LU219" s="195"/>
      <c r="LV219" s="195"/>
      <c r="LW219" s="195"/>
      <c r="LX219" s="195"/>
      <c r="LY219" s="195"/>
      <c r="LZ219" s="195"/>
      <c r="MA219" s="195"/>
      <c r="MB219" s="195"/>
      <c r="MC219" s="195"/>
      <c r="MD219" s="195"/>
      <c r="ME219" s="195"/>
      <c r="MF219" s="195"/>
      <c r="MG219" s="195"/>
      <c r="MH219" s="195"/>
      <c r="MI219" s="195"/>
      <c r="MJ219" s="195"/>
      <c r="MK219" s="195"/>
      <c r="ML219" s="195"/>
      <c r="MM219" s="195"/>
      <c r="MN219" s="195"/>
      <c r="MO219" s="195"/>
      <c r="MP219" s="195"/>
      <c r="MQ219" s="195"/>
      <c r="MR219" s="195"/>
      <c r="MS219" s="195"/>
      <c r="MT219" s="195"/>
      <c r="MU219" s="195"/>
      <c r="MV219" s="195"/>
      <c r="MW219" s="195"/>
      <c r="MX219" s="195"/>
      <c r="MY219" s="195"/>
      <c r="MZ219" s="195"/>
      <c r="NA219" s="195"/>
      <c r="NB219" s="195"/>
      <c r="NC219" s="195"/>
      <c r="ND219" s="195"/>
      <c r="NE219" s="195"/>
      <c r="NF219" s="195"/>
      <c r="NG219" s="195"/>
      <c r="NH219" s="195"/>
      <c r="NI219" s="195"/>
      <c r="NJ219" s="195"/>
      <c r="NK219" s="195"/>
      <c r="NL219" s="195"/>
      <c r="NM219" s="195"/>
      <c r="NN219" s="195"/>
      <c r="NO219" s="195"/>
      <c r="NP219" s="195"/>
      <c r="NQ219" s="195"/>
      <c r="NR219" s="195"/>
      <c r="NS219" s="195"/>
      <c r="NT219" s="195"/>
      <c r="NU219" s="195"/>
      <c r="NV219" s="195"/>
      <c r="NW219" s="195"/>
      <c r="NX219" s="195"/>
      <c r="NY219" s="195"/>
      <c r="NZ219" s="195"/>
      <c r="OA219" s="195"/>
      <c r="OB219" s="195"/>
      <c r="OC219" s="195"/>
      <c r="OD219" s="195"/>
      <c r="OE219" s="195"/>
      <c r="OF219" s="195"/>
      <c r="OG219" s="195"/>
      <c r="OH219" s="195"/>
      <c r="OI219" s="195"/>
      <c r="OJ219" s="195"/>
      <c r="OK219" s="195"/>
      <c r="OL219" s="195"/>
      <c r="OM219" s="195"/>
      <c r="ON219" s="195"/>
      <c r="OO219" s="195"/>
      <c r="OP219" s="195"/>
      <c r="OQ219" s="195"/>
      <c r="OR219" s="195"/>
      <c r="OS219" s="195"/>
      <c r="OT219" s="195"/>
      <c r="OU219" s="195"/>
      <c r="OV219" s="195"/>
      <c r="OW219" s="195"/>
      <c r="OX219" s="195"/>
      <c r="OY219" s="195"/>
      <c r="OZ219" s="195"/>
      <c r="PA219" s="195"/>
      <c r="PB219" s="195"/>
      <c r="PC219" s="195"/>
      <c r="PD219" s="195"/>
      <c r="PE219" s="195"/>
      <c r="PF219" s="195"/>
      <c r="PG219" s="195"/>
      <c r="PH219" s="195"/>
      <c r="PI219" s="195"/>
      <c r="PJ219" s="195"/>
      <c r="PK219" s="195"/>
      <c r="PL219" s="195"/>
      <c r="PM219" s="195"/>
      <c r="PN219" s="195"/>
      <c r="PO219" s="195"/>
      <c r="PP219" s="195"/>
      <c r="PQ219" s="195"/>
      <c r="PR219" s="195"/>
      <c r="PS219" s="195"/>
      <c r="PT219" s="195"/>
      <c r="PU219" s="195"/>
      <c r="PV219" s="195"/>
      <c r="PW219" s="195"/>
      <c r="PX219" s="195"/>
      <c r="PY219" s="195"/>
      <c r="PZ219" s="195"/>
      <c r="QA219" s="195"/>
      <c r="QB219" s="195"/>
      <c r="QC219" s="195"/>
      <c r="QD219" s="195"/>
      <c r="QE219" s="195"/>
      <c r="QF219" s="195"/>
      <c r="QG219" s="195"/>
      <c r="QH219" s="195"/>
      <c r="QI219" s="195"/>
      <c r="QJ219" s="195"/>
      <c r="QK219" s="195"/>
      <c r="QL219" s="195"/>
      <c r="QM219" s="195"/>
      <c r="QN219" s="195"/>
      <c r="QO219" s="195"/>
      <c r="QP219" s="195"/>
      <c r="QQ219" s="195"/>
      <c r="QR219" s="195"/>
      <c r="QS219" s="195"/>
      <c r="QT219" s="195"/>
      <c r="QU219" s="195"/>
      <c r="QV219" s="195"/>
      <c r="QW219" s="195"/>
      <c r="QX219" s="195"/>
      <c r="QY219" s="195"/>
      <c r="QZ219" s="195"/>
      <c r="RA219" s="195"/>
      <c r="RB219" s="195"/>
      <c r="RC219" s="195"/>
      <c r="RD219" s="195"/>
      <c r="RE219" s="195"/>
      <c r="RF219" s="195"/>
      <c r="RG219" s="195"/>
      <c r="RH219" s="195"/>
      <c r="RI219" s="195"/>
      <c r="RJ219" s="195"/>
      <c r="RK219" s="195"/>
      <c r="RL219" s="195"/>
      <c r="RM219" s="195"/>
      <c r="RN219" s="195"/>
      <c r="RO219" s="195"/>
      <c r="RP219" s="195"/>
      <c r="RQ219" s="195"/>
      <c r="RR219" s="195"/>
      <c r="RS219" s="195"/>
      <c r="RT219" s="195"/>
      <c r="RU219" s="195"/>
      <c r="RV219" s="195"/>
      <c r="RW219" s="195"/>
      <c r="RX219" s="195"/>
      <c r="RY219" s="195"/>
      <c r="RZ219" s="195"/>
      <c r="SA219" s="195"/>
      <c r="SB219" s="195"/>
      <c r="SC219" s="195"/>
      <c r="SD219" s="195"/>
      <c r="SE219" s="195"/>
      <c r="SF219" s="195"/>
      <c r="SG219" s="195"/>
      <c r="SH219" s="195"/>
      <c r="SI219" s="195"/>
      <c r="SJ219" s="195"/>
      <c r="SK219" s="195"/>
      <c r="SL219" s="195"/>
      <c r="SM219" s="195"/>
      <c r="SN219" s="195"/>
      <c r="SO219" s="195"/>
      <c r="SP219" s="195"/>
      <c r="SQ219" s="195"/>
      <c r="SR219" s="195"/>
      <c r="SS219" s="195"/>
      <c r="ST219" s="195"/>
      <c r="SU219" s="195"/>
      <c r="SV219" s="195"/>
      <c r="SW219" s="195"/>
      <c r="SX219" s="195"/>
      <c r="SY219" s="195"/>
      <c r="SZ219" s="195"/>
      <c r="TA219" s="195"/>
      <c r="TB219" s="195"/>
      <c r="TC219" s="195"/>
      <c r="TD219" s="195"/>
      <c r="TE219" s="195"/>
      <c r="TF219" s="195"/>
      <c r="TG219" s="195"/>
      <c r="TH219" s="195"/>
      <c r="TI219" s="195"/>
      <c r="TJ219" s="195"/>
      <c r="TK219" s="195"/>
      <c r="TL219" s="195"/>
      <c r="TM219" s="195"/>
      <c r="TN219" s="195"/>
      <c r="TO219" s="195"/>
      <c r="TP219" s="195"/>
      <c r="TQ219" s="195"/>
      <c r="TR219" s="195"/>
      <c r="TS219" s="195"/>
      <c r="TT219" s="195"/>
      <c r="TU219" s="195"/>
      <c r="TV219" s="195"/>
      <c r="TW219" s="195"/>
      <c r="TX219" s="195"/>
      <c r="TY219" s="195"/>
      <c r="TZ219" s="195"/>
      <c r="UA219" s="195"/>
      <c r="UB219" s="195"/>
      <c r="UC219" s="195"/>
      <c r="UD219" s="195"/>
      <c r="UE219" s="195"/>
      <c r="UF219" s="195"/>
      <c r="UG219" s="195"/>
      <c r="UH219" s="195"/>
      <c r="UI219" s="195"/>
      <c r="UJ219" s="195"/>
      <c r="UK219" s="195"/>
      <c r="UL219" s="195"/>
      <c r="UM219" s="195"/>
      <c r="UN219" s="195"/>
      <c r="UO219" s="195"/>
      <c r="UP219" s="195"/>
      <c r="UQ219" s="195"/>
      <c r="UR219" s="195"/>
      <c r="US219" s="195"/>
      <c r="UT219" s="195"/>
      <c r="UU219" s="195"/>
      <c r="UV219" s="195"/>
      <c r="UW219" s="195"/>
      <c r="UX219" s="195"/>
      <c r="UY219" s="195"/>
      <c r="UZ219" s="195"/>
      <c r="VA219" s="195"/>
      <c r="VB219" s="195"/>
      <c r="VC219" s="195"/>
      <c r="VD219" s="195"/>
      <c r="VE219" s="195"/>
      <c r="VF219" s="195"/>
      <c r="VG219" s="195"/>
      <c r="VH219" s="195"/>
      <c r="VI219" s="195"/>
      <c r="VJ219" s="195"/>
      <c r="VK219" s="195"/>
      <c r="VL219" s="195"/>
      <c r="VM219" s="195"/>
      <c r="VN219" s="195"/>
      <c r="VO219" s="195"/>
      <c r="VP219" s="195"/>
      <c r="VQ219" s="195"/>
      <c r="VR219" s="195"/>
      <c r="VS219" s="195"/>
      <c r="VT219" s="195"/>
      <c r="VU219" s="195"/>
      <c r="VV219" s="195"/>
      <c r="VW219" s="195"/>
      <c r="VX219" s="195"/>
      <c r="VY219" s="195"/>
      <c r="VZ219" s="195"/>
      <c r="WA219" s="195"/>
      <c r="WB219" s="195"/>
      <c r="WC219" s="195"/>
      <c r="WD219" s="195"/>
      <c r="WE219" s="195"/>
      <c r="WF219" s="195"/>
      <c r="WG219" s="195"/>
      <c r="WH219" s="195"/>
      <c r="WI219" s="195"/>
      <c r="WJ219" s="195"/>
      <c r="WK219" s="195"/>
      <c r="WL219" s="195"/>
      <c r="WM219" s="195"/>
      <c r="WN219" s="195"/>
      <c r="WO219" s="195"/>
      <c r="WP219" s="195"/>
      <c r="WQ219" s="195"/>
      <c r="WR219" s="195"/>
      <c r="WS219" s="195"/>
      <c r="WT219" s="195"/>
      <c r="WU219" s="195"/>
      <c r="WV219" s="195"/>
      <c r="WW219" s="195"/>
      <c r="WX219" s="195"/>
      <c r="WY219" s="195"/>
      <c r="WZ219" s="195"/>
      <c r="XA219" s="195"/>
      <c r="XB219" s="195"/>
      <c r="XC219" s="195"/>
      <c r="XD219" s="195"/>
      <c r="XE219" s="195"/>
      <c r="XF219" s="195"/>
      <c r="XG219" s="195"/>
      <c r="XH219" s="195"/>
      <c r="XI219" s="195"/>
      <c r="XJ219" s="195"/>
      <c r="XK219" s="195"/>
      <c r="XL219" s="195"/>
      <c r="XM219" s="195"/>
      <c r="XN219" s="195"/>
      <c r="XO219" s="195"/>
      <c r="XP219" s="195"/>
      <c r="XQ219" s="195"/>
      <c r="XR219" s="195"/>
      <c r="XS219" s="195"/>
      <c r="XT219" s="195"/>
      <c r="XU219" s="195"/>
      <c r="XV219" s="195"/>
      <c r="XW219" s="195"/>
      <c r="XX219" s="195"/>
      <c r="XY219" s="195"/>
      <c r="XZ219" s="195"/>
      <c r="YA219" s="195"/>
      <c r="YB219" s="195"/>
      <c r="YC219" s="195"/>
      <c r="YD219" s="195"/>
      <c r="YE219" s="195"/>
      <c r="YF219" s="195"/>
      <c r="YG219" s="195"/>
      <c r="YH219" s="195"/>
      <c r="YI219" s="195"/>
      <c r="YJ219" s="195"/>
      <c r="YK219" s="195"/>
      <c r="YL219" s="195"/>
      <c r="YM219" s="195"/>
      <c r="YN219" s="195"/>
      <c r="YO219" s="195"/>
      <c r="YP219" s="195"/>
      <c r="YQ219" s="195"/>
      <c r="YR219" s="195"/>
      <c r="YS219" s="195"/>
      <c r="YT219" s="195"/>
      <c r="YU219" s="195"/>
      <c r="YV219" s="195"/>
      <c r="YW219" s="195"/>
      <c r="YX219" s="195"/>
      <c r="YY219" s="195"/>
      <c r="YZ219" s="195"/>
      <c r="ZA219" s="195"/>
      <c r="ZB219" s="195"/>
      <c r="ZC219" s="195"/>
      <c r="ZD219" s="195"/>
      <c r="ZE219" s="195"/>
      <c r="ZF219" s="195"/>
      <c r="ZG219" s="195"/>
      <c r="ZH219" s="195"/>
      <c r="ZI219" s="195"/>
      <c r="ZJ219" s="195"/>
      <c r="ZK219" s="195"/>
      <c r="ZL219" s="195"/>
      <c r="ZM219" s="195"/>
      <c r="ZN219" s="195"/>
      <c r="ZO219" s="195"/>
      <c r="ZP219" s="195"/>
      <c r="ZQ219" s="195"/>
      <c r="ZR219" s="195"/>
      <c r="ZS219" s="195"/>
      <c r="ZT219" s="195"/>
      <c r="ZU219" s="195"/>
      <c r="ZV219" s="195"/>
      <c r="ZW219" s="195"/>
      <c r="ZX219" s="195"/>
      <c r="ZY219" s="195"/>
      <c r="ZZ219" s="195"/>
      <c r="AAA219" s="195"/>
      <c r="AAB219" s="195"/>
      <c r="AAC219" s="195"/>
      <c r="AAD219" s="195"/>
      <c r="AAE219" s="195"/>
      <c r="AAF219" s="195"/>
      <c r="AAG219" s="195"/>
      <c r="AAH219" s="195"/>
      <c r="AAI219" s="195"/>
      <c r="AAJ219" s="195"/>
      <c r="AAK219" s="195"/>
      <c r="AAL219" s="195"/>
      <c r="AAM219" s="195"/>
      <c r="AAN219" s="195"/>
      <c r="AAO219" s="195"/>
      <c r="AAP219" s="195"/>
      <c r="AAQ219" s="195"/>
      <c r="AAR219" s="195"/>
      <c r="AAS219" s="195"/>
      <c r="AAT219" s="195"/>
      <c r="AAU219" s="195"/>
      <c r="AAV219" s="195"/>
      <c r="AAW219" s="195"/>
      <c r="AAX219" s="195"/>
      <c r="AAY219" s="195"/>
      <c r="AAZ219" s="195"/>
      <c r="ABA219" s="195"/>
      <c r="ABB219" s="195"/>
      <c r="ABC219" s="195"/>
      <c r="ABD219" s="195"/>
      <c r="ABE219" s="195"/>
      <c r="ABF219" s="195"/>
      <c r="ABG219" s="195"/>
      <c r="ABH219" s="195"/>
      <c r="ABI219" s="195"/>
      <c r="ABJ219" s="195"/>
      <c r="ABK219" s="195"/>
      <c r="ABL219" s="195"/>
      <c r="ABM219" s="195"/>
      <c r="ABN219" s="195"/>
      <c r="ABO219" s="195"/>
      <c r="ABP219" s="195"/>
      <c r="ABQ219" s="195"/>
      <c r="ABR219" s="195"/>
      <c r="ABS219" s="195"/>
      <c r="ABT219" s="195"/>
      <c r="ABU219" s="195"/>
      <c r="ABV219" s="195"/>
      <c r="ABW219" s="195"/>
      <c r="ABX219" s="195"/>
      <c r="ABY219" s="195"/>
      <c r="ABZ219" s="195"/>
      <c r="ACA219" s="195"/>
      <c r="ACB219" s="195"/>
      <c r="ACC219" s="195"/>
      <c r="ACD219" s="195"/>
      <c r="ACE219" s="195"/>
      <c r="ACF219" s="195"/>
      <c r="ACG219" s="195"/>
      <c r="ACH219" s="195"/>
      <c r="ACI219" s="195"/>
      <c r="ACJ219" s="195"/>
      <c r="ACK219" s="195"/>
      <c r="ACL219" s="195"/>
      <c r="ACM219" s="195"/>
      <c r="ACN219" s="195"/>
      <c r="ACO219" s="195"/>
      <c r="ACP219" s="195"/>
      <c r="ACQ219" s="195"/>
      <c r="ACR219" s="195"/>
      <c r="ACS219" s="195"/>
      <c r="ACT219" s="195"/>
      <c r="ACU219" s="195"/>
      <c r="ACV219" s="195"/>
      <c r="ACW219" s="195"/>
      <c r="ACX219" s="195"/>
      <c r="ACY219" s="195"/>
      <c r="ACZ219" s="195"/>
      <c r="ADA219" s="195"/>
      <c r="ADB219" s="195"/>
      <c r="ADC219" s="195"/>
      <c r="ADD219" s="195"/>
      <c r="ADE219" s="195"/>
      <c r="ADF219" s="195"/>
      <c r="ADG219" s="195"/>
      <c r="ADH219" s="195"/>
      <c r="ADI219" s="195"/>
      <c r="ADJ219" s="195"/>
      <c r="ADK219" s="195"/>
      <c r="ADL219" s="195"/>
      <c r="ADM219" s="195"/>
      <c r="ADN219" s="195"/>
      <c r="ADO219" s="195"/>
      <c r="ADP219" s="195"/>
      <c r="ADQ219" s="195"/>
      <c r="ADR219" s="195"/>
      <c r="ADS219" s="195"/>
      <c r="ADT219" s="195"/>
      <c r="ADU219" s="195"/>
      <c r="ADV219" s="195"/>
      <c r="ADW219" s="195"/>
      <c r="ADX219" s="195"/>
      <c r="ADY219" s="195"/>
      <c r="ADZ219" s="195"/>
      <c r="AEA219" s="195"/>
      <c r="AEB219" s="195"/>
      <c r="AEC219" s="195"/>
      <c r="AED219" s="195"/>
      <c r="AEE219" s="195"/>
      <c r="AEF219" s="195"/>
      <c r="AEG219" s="195"/>
      <c r="AEH219" s="195"/>
      <c r="AEI219" s="195"/>
      <c r="AEJ219" s="195"/>
      <c r="AEK219" s="195"/>
      <c r="AEL219" s="195"/>
      <c r="AEM219" s="195"/>
      <c r="AEN219" s="195"/>
      <c r="AEO219" s="195"/>
      <c r="AEP219" s="195"/>
      <c r="AEQ219" s="195"/>
      <c r="AER219" s="195"/>
      <c r="AES219" s="195"/>
      <c r="AET219" s="195"/>
      <c r="AEU219" s="195"/>
      <c r="AEV219" s="195"/>
      <c r="AEW219" s="195"/>
      <c r="AEX219" s="195"/>
      <c r="AEY219" s="195"/>
      <c r="AEZ219" s="195"/>
      <c r="AFA219" s="195"/>
      <c r="AFB219" s="195"/>
      <c r="AFC219" s="195"/>
      <c r="AFD219" s="195"/>
      <c r="AFE219" s="195"/>
      <c r="AFF219" s="195"/>
      <c r="AFG219" s="195"/>
      <c r="AFH219" s="195"/>
      <c r="AFI219" s="195"/>
      <c r="AFJ219" s="195"/>
      <c r="AFK219" s="195"/>
      <c r="AFL219" s="195"/>
      <c r="AFM219" s="195"/>
      <c r="AFN219" s="195"/>
      <c r="AFO219" s="195"/>
      <c r="AFP219" s="195"/>
      <c r="AFQ219" s="195"/>
      <c r="AFR219" s="195"/>
      <c r="AFS219" s="195"/>
      <c r="AFT219" s="195"/>
      <c r="AFU219" s="195"/>
      <c r="AFV219" s="195"/>
      <c r="AFW219" s="195"/>
      <c r="AFX219" s="195"/>
      <c r="AFY219" s="195"/>
      <c r="AFZ219" s="195"/>
      <c r="AGA219" s="195"/>
      <c r="AGB219" s="195"/>
      <c r="AGC219" s="195"/>
      <c r="AGD219" s="195"/>
      <c r="AGE219" s="195"/>
      <c r="AGF219" s="195"/>
      <c r="AGG219" s="195"/>
      <c r="AGH219" s="195"/>
      <c r="AGI219" s="195"/>
      <c r="AGJ219" s="195"/>
      <c r="AGK219" s="195"/>
      <c r="AGL219" s="195"/>
      <c r="AGM219" s="195"/>
      <c r="AGN219" s="195"/>
      <c r="AGO219" s="195"/>
      <c r="AGP219" s="195"/>
      <c r="AGQ219" s="195"/>
      <c r="AGR219" s="195"/>
      <c r="AGS219" s="195"/>
      <c r="AGT219" s="195"/>
      <c r="AGU219" s="195"/>
      <c r="AGV219" s="195"/>
      <c r="AGW219" s="195"/>
      <c r="AGX219" s="195"/>
      <c r="AGY219" s="195"/>
      <c r="AGZ219" s="195"/>
      <c r="AHA219" s="195"/>
      <c r="AHB219" s="195"/>
      <c r="AHC219" s="195"/>
      <c r="AHD219" s="195"/>
      <c r="AHE219" s="195"/>
      <c r="AHF219" s="195"/>
      <c r="AHG219" s="195"/>
      <c r="AHH219" s="195"/>
      <c r="AHI219" s="195"/>
      <c r="AHJ219" s="195"/>
      <c r="AHK219" s="195"/>
      <c r="AHL219" s="195"/>
      <c r="AHM219" s="195"/>
      <c r="AHN219" s="195"/>
      <c r="AHO219" s="195"/>
      <c r="AHP219" s="195"/>
      <c r="AHQ219" s="195"/>
      <c r="AHR219" s="195"/>
      <c r="AHS219" s="195"/>
      <c r="AHT219" s="195"/>
      <c r="AHU219" s="195"/>
      <c r="AHV219" s="195"/>
      <c r="AHW219" s="195"/>
      <c r="AHX219" s="195"/>
      <c r="AHY219" s="195"/>
      <c r="AHZ219" s="195"/>
      <c r="AIA219" s="195"/>
      <c r="AIB219" s="195"/>
      <c r="AIC219" s="195"/>
      <c r="AID219" s="195"/>
      <c r="AIE219" s="195"/>
      <c r="AIF219" s="195"/>
      <c r="AIG219" s="195"/>
      <c r="AIH219" s="195"/>
      <c r="AII219" s="195"/>
      <c r="AIJ219" s="195"/>
      <c r="AIK219" s="195"/>
      <c r="AIL219" s="195"/>
      <c r="AIM219" s="195"/>
      <c r="AIN219" s="195"/>
      <c r="AIO219" s="195"/>
      <c r="AIP219" s="195"/>
      <c r="AIQ219" s="195"/>
      <c r="AIR219" s="195"/>
      <c r="AIS219" s="195"/>
      <c r="AIT219" s="195"/>
      <c r="AIU219" s="195"/>
      <c r="AIV219" s="195"/>
      <c r="AIW219" s="195"/>
      <c r="AIX219" s="195"/>
      <c r="AIY219" s="195"/>
      <c r="AIZ219" s="195"/>
      <c r="AJA219" s="195"/>
      <c r="AJB219" s="195"/>
      <c r="AJC219" s="195"/>
      <c r="AJD219" s="195"/>
      <c r="AJE219" s="195"/>
      <c r="AJF219" s="195"/>
      <c r="AJG219" s="195"/>
      <c r="AJH219" s="195"/>
      <c r="AJI219" s="195"/>
      <c r="AJJ219" s="195"/>
      <c r="AJK219" s="195"/>
      <c r="AJL219" s="195"/>
      <c r="AJM219" s="195"/>
      <c r="AJN219" s="195"/>
      <c r="AJO219" s="195"/>
      <c r="AJP219" s="195"/>
      <c r="AJQ219" s="195"/>
      <c r="AJR219" s="195"/>
      <c r="AJS219" s="195"/>
      <c r="AJT219" s="195"/>
      <c r="AJU219" s="195"/>
      <c r="AJV219" s="195"/>
      <c r="AJW219" s="195"/>
      <c r="AJX219" s="195"/>
      <c r="AJY219" s="195"/>
      <c r="AJZ219" s="195"/>
      <c r="AKA219" s="195"/>
      <c r="AKB219" s="195"/>
      <c r="AKC219" s="195"/>
      <c r="AKD219" s="195"/>
      <c r="AKE219" s="195"/>
      <c r="AKF219" s="195"/>
      <c r="AKG219" s="195"/>
      <c r="AKH219" s="195"/>
      <c r="AKI219" s="195"/>
      <c r="AKJ219" s="195"/>
      <c r="AKK219" s="195"/>
      <c r="AKL219" s="195"/>
      <c r="AKM219" s="195"/>
      <c r="AKN219" s="195"/>
      <c r="AKO219" s="195"/>
      <c r="AKP219" s="195"/>
      <c r="AKQ219" s="195"/>
      <c r="AKR219" s="195"/>
      <c r="AKS219" s="195"/>
      <c r="AKT219" s="195"/>
      <c r="AKU219" s="195"/>
      <c r="AKV219" s="195"/>
      <c r="AKW219" s="195"/>
      <c r="AKX219" s="195"/>
      <c r="AKY219" s="195"/>
      <c r="AKZ219" s="195"/>
      <c r="ALA219" s="195"/>
      <c r="ALB219" s="195"/>
      <c r="ALC219" s="195"/>
      <c r="ALD219" s="195"/>
      <c r="ALE219" s="195"/>
      <c r="ALF219" s="195"/>
      <c r="ALG219" s="195"/>
      <c r="ALH219" s="195"/>
      <c r="ALI219" s="195"/>
      <c r="ALJ219" s="195"/>
      <c r="ALK219" s="195"/>
      <c r="ALL219" s="195"/>
      <c r="ALM219" s="195"/>
      <c r="ALN219" s="195"/>
      <c r="ALO219" s="195"/>
      <c r="ALP219" s="195"/>
      <c r="ALQ219" s="195"/>
      <c r="ALR219" s="195"/>
      <c r="ALS219" s="195"/>
      <c r="ALT219" s="195"/>
      <c r="ALU219" s="195"/>
      <c r="ALV219" s="195"/>
      <c r="ALW219" s="195"/>
      <c r="ALX219" s="195"/>
      <c r="ALY219" s="195"/>
      <c r="ALZ219" s="195"/>
      <c r="AMA219" s="195"/>
      <c r="AMB219" s="195"/>
      <c r="AMC219" s="195"/>
      <c r="AMD219" s="195"/>
      <c r="AME219" s="195"/>
      <c r="AMF219" s="195"/>
      <c r="AMG219" s="195"/>
      <c r="AMH219" s="195"/>
      <c r="AMI219" s="195"/>
      <c r="AMJ219" s="195"/>
    </row>
    <row r="220" spans="1:1024" ht="36" x14ac:dyDescent="0.2">
      <c r="A220" s="219">
        <v>901</v>
      </c>
      <c r="B220" s="220" t="s">
        <v>76</v>
      </c>
      <c r="C220" s="221" t="s">
        <v>3575</v>
      </c>
      <c r="D220" s="228" t="s">
        <v>400</v>
      </c>
      <c r="E220" s="737" t="s">
        <v>3310</v>
      </c>
      <c r="F220" s="195"/>
      <c r="G220" s="195"/>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c r="BJ220" s="195"/>
      <c r="BK220" s="195"/>
      <c r="BL220" s="195"/>
      <c r="BM220" s="195"/>
      <c r="BN220" s="195"/>
      <c r="BO220" s="195"/>
      <c r="BP220" s="195"/>
      <c r="BQ220" s="195"/>
      <c r="BR220" s="195"/>
      <c r="BS220" s="195"/>
      <c r="BT220" s="195"/>
      <c r="BU220" s="195"/>
      <c r="BV220" s="195"/>
      <c r="BW220" s="195"/>
      <c r="BX220" s="195"/>
      <c r="BY220" s="195"/>
      <c r="BZ220" s="195"/>
      <c r="CA220" s="195"/>
      <c r="CB220" s="195"/>
      <c r="CC220" s="195"/>
      <c r="CD220" s="195"/>
      <c r="CE220" s="195"/>
      <c r="CF220" s="195"/>
      <c r="CG220" s="195"/>
      <c r="CH220" s="195"/>
      <c r="CI220" s="195"/>
      <c r="CJ220" s="195"/>
      <c r="CK220" s="195"/>
      <c r="CL220" s="195"/>
      <c r="CM220" s="195"/>
      <c r="CN220" s="195"/>
      <c r="CO220" s="195"/>
      <c r="CP220" s="195"/>
      <c r="CQ220" s="195"/>
      <c r="CR220" s="195"/>
      <c r="CS220" s="195"/>
      <c r="CT220" s="195"/>
      <c r="CU220" s="195"/>
      <c r="CV220" s="195"/>
      <c r="CW220" s="195"/>
      <c r="CX220" s="195"/>
      <c r="CY220" s="195"/>
      <c r="CZ220" s="195"/>
      <c r="DA220" s="195"/>
      <c r="DB220" s="195"/>
      <c r="DC220" s="195"/>
      <c r="DD220" s="195"/>
      <c r="DE220" s="195"/>
      <c r="DF220" s="195"/>
      <c r="DG220" s="195"/>
      <c r="DH220" s="195"/>
      <c r="DI220" s="195"/>
      <c r="DJ220" s="195"/>
      <c r="DK220" s="195"/>
      <c r="DL220" s="195"/>
      <c r="DM220" s="195"/>
      <c r="DN220" s="195"/>
      <c r="DO220" s="195"/>
      <c r="DP220" s="195"/>
      <c r="DQ220" s="195"/>
      <c r="DR220" s="195"/>
      <c r="DS220" s="195"/>
      <c r="DT220" s="195"/>
      <c r="DU220" s="195"/>
      <c r="DV220" s="195"/>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c r="RG220" s="195"/>
      <c r="RH220" s="195"/>
      <c r="RI220" s="195"/>
      <c r="RJ220" s="195"/>
      <c r="RK220" s="195"/>
      <c r="RL220" s="195"/>
      <c r="RM220" s="195"/>
      <c r="RN220" s="195"/>
      <c r="RO220" s="195"/>
      <c r="RP220" s="195"/>
      <c r="RQ220" s="195"/>
      <c r="RR220" s="195"/>
      <c r="RS220" s="195"/>
      <c r="RT220" s="195"/>
      <c r="RU220" s="195"/>
      <c r="RV220" s="195"/>
      <c r="RW220" s="195"/>
      <c r="RX220" s="195"/>
      <c r="RY220" s="195"/>
      <c r="RZ220" s="195"/>
      <c r="SA220" s="195"/>
      <c r="SB220" s="195"/>
      <c r="SC220" s="195"/>
      <c r="SD220" s="195"/>
      <c r="SE220" s="195"/>
      <c r="SF220" s="195"/>
      <c r="SG220" s="195"/>
      <c r="SH220" s="195"/>
      <c r="SI220" s="195"/>
      <c r="SJ220" s="195"/>
      <c r="SK220" s="195"/>
      <c r="SL220" s="195"/>
      <c r="SM220" s="195"/>
      <c r="SN220" s="195"/>
      <c r="SO220" s="195"/>
      <c r="SP220" s="195"/>
      <c r="SQ220" s="195"/>
      <c r="SR220" s="195"/>
      <c r="SS220" s="195"/>
      <c r="ST220" s="195"/>
      <c r="SU220" s="195"/>
      <c r="SV220" s="195"/>
      <c r="SW220" s="195"/>
      <c r="SX220" s="195"/>
      <c r="SY220" s="195"/>
      <c r="SZ220" s="195"/>
      <c r="TA220" s="195"/>
      <c r="TB220" s="195"/>
      <c r="TC220" s="195"/>
      <c r="TD220" s="195"/>
      <c r="TE220" s="195"/>
      <c r="TF220" s="195"/>
      <c r="TG220" s="195"/>
      <c r="TH220" s="195"/>
      <c r="TI220" s="195"/>
      <c r="TJ220" s="195"/>
      <c r="TK220" s="195"/>
      <c r="TL220" s="195"/>
      <c r="TM220" s="195"/>
      <c r="TN220" s="195"/>
      <c r="TO220" s="195"/>
      <c r="TP220" s="195"/>
      <c r="TQ220" s="195"/>
      <c r="TR220" s="195"/>
      <c r="TS220" s="195"/>
      <c r="TT220" s="195"/>
      <c r="TU220" s="195"/>
      <c r="TV220" s="195"/>
      <c r="TW220" s="195"/>
      <c r="TX220" s="195"/>
      <c r="TY220" s="195"/>
      <c r="TZ220" s="195"/>
      <c r="UA220" s="195"/>
      <c r="UB220" s="195"/>
      <c r="UC220" s="195"/>
      <c r="UD220" s="195"/>
      <c r="UE220" s="195"/>
      <c r="UF220" s="195"/>
      <c r="UG220" s="195"/>
      <c r="UH220" s="195"/>
      <c r="UI220" s="195"/>
      <c r="UJ220" s="195"/>
      <c r="UK220" s="195"/>
      <c r="UL220" s="195"/>
      <c r="UM220" s="195"/>
      <c r="UN220" s="195"/>
      <c r="UO220" s="195"/>
      <c r="UP220" s="195"/>
      <c r="UQ220" s="195"/>
      <c r="UR220" s="195"/>
      <c r="US220" s="195"/>
      <c r="UT220" s="195"/>
      <c r="UU220" s="195"/>
      <c r="UV220" s="195"/>
      <c r="UW220" s="195"/>
      <c r="UX220" s="195"/>
      <c r="UY220" s="195"/>
      <c r="UZ220" s="195"/>
      <c r="VA220" s="195"/>
      <c r="VB220" s="195"/>
      <c r="VC220" s="195"/>
      <c r="VD220" s="195"/>
      <c r="VE220" s="195"/>
      <c r="VF220" s="195"/>
      <c r="VG220" s="195"/>
      <c r="VH220" s="195"/>
      <c r="VI220" s="195"/>
      <c r="VJ220" s="195"/>
      <c r="VK220" s="195"/>
      <c r="VL220" s="195"/>
      <c r="VM220" s="195"/>
      <c r="VN220" s="195"/>
      <c r="VO220" s="195"/>
      <c r="VP220" s="195"/>
      <c r="VQ220" s="195"/>
      <c r="VR220" s="195"/>
      <c r="VS220" s="195"/>
      <c r="VT220" s="195"/>
      <c r="VU220" s="195"/>
      <c r="VV220" s="195"/>
      <c r="VW220" s="195"/>
      <c r="VX220" s="195"/>
      <c r="VY220" s="195"/>
      <c r="VZ220" s="195"/>
      <c r="WA220" s="195"/>
      <c r="WB220" s="195"/>
      <c r="WC220" s="195"/>
      <c r="WD220" s="195"/>
      <c r="WE220" s="195"/>
      <c r="WF220" s="195"/>
      <c r="WG220" s="195"/>
      <c r="WH220" s="195"/>
      <c r="WI220" s="195"/>
      <c r="WJ220" s="195"/>
      <c r="WK220" s="195"/>
      <c r="WL220" s="195"/>
      <c r="WM220" s="195"/>
      <c r="WN220" s="195"/>
      <c r="WO220" s="195"/>
      <c r="WP220" s="195"/>
      <c r="WQ220" s="195"/>
      <c r="WR220" s="195"/>
      <c r="WS220" s="195"/>
      <c r="WT220" s="195"/>
      <c r="WU220" s="195"/>
      <c r="WV220" s="195"/>
      <c r="WW220" s="195"/>
      <c r="WX220" s="195"/>
      <c r="WY220" s="195"/>
      <c r="WZ220" s="195"/>
      <c r="XA220" s="195"/>
      <c r="XB220" s="195"/>
      <c r="XC220" s="195"/>
      <c r="XD220" s="195"/>
      <c r="XE220" s="195"/>
      <c r="XF220" s="195"/>
      <c r="XG220" s="195"/>
      <c r="XH220" s="195"/>
      <c r="XI220" s="195"/>
      <c r="XJ220" s="195"/>
      <c r="XK220" s="195"/>
      <c r="XL220" s="195"/>
      <c r="XM220" s="195"/>
      <c r="XN220" s="195"/>
      <c r="XO220" s="195"/>
      <c r="XP220" s="195"/>
      <c r="XQ220" s="195"/>
      <c r="XR220" s="195"/>
      <c r="XS220" s="195"/>
      <c r="XT220" s="195"/>
      <c r="XU220" s="195"/>
      <c r="XV220" s="195"/>
      <c r="XW220" s="195"/>
      <c r="XX220" s="195"/>
      <c r="XY220" s="195"/>
      <c r="XZ220" s="195"/>
      <c r="YA220" s="195"/>
      <c r="YB220" s="195"/>
      <c r="YC220" s="195"/>
      <c r="YD220" s="195"/>
      <c r="YE220" s="195"/>
      <c r="YF220" s="195"/>
      <c r="YG220" s="195"/>
      <c r="YH220" s="195"/>
      <c r="YI220" s="195"/>
      <c r="YJ220" s="195"/>
      <c r="YK220" s="195"/>
      <c r="YL220" s="195"/>
      <c r="YM220" s="195"/>
      <c r="YN220" s="195"/>
      <c r="YO220" s="195"/>
      <c r="YP220" s="195"/>
      <c r="YQ220" s="195"/>
      <c r="YR220" s="195"/>
      <c r="YS220" s="195"/>
      <c r="YT220" s="195"/>
      <c r="YU220" s="195"/>
      <c r="YV220" s="195"/>
      <c r="YW220" s="195"/>
      <c r="YX220" s="195"/>
      <c r="YY220" s="195"/>
      <c r="YZ220" s="195"/>
      <c r="ZA220" s="195"/>
      <c r="ZB220" s="195"/>
      <c r="ZC220" s="195"/>
      <c r="ZD220" s="195"/>
      <c r="ZE220" s="195"/>
      <c r="ZF220" s="195"/>
      <c r="ZG220" s="195"/>
      <c r="ZH220" s="195"/>
      <c r="ZI220" s="195"/>
      <c r="ZJ220" s="195"/>
      <c r="ZK220" s="195"/>
      <c r="ZL220" s="195"/>
      <c r="ZM220" s="195"/>
      <c r="ZN220" s="195"/>
      <c r="ZO220" s="195"/>
      <c r="ZP220" s="195"/>
      <c r="ZQ220" s="195"/>
      <c r="ZR220" s="195"/>
      <c r="ZS220" s="195"/>
      <c r="ZT220" s="195"/>
      <c r="ZU220" s="195"/>
      <c r="ZV220" s="195"/>
      <c r="ZW220" s="195"/>
      <c r="ZX220" s="195"/>
      <c r="ZY220" s="195"/>
      <c r="ZZ220" s="195"/>
      <c r="AAA220" s="195"/>
      <c r="AAB220" s="195"/>
      <c r="AAC220" s="195"/>
      <c r="AAD220" s="195"/>
      <c r="AAE220" s="195"/>
      <c r="AAF220" s="195"/>
      <c r="AAG220" s="195"/>
      <c r="AAH220" s="195"/>
      <c r="AAI220" s="195"/>
      <c r="AAJ220" s="195"/>
      <c r="AAK220" s="195"/>
      <c r="AAL220" s="195"/>
      <c r="AAM220" s="195"/>
      <c r="AAN220" s="195"/>
      <c r="AAO220" s="195"/>
      <c r="AAP220" s="195"/>
      <c r="AAQ220" s="195"/>
      <c r="AAR220" s="195"/>
      <c r="AAS220" s="195"/>
      <c r="AAT220" s="195"/>
      <c r="AAU220" s="195"/>
      <c r="AAV220" s="195"/>
      <c r="AAW220" s="195"/>
      <c r="AAX220" s="195"/>
      <c r="AAY220" s="195"/>
      <c r="AAZ220" s="195"/>
      <c r="ABA220" s="195"/>
      <c r="ABB220" s="195"/>
      <c r="ABC220" s="195"/>
      <c r="ABD220" s="195"/>
      <c r="ABE220" s="195"/>
      <c r="ABF220" s="195"/>
      <c r="ABG220" s="195"/>
      <c r="ABH220" s="195"/>
      <c r="ABI220" s="195"/>
      <c r="ABJ220" s="195"/>
      <c r="ABK220" s="195"/>
      <c r="ABL220" s="195"/>
      <c r="ABM220" s="195"/>
      <c r="ABN220" s="195"/>
      <c r="ABO220" s="195"/>
      <c r="ABP220" s="195"/>
      <c r="ABQ220" s="195"/>
      <c r="ABR220" s="195"/>
      <c r="ABS220" s="195"/>
      <c r="ABT220" s="195"/>
      <c r="ABU220" s="195"/>
      <c r="ABV220" s="195"/>
      <c r="ABW220" s="195"/>
      <c r="ABX220" s="195"/>
      <c r="ABY220" s="195"/>
      <c r="ABZ220" s="195"/>
      <c r="ACA220" s="195"/>
      <c r="ACB220" s="195"/>
      <c r="ACC220" s="195"/>
      <c r="ACD220" s="195"/>
      <c r="ACE220" s="195"/>
      <c r="ACF220" s="195"/>
      <c r="ACG220" s="195"/>
      <c r="ACH220" s="195"/>
      <c r="ACI220" s="195"/>
      <c r="ACJ220" s="195"/>
      <c r="ACK220" s="195"/>
      <c r="ACL220" s="195"/>
      <c r="ACM220" s="195"/>
      <c r="ACN220" s="195"/>
      <c r="ACO220" s="195"/>
      <c r="ACP220" s="195"/>
      <c r="ACQ220" s="195"/>
      <c r="ACR220" s="195"/>
      <c r="ACS220" s="195"/>
      <c r="ACT220" s="195"/>
      <c r="ACU220" s="195"/>
      <c r="ACV220" s="195"/>
      <c r="ACW220" s="195"/>
      <c r="ACX220" s="195"/>
      <c r="ACY220" s="195"/>
      <c r="ACZ220" s="195"/>
      <c r="ADA220" s="195"/>
      <c r="ADB220" s="195"/>
      <c r="ADC220" s="195"/>
      <c r="ADD220" s="195"/>
      <c r="ADE220" s="195"/>
      <c r="ADF220" s="195"/>
      <c r="ADG220" s="195"/>
      <c r="ADH220" s="195"/>
      <c r="ADI220" s="195"/>
      <c r="ADJ220" s="195"/>
      <c r="ADK220" s="195"/>
      <c r="ADL220" s="195"/>
      <c r="ADM220" s="195"/>
      <c r="ADN220" s="195"/>
      <c r="ADO220" s="195"/>
      <c r="ADP220" s="195"/>
      <c r="ADQ220" s="195"/>
      <c r="ADR220" s="195"/>
      <c r="ADS220" s="195"/>
      <c r="ADT220" s="195"/>
      <c r="ADU220" s="195"/>
      <c r="ADV220" s="195"/>
      <c r="ADW220" s="195"/>
      <c r="ADX220" s="195"/>
      <c r="ADY220" s="195"/>
      <c r="ADZ220" s="195"/>
      <c r="AEA220" s="195"/>
      <c r="AEB220" s="195"/>
      <c r="AEC220" s="195"/>
      <c r="AED220" s="195"/>
      <c r="AEE220" s="195"/>
      <c r="AEF220" s="195"/>
      <c r="AEG220" s="195"/>
      <c r="AEH220" s="195"/>
      <c r="AEI220" s="195"/>
      <c r="AEJ220" s="195"/>
      <c r="AEK220" s="195"/>
      <c r="AEL220" s="195"/>
      <c r="AEM220" s="195"/>
      <c r="AEN220" s="195"/>
      <c r="AEO220" s="195"/>
      <c r="AEP220" s="195"/>
      <c r="AEQ220" s="195"/>
      <c r="AER220" s="195"/>
      <c r="AES220" s="195"/>
      <c r="AET220" s="195"/>
      <c r="AEU220" s="195"/>
      <c r="AEV220" s="195"/>
      <c r="AEW220" s="195"/>
      <c r="AEX220" s="195"/>
      <c r="AEY220" s="195"/>
      <c r="AEZ220" s="195"/>
      <c r="AFA220" s="195"/>
      <c r="AFB220" s="195"/>
      <c r="AFC220" s="195"/>
      <c r="AFD220" s="195"/>
      <c r="AFE220" s="195"/>
      <c r="AFF220" s="195"/>
      <c r="AFG220" s="195"/>
      <c r="AFH220" s="195"/>
      <c r="AFI220" s="195"/>
      <c r="AFJ220" s="195"/>
      <c r="AFK220" s="195"/>
      <c r="AFL220" s="195"/>
      <c r="AFM220" s="195"/>
      <c r="AFN220" s="195"/>
      <c r="AFO220" s="195"/>
      <c r="AFP220" s="195"/>
      <c r="AFQ220" s="195"/>
      <c r="AFR220" s="195"/>
      <c r="AFS220" s="195"/>
      <c r="AFT220" s="195"/>
      <c r="AFU220" s="195"/>
      <c r="AFV220" s="195"/>
      <c r="AFW220" s="195"/>
      <c r="AFX220" s="195"/>
      <c r="AFY220" s="195"/>
      <c r="AFZ220" s="195"/>
      <c r="AGA220" s="195"/>
      <c r="AGB220" s="195"/>
      <c r="AGC220" s="195"/>
      <c r="AGD220" s="195"/>
      <c r="AGE220" s="195"/>
      <c r="AGF220" s="195"/>
      <c r="AGG220" s="195"/>
      <c r="AGH220" s="195"/>
      <c r="AGI220" s="195"/>
      <c r="AGJ220" s="195"/>
      <c r="AGK220" s="195"/>
      <c r="AGL220" s="195"/>
      <c r="AGM220" s="195"/>
      <c r="AGN220" s="195"/>
      <c r="AGO220" s="195"/>
      <c r="AGP220" s="195"/>
      <c r="AGQ220" s="195"/>
      <c r="AGR220" s="195"/>
      <c r="AGS220" s="195"/>
      <c r="AGT220" s="195"/>
      <c r="AGU220" s="195"/>
      <c r="AGV220" s="195"/>
      <c r="AGW220" s="195"/>
      <c r="AGX220" s="195"/>
      <c r="AGY220" s="195"/>
      <c r="AGZ220" s="195"/>
      <c r="AHA220" s="195"/>
      <c r="AHB220" s="195"/>
      <c r="AHC220" s="195"/>
      <c r="AHD220" s="195"/>
      <c r="AHE220" s="195"/>
      <c r="AHF220" s="195"/>
      <c r="AHG220" s="195"/>
      <c r="AHH220" s="195"/>
      <c r="AHI220" s="195"/>
      <c r="AHJ220" s="195"/>
      <c r="AHK220" s="195"/>
      <c r="AHL220" s="195"/>
      <c r="AHM220" s="195"/>
      <c r="AHN220" s="195"/>
      <c r="AHO220" s="195"/>
      <c r="AHP220" s="195"/>
      <c r="AHQ220" s="195"/>
      <c r="AHR220" s="195"/>
      <c r="AHS220" s="195"/>
      <c r="AHT220" s="195"/>
      <c r="AHU220" s="195"/>
      <c r="AHV220" s="195"/>
      <c r="AHW220" s="195"/>
      <c r="AHX220" s="195"/>
      <c r="AHY220" s="195"/>
      <c r="AHZ220" s="195"/>
      <c r="AIA220" s="195"/>
      <c r="AIB220" s="195"/>
      <c r="AIC220" s="195"/>
      <c r="AID220" s="195"/>
      <c r="AIE220" s="195"/>
      <c r="AIF220" s="195"/>
      <c r="AIG220" s="195"/>
      <c r="AIH220" s="195"/>
      <c r="AII220" s="195"/>
      <c r="AIJ220" s="195"/>
      <c r="AIK220" s="195"/>
      <c r="AIL220" s="195"/>
      <c r="AIM220" s="195"/>
      <c r="AIN220" s="195"/>
      <c r="AIO220" s="195"/>
      <c r="AIP220" s="195"/>
      <c r="AIQ220" s="195"/>
      <c r="AIR220" s="195"/>
      <c r="AIS220" s="195"/>
      <c r="AIT220" s="195"/>
      <c r="AIU220" s="195"/>
      <c r="AIV220" s="195"/>
      <c r="AIW220" s="195"/>
      <c r="AIX220" s="195"/>
      <c r="AIY220" s="195"/>
      <c r="AIZ220" s="195"/>
      <c r="AJA220" s="195"/>
      <c r="AJB220" s="195"/>
      <c r="AJC220" s="195"/>
      <c r="AJD220" s="195"/>
      <c r="AJE220" s="195"/>
      <c r="AJF220" s="195"/>
      <c r="AJG220" s="195"/>
      <c r="AJH220" s="195"/>
      <c r="AJI220" s="195"/>
      <c r="AJJ220" s="195"/>
      <c r="AJK220" s="195"/>
      <c r="AJL220" s="195"/>
      <c r="AJM220" s="195"/>
      <c r="AJN220" s="195"/>
      <c r="AJO220" s="195"/>
      <c r="AJP220" s="195"/>
      <c r="AJQ220" s="195"/>
      <c r="AJR220" s="195"/>
      <c r="AJS220" s="195"/>
      <c r="AJT220" s="195"/>
      <c r="AJU220" s="195"/>
      <c r="AJV220" s="195"/>
      <c r="AJW220" s="195"/>
      <c r="AJX220" s="195"/>
      <c r="AJY220" s="195"/>
      <c r="AJZ220" s="195"/>
      <c r="AKA220" s="195"/>
      <c r="AKB220" s="195"/>
      <c r="AKC220" s="195"/>
      <c r="AKD220" s="195"/>
      <c r="AKE220" s="195"/>
      <c r="AKF220" s="195"/>
      <c r="AKG220" s="195"/>
      <c r="AKH220" s="195"/>
      <c r="AKI220" s="195"/>
      <c r="AKJ220" s="195"/>
      <c r="AKK220" s="195"/>
      <c r="AKL220" s="195"/>
      <c r="AKM220" s="195"/>
      <c r="AKN220" s="195"/>
      <c r="AKO220" s="195"/>
      <c r="AKP220" s="195"/>
      <c r="AKQ220" s="195"/>
      <c r="AKR220" s="195"/>
      <c r="AKS220" s="195"/>
      <c r="AKT220" s="195"/>
      <c r="AKU220" s="195"/>
      <c r="AKV220" s="195"/>
      <c r="AKW220" s="195"/>
      <c r="AKX220" s="195"/>
      <c r="AKY220" s="195"/>
      <c r="AKZ220" s="195"/>
      <c r="ALA220" s="195"/>
      <c r="ALB220" s="195"/>
      <c r="ALC220" s="195"/>
      <c r="ALD220" s="195"/>
      <c r="ALE220" s="195"/>
      <c r="ALF220" s="195"/>
      <c r="ALG220" s="195"/>
      <c r="ALH220" s="195"/>
      <c r="ALI220" s="195"/>
      <c r="ALJ220" s="195"/>
      <c r="ALK220" s="195"/>
      <c r="ALL220" s="195"/>
      <c r="ALM220" s="195"/>
      <c r="ALN220" s="195"/>
      <c r="ALO220" s="195"/>
      <c r="ALP220" s="195"/>
      <c r="ALQ220" s="195"/>
      <c r="ALR220" s="195"/>
      <c r="ALS220" s="195"/>
      <c r="ALT220" s="195"/>
      <c r="ALU220" s="195"/>
      <c r="ALV220" s="195"/>
      <c r="ALW220" s="195"/>
      <c r="ALX220" s="195"/>
      <c r="ALY220" s="195"/>
      <c r="ALZ220" s="195"/>
      <c r="AMA220" s="195"/>
      <c r="AMB220" s="195"/>
      <c r="AMC220" s="195"/>
      <c r="AMD220" s="195"/>
      <c r="AME220" s="195"/>
      <c r="AMF220" s="195"/>
      <c r="AMG220" s="195"/>
      <c r="AMH220" s="195"/>
      <c r="AMI220" s="195"/>
      <c r="AMJ220" s="195"/>
    </row>
    <row r="221" spans="1:1024" ht="36.75" thickBot="1" x14ac:dyDescent="0.25">
      <c r="A221" s="739">
        <v>901</v>
      </c>
      <c r="B221" s="740" t="s">
        <v>79</v>
      </c>
      <c r="C221" s="741" t="s">
        <v>3578</v>
      </c>
      <c r="D221" s="742" t="s">
        <v>402</v>
      </c>
      <c r="E221" s="737" t="s">
        <v>3310</v>
      </c>
      <c r="F221" s="195"/>
      <c r="G221" s="195"/>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195"/>
      <c r="BU221" s="195"/>
      <c r="BV221" s="195"/>
      <c r="BW221" s="195"/>
      <c r="BX221" s="195"/>
      <c r="BY221" s="195"/>
      <c r="BZ221" s="195"/>
      <c r="CA221" s="195"/>
      <c r="CB221" s="195"/>
      <c r="CC221" s="195"/>
      <c r="CD221" s="195"/>
      <c r="CE221" s="195"/>
      <c r="CF221" s="195"/>
      <c r="CG221" s="195"/>
      <c r="CH221" s="195"/>
      <c r="CI221" s="195"/>
      <c r="CJ221" s="195"/>
      <c r="CK221" s="195"/>
      <c r="CL221" s="195"/>
      <c r="CM221" s="195"/>
      <c r="CN221" s="195"/>
      <c r="CO221" s="195"/>
      <c r="CP221" s="195"/>
      <c r="CQ221" s="195"/>
      <c r="CR221" s="195"/>
      <c r="CS221" s="195"/>
      <c r="CT221" s="195"/>
      <c r="CU221" s="195"/>
      <c r="CV221" s="195"/>
      <c r="CW221" s="195"/>
      <c r="CX221" s="195"/>
      <c r="CY221" s="195"/>
      <c r="CZ221" s="195"/>
      <c r="DA221" s="195"/>
      <c r="DB221" s="195"/>
      <c r="DC221" s="195"/>
      <c r="DD221" s="195"/>
      <c r="DE221" s="195"/>
      <c r="DF221" s="195"/>
      <c r="DG221" s="195"/>
      <c r="DH221" s="195"/>
      <c r="DI221" s="195"/>
      <c r="DJ221" s="195"/>
      <c r="DK221" s="195"/>
      <c r="DL221" s="195"/>
      <c r="DM221" s="195"/>
      <c r="DN221" s="195"/>
      <c r="DO221" s="195"/>
      <c r="DP221" s="195"/>
      <c r="DQ221" s="195"/>
      <c r="DR221" s="195"/>
      <c r="DS221" s="195"/>
      <c r="DT221" s="195"/>
      <c r="DU221" s="195"/>
      <c r="DV221" s="195"/>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c r="RG221" s="195"/>
      <c r="RH221" s="195"/>
      <c r="RI221" s="195"/>
      <c r="RJ221" s="195"/>
      <c r="RK221" s="195"/>
      <c r="RL221" s="195"/>
      <c r="RM221" s="195"/>
      <c r="RN221" s="195"/>
      <c r="RO221" s="195"/>
      <c r="RP221" s="195"/>
      <c r="RQ221" s="195"/>
      <c r="RR221" s="195"/>
      <c r="RS221" s="195"/>
      <c r="RT221" s="195"/>
      <c r="RU221" s="195"/>
      <c r="RV221" s="195"/>
      <c r="RW221" s="195"/>
      <c r="RX221" s="195"/>
      <c r="RY221" s="195"/>
      <c r="RZ221" s="195"/>
      <c r="SA221" s="195"/>
      <c r="SB221" s="195"/>
      <c r="SC221" s="195"/>
      <c r="SD221" s="195"/>
      <c r="SE221" s="195"/>
      <c r="SF221" s="195"/>
      <c r="SG221" s="195"/>
      <c r="SH221" s="195"/>
      <c r="SI221" s="195"/>
      <c r="SJ221" s="195"/>
      <c r="SK221" s="195"/>
      <c r="SL221" s="195"/>
      <c r="SM221" s="195"/>
      <c r="SN221" s="195"/>
      <c r="SO221" s="195"/>
      <c r="SP221" s="195"/>
      <c r="SQ221" s="195"/>
      <c r="SR221" s="195"/>
      <c r="SS221" s="195"/>
      <c r="ST221" s="195"/>
      <c r="SU221" s="195"/>
      <c r="SV221" s="195"/>
      <c r="SW221" s="195"/>
      <c r="SX221" s="195"/>
      <c r="SY221" s="195"/>
      <c r="SZ221" s="195"/>
      <c r="TA221" s="195"/>
      <c r="TB221" s="195"/>
      <c r="TC221" s="195"/>
      <c r="TD221" s="195"/>
      <c r="TE221" s="195"/>
      <c r="TF221" s="195"/>
      <c r="TG221" s="195"/>
      <c r="TH221" s="195"/>
      <c r="TI221" s="195"/>
      <c r="TJ221" s="195"/>
      <c r="TK221" s="195"/>
      <c r="TL221" s="195"/>
      <c r="TM221" s="195"/>
      <c r="TN221" s="195"/>
      <c r="TO221" s="195"/>
      <c r="TP221" s="195"/>
      <c r="TQ221" s="195"/>
      <c r="TR221" s="195"/>
      <c r="TS221" s="195"/>
      <c r="TT221" s="195"/>
      <c r="TU221" s="195"/>
      <c r="TV221" s="195"/>
      <c r="TW221" s="195"/>
      <c r="TX221" s="195"/>
      <c r="TY221" s="195"/>
      <c r="TZ221" s="195"/>
      <c r="UA221" s="195"/>
      <c r="UB221" s="195"/>
      <c r="UC221" s="195"/>
      <c r="UD221" s="195"/>
      <c r="UE221" s="195"/>
      <c r="UF221" s="195"/>
      <c r="UG221" s="195"/>
      <c r="UH221" s="195"/>
      <c r="UI221" s="195"/>
      <c r="UJ221" s="195"/>
      <c r="UK221" s="195"/>
      <c r="UL221" s="195"/>
      <c r="UM221" s="195"/>
      <c r="UN221" s="195"/>
      <c r="UO221" s="195"/>
      <c r="UP221" s="195"/>
      <c r="UQ221" s="195"/>
      <c r="UR221" s="195"/>
      <c r="US221" s="195"/>
      <c r="UT221" s="195"/>
      <c r="UU221" s="195"/>
      <c r="UV221" s="195"/>
      <c r="UW221" s="195"/>
      <c r="UX221" s="195"/>
      <c r="UY221" s="195"/>
      <c r="UZ221" s="195"/>
      <c r="VA221" s="195"/>
      <c r="VB221" s="195"/>
      <c r="VC221" s="195"/>
      <c r="VD221" s="195"/>
      <c r="VE221" s="195"/>
      <c r="VF221" s="195"/>
      <c r="VG221" s="195"/>
      <c r="VH221" s="195"/>
      <c r="VI221" s="195"/>
      <c r="VJ221" s="195"/>
      <c r="VK221" s="195"/>
      <c r="VL221" s="195"/>
      <c r="VM221" s="195"/>
      <c r="VN221" s="195"/>
      <c r="VO221" s="195"/>
      <c r="VP221" s="195"/>
      <c r="VQ221" s="195"/>
      <c r="VR221" s="195"/>
      <c r="VS221" s="195"/>
      <c r="VT221" s="195"/>
      <c r="VU221" s="195"/>
      <c r="VV221" s="195"/>
      <c r="VW221" s="195"/>
      <c r="VX221" s="195"/>
      <c r="VY221" s="195"/>
      <c r="VZ221" s="195"/>
      <c r="WA221" s="195"/>
      <c r="WB221" s="195"/>
      <c r="WC221" s="195"/>
      <c r="WD221" s="195"/>
      <c r="WE221" s="195"/>
      <c r="WF221" s="195"/>
      <c r="WG221" s="195"/>
      <c r="WH221" s="195"/>
      <c r="WI221" s="195"/>
      <c r="WJ221" s="195"/>
      <c r="WK221" s="195"/>
      <c r="WL221" s="195"/>
      <c r="WM221" s="195"/>
      <c r="WN221" s="195"/>
      <c r="WO221" s="195"/>
      <c r="WP221" s="195"/>
      <c r="WQ221" s="195"/>
      <c r="WR221" s="195"/>
      <c r="WS221" s="195"/>
      <c r="WT221" s="195"/>
      <c r="WU221" s="195"/>
      <c r="WV221" s="195"/>
      <c r="WW221" s="195"/>
      <c r="WX221" s="195"/>
      <c r="WY221" s="195"/>
      <c r="WZ221" s="195"/>
      <c r="XA221" s="195"/>
      <c r="XB221" s="195"/>
      <c r="XC221" s="195"/>
      <c r="XD221" s="195"/>
      <c r="XE221" s="195"/>
      <c r="XF221" s="195"/>
      <c r="XG221" s="195"/>
      <c r="XH221" s="195"/>
      <c r="XI221" s="195"/>
      <c r="XJ221" s="195"/>
      <c r="XK221" s="195"/>
      <c r="XL221" s="195"/>
      <c r="XM221" s="195"/>
      <c r="XN221" s="195"/>
      <c r="XO221" s="195"/>
      <c r="XP221" s="195"/>
      <c r="XQ221" s="195"/>
      <c r="XR221" s="195"/>
      <c r="XS221" s="195"/>
      <c r="XT221" s="195"/>
      <c r="XU221" s="195"/>
      <c r="XV221" s="195"/>
      <c r="XW221" s="195"/>
      <c r="XX221" s="195"/>
      <c r="XY221" s="195"/>
      <c r="XZ221" s="195"/>
      <c r="YA221" s="195"/>
      <c r="YB221" s="195"/>
      <c r="YC221" s="195"/>
      <c r="YD221" s="195"/>
      <c r="YE221" s="195"/>
      <c r="YF221" s="195"/>
      <c r="YG221" s="195"/>
      <c r="YH221" s="195"/>
      <c r="YI221" s="195"/>
      <c r="YJ221" s="195"/>
      <c r="YK221" s="195"/>
      <c r="YL221" s="195"/>
      <c r="YM221" s="195"/>
      <c r="YN221" s="195"/>
      <c r="YO221" s="195"/>
      <c r="YP221" s="195"/>
      <c r="YQ221" s="195"/>
      <c r="YR221" s="195"/>
      <c r="YS221" s="195"/>
      <c r="YT221" s="195"/>
      <c r="YU221" s="195"/>
      <c r="YV221" s="195"/>
      <c r="YW221" s="195"/>
      <c r="YX221" s="195"/>
      <c r="YY221" s="195"/>
      <c r="YZ221" s="195"/>
      <c r="ZA221" s="195"/>
      <c r="ZB221" s="195"/>
      <c r="ZC221" s="195"/>
      <c r="ZD221" s="195"/>
      <c r="ZE221" s="195"/>
      <c r="ZF221" s="195"/>
      <c r="ZG221" s="195"/>
      <c r="ZH221" s="195"/>
      <c r="ZI221" s="195"/>
      <c r="ZJ221" s="195"/>
      <c r="ZK221" s="195"/>
      <c r="ZL221" s="195"/>
      <c r="ZM221" s="195"/>
      <c r="ZN221" s="195"/>
      <c r="ZO221" s="195"/>
      <c r="ZP221" s="195"/>
      <c r="ZQ221" s="195"/>
      <c r="ZR221" s="195"/>
      <c r="ZS221" s="195"/>
      <c r="ZT221" s="195"/>
      <c r="ZU221" s="195"/>
      <c r="ZV221" s="195"/>
      <c r="ZW221" s="195"/>
      <c r="ZX221" s="195"/>
      <c r="ZY221" s="195"/>
      <c r="ZZ221" s="195"/>
      <c r="AAA221" s="195"/>
      <c r="AAB221" s="195"/>
      <c r="AAC221" s="195"/>
      <c r="AAD221" s="195"/>
      <c r="AAE221" s="195"/>
      <c r="AAF221" s="195"/>
      <c r="AAG221" s="195"/>
      <c r="AAH221" s="195"/>
      <c r="AAI221" s="195"/>
      <c r="AAJ221" s="195"/>
      <c r="AAK221" s="195"/>
      <c r="AAL221" s="195"/>
      <c r="AAM221" s="195"/>
      <c r="AAN221" s="195"/>
      <c r="AAO221" s="195"/>
      <c r="AAP221" s="195"/>
      <c r="AAQ221" s="195"/>
      <c r="AAR221" s="195"/>
      <c r="AAS221" s="195"/>
      <c r="AAT221" s="195"/>
      <c r="AAU221" s="195"/>
      <c r="AAV221" s="195"/>
      <c r="AAW221" s="195"/>
      <c r="AAX221" s="195"/>
      <c r="AAY221" s="195"/>
      <c r="AAZ221" s="195"/>
      <c r="ABA221" s="195"/>
      <c r="ABB221" s="195"/>
      <c r="ABC221" s="195"/>
      <c r="ABD221" s="195"/>
      <c r="ABE221" s="195"/>
      <c r="ABF221" s="195"/>
      <c r="ABG221" s="195"/>
      <c r="ABH221" s="195"/>
      <c r="ABI221" s="195"/>
      <c r="ABJ221" s="195"/>
      <c r="ABK221" s="195"/>
      <c r="ABL221" s="195"/>
      <c r="ABM221" s="195"/>
      <c r="ABN221" s="195"/>
      <c r="ABO221" s="195"/>
      <c r="ABP221" s="195"/>
      <c r="ABQ221" s="195"/>
      <c r="ABR221" s="195"/>
      <c r="ABS221" s="195"/>
      <c r="ABT221" s="195"/>
      <c r="ABU221" s="195"/>
      <c r="ABV221" s="195"/>
      <c r="ABW221" s="195"/>
      <c r="ABX221" s="195"/>
      <c r="ABY221" s="195"/>
      <c r="ABZ221" s="195"/>
      <c r="ACA221" s="195"/>
      <c r="ACB221" s="195"/>
      <c r="ACC221" s="195"/>
      <c r="ACD221" s="195"/>
      <c r="ACE221" s="195"/>
      <c r="ACF221" s="195"/>
      <c r="ACG221" s="195"/>
      <c r="ACH221" s="195"/>
      <c r="ACI221" s="195"/>
      <c r="ACJ221" s="195"/>
      <c r="ACK221" s="195"/>
      <c r="ACL221" s="195"/>
      <c r="ACM221" s="195"/>
      <c r="ACN221" s="195"/>
      <c r="ACO221" s="195"/>
      <c r="ACP221" s="195"/>
      <c r="ACQ221" s="195"/>
      <c r="ACR221" s="195"/>
      <c r="ACS221" s="195"/>
      <c r="ACT221" s="195"/>
      <c r="ACU221" s="195"/>
      <c r="ACV221" s="195"/>
      <c r="ACW221" s="195"/>
      <c r="ACX221" s="195"/>
      <c r="ACY221" s="195"/>
      <c r="ACZ221" s="195"/>
      <c r="ADA221" s="195"/>
      <c r="ADB221" s="195"/>
      <c r="ADC221" s="195"/>
      <c r="ADD221" s="195"/>
      <c r="ADE221" s="195"/>
      <c r="ADF221" s="195"/>
      <c r="ADG221" s="195"/>
      <c r="ADH221" s="195"/>
      <c r="ADI221" s="195"/>
      <c r="ADJ221" s="195"/>
      <c r="ADK221" s="195"/>
      <c r="ADL221" s="195"/>
      <c r="ADM221" s="195"/>
      <c r="ADN221" s="195"/>
      <c r="ADO221" s="195"/>
      <c r="ADP221" s="195"/>
      <c r="ADQ221" s="195"/>
      <c r="ADR221" s="195"/>
      <c r="ADS221" s="195"/>
      <c r="ADT221" s="195"/>
      <c r="ADU221" s="195"/>
      <c r="ADV221" s="195"/>
      <c r="ADW221" s="195"/>
      <c r="ADX221" s="195"/>
      <c r="ADY221" s="195"/>
      <c r="ADZ221" s="195"/>
      <c r="AEA221" s="195"/>
      <c r="AEB221" s="195"/>
      <c r="AEC221" s="195"/>
      <c r="AED221" s="195"/>
      <c r="AEE221" s="195"/>
      <c r="AEF221" s="195"/>
      <c r="AEG221" s="195"/>
      <c r="AEH221" s="195"/>
      <c r="AEI221" s="195"/>
      <c r="AEJ221" s="195"/>
      <c r="AEK221" s="195"/>
      <c r="AEL221" s="195"/>
      <c r="AEM221" s="195"/>
      <c r="AEN221" s="195"/>
      <c r="AEO221" s="195"/>
      <c r="AEP221" s="195"/>
      <c r="AEQ221" s="195"/>
      <c r="AER221" s="195"/>
      <c r="AES221" s="195"/>
      <c r="AET221" s="195"/>
      <c r="AEU221" s="195"/>
      <c r="AEV221" s="195"/>
      <c r="AEW221" s="195"/>
      <c r="AEX221" s="195"/>
      <c r="AEY221" s="195"/>
      <c r="AEZ221" s="195"/>
      <c r="AFA221" s="195"/>
      <c r="AFB221" s="195"/>
      <c r="AFC221" s="195"/>
      <c r="AFD221" s="195"/>
      <c r="AFE221" s="195"/>
      <c r="AFF221" s="195"/>
      <c r="AFG221" s="195"/>
      <c r="AFH221" s="195"/>
      <c r="AFI221" s="195"/>
      <c r="AFJ221" s="195"/>
      <c r="AFK221" s="195"/>
      <c r="AFL221" s="195"/>
      <c r="AFM221" s="195"/>
      <c r="AFN221" s="195"/>
      <c r="AFO221" s="195"/>
      <c r="AFP221" s="195"/>
      <c r="AFQ221" s="195"/>
      <c r="AFR221" s="195"/>
      <c r="AFS221" s="195"/>
      <c r="AFT221" s="195"/>
      <c r="AFU221" s="195"/>
      <c r="AFV221" s="195"/>
      <c r="AFW221" s="195"/>
      <c r="AFX221" s="195"/>
      <c r="AFY221" s="195"/>
      <c r="AFZ221" s="195"/>
      <c r="AGA221" s="195"/>
      <c r="AGB221" s="195"/>
      <c r="AGC221" s="195"/>
      <c r="AGD221" s="195"/>
      <c r="AGE221" s="195"/>
      <c r="AGF221" s="195"/>
      <c r="AGG221" s="195"/>
      <c r="AGH221" s="195"/>
      <c r="AGI221" s="195"/>
      <c r="AGJ221" s="195"/>
      <c r="AGK221" s="195"/>
      <c r="AGL221" s="195"/>
      <c r="AGM221" s="195"/>
      <c r="AGN221" s="195"/>
      <c r="AGO221" s="195"/>
      <c r="AGP221" s="195"/>
      <c r="AGQ221" s="195"/>
      <c r="AGR221" s="195"/>
      <c r="AGS221" s="195"/>
      <c r="AGT221" s="195"/>
      <c r="AGU221" s="195"/>
      <c r="AGV221" s="195"/>
      <c r="AGW221" s="195"/>
      <c r="AGX221" s="195"/>
      <c r="AGY221" s="195"/>
      <c r="AGZ221" s="195"/>
      <c r="AHA221" s="195"/>
      <c r="AHB221" s="195"/>
      <c r="AHC221" s="195"/>
      <c r="AHD221" s="195"/>
      <c r="AHE221" s="195"/>
      <c r="AHF221" s="195"/>
      <c r="AHG221" s="195"/>
      <c r="AHH221" s="195"/>
      <c r="AHI221" s="195"/>
      <c r="AHJ221" s="195"/>
      <c r="AHK221" s="195"/>
      <c r="AHL221" s="195"/>
      <c r="AHM221" s="195"/>
      <c r="AHN221" s="195"/>
      <c r="AHO221" s="195"/>
      <c r="AHP221" s="195"/>
      <c r="AHQ221" s="195"/>
      <c r="AHR221" s="195"/>
      <c r="AHS221" s="195"/>
      <c r="AHT221" s="195"/>
      <c r="AHU221" s="195"/>
      <c r="AHV221" s="195"/>
      <c r="AHW221" s="195"/>
      <c r="AHX221" s="195"/>
      <c r="AHY221" s="195"/>
      <c r="AHZ221" s="195"/>
      <c r="AIA221" s="195"/>
      <c r="AIB221" s="195"/>
      <c r="AIC221" s="195"/>
      <c r="AID221" s="195"/>
      <c r="AIE221" s="195"/>
      <c r="AIF221" s="195"/>
      <c r="AIG221" s="195"/>
      <c r="AIH221" s="195"/>
      <c r="AII221" s="195"/>
      <c r="AIJ221" s="195"/>
      <c r="AIK221" s="195"/>
      <c r="AIL221" s="195"/>
      <c r="AIM221" s="195"/>
      <c r="AIN221" s="195"/>
      <c r="AIO221" s="195"/>
      <c r="AIP221" s="195"/>
      <c r="AIQ221" s="195"/>
      <c r="AIR221" s="195"/>
      <c r="AIS221" s="195"/>
      <c r="AIT221" s="195"/>
      <c r="AIU221" s="195"/>
      <c r="AIV221" s="195"/>
      <c r="AIW221" s="195"/>
      <c r="AIX221" s="195"/>
      <c r="AIY221" s="195"/>
      <c r="AIZ221" s="195"/>
      <c r="AJA221" s="195"/>
      <c r="AJB221" s="195"/>
      <c r="AJC221" s="195"/>
      <c r="AJD221" s="195"/>
      <c r="AJE221" s="195"/>
      <c r="AJF221" s="195"/>
      <c r="AJG221" s="195"/>
      <c r="AJH221" s="195"/>
      <c r="AJI221" s="195"/>
      <c r="AJJ221" s="195"/>
      <c r="AJK221" s="195"/>
      <c r="AJL221" s="195"/>
      <c r="AJM221" s="195"/>
      <c r="AJN221" s="195"/>
      <c r="AJO221" s="195"/>
      <c r="AJP221" s="195"/>
      <c r="AJQ221" s="195"/>
      <c r="AJR221" s="195"/>
      <c r="AJS221" s="195"/>
      <c r="AJT221" s="195"/>
      <c r="AJU221" s="195"/>
      <c r="AJV221" s="195"/>
      <c r="AJW221" s="195"/>
      <c r="AJX221" s="195"/>
      <c r="AJY221" s="195"/>
      <c r="AJZ221" s="195"/>
      <c r="AKA221" s="195"/>
      <c r="AKB221" s="195"/>
      <c r="AKC221" s="195"/>
      <c r="AKD221" s="195"/>
      <c r="AKE221" s="195"/>
      <c r="AKF221" s="195"/>
      <c r="AKG221" s="195"/>
      <c r="AKH221" s="195"/>
      <c r="AKI221" s="195"/>
      <c r="AKJ221" s="195"/>
      <c r="AKK221" s="195"/>
      <c r="AKL221" s="195"/>
      <c r="AKM221" s="195"/>
      <c r="AKN221" s="195"/>
      <c r="AKO221" s="195"/>
      <c r="AKP221" s="195"/>
      <c r="AKQ221" s="195"/>
      <c r="AKR221" s="195"/>
      <c r="AKS221" s="195"/>
      <c r="AKT221" s="195"/>
      <c r="AKU221" s="195"/>
      <c r="AKV221" s="195"/>
      <c r="AKW221" s="195"/>
      <c r="AKX221" s="195"/>
      <c r="AKY221" s="195"/>
      <c r="AKZ221" s="195"/>
      <c r="ALA221" s="195"/>
      <c r="ALB221" s="195"/>
      <c r="ALC221" s="195"/>
      <c r="ALD221" s="195"/>
      <c r="ALE221" s="195"/>
      <c r="ALF221" s="195"/>
      <c r="ALG221" s="195"/>
      <c r="ALH221" s="195"/>
      <c r="ALI221" s="195"/>
      <c r="ALJ221" s="195"/>
      <c r="ALK221" s="195"/>
      <c r="ALL221" s="195"/>
      <c r="ALM221" s="195"/>
      <c r="ALN221" s="195"/>
      <c r="ALO221" s="195"/>
      <c r="ALP221" s="195"/>
      <c r="ALQ221" s="195"/>
      <c r="ALR221" s="195"/>
      <c r="ALS221" s="195"/>
      <c r="ALT221" s="195"/>
      <c r="ALU221" s="195"/>
      <c r="ALV221" s="195"/>
      <c r="ALW221" s="195"/>
      <c r="ALX221" s="195"/>
      <c r="ALY221" s="195"/>
      <c r="ALZ221" s="195"/>
      <c r="AMA221" s="195"/>
      <c r="AMB221" s="195"/>
      <c r="AMC221" s="195"/>
      <c r="AMD221" s="195"/>
      <c r="AME221" s="195"/>
      <c r="AMF221" s="195"/>
      <c r="AMG221" s="195"/>
      <c r="AMH221" s="195"/>
      <c r="AMI221" s="195"/>
      <c r="AMJ221" s="195"/>
    </row>
    <row r="222" spans="1:1024" s="194" customFormat="1" x14ac:dyDescent="0.2">
      <c r="A222" s="231"/>
      <c r="B222" s="232"/>
      <c r="C222" s="231"/>
      <c r="D222" s="233"/>
    </row>
    <row r="223" spans="1:1024" x14ac:dyDescent="0.2">
      <c r="A223" s="231" t="s">
        <v>403</v>
      </c>
      <c r="B223" s="188"/>
      <c r="F223" s="195"/>
      <c r="G223" s="195"/>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c r="DP223" s="195"/>
      <c r="DQ223" s="195"/>
      <c r="DR223" s="195"/>
      <c r="DS223" s="195"/>
      <c r="DT223" s="195"/>
      <c r="DU223" s="195"/>
      <c r="DV223" s="195"/>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c r="RG223" s="195"/>
      <c r="RH223" s="195"/>
      <c r="RI223" s="195"/>
      <c r="RJ223" s="195"/>
      <c r="RK223" s="195"/>
      <c r="RL223" s="195"/>
      <c r="RM223" s="195"/>
      <c r="RN223" s="195"/>
      <c r="RO223" s="195"/>
      <c r="RP223" s="195"/>
      <c r="RQ223" s="195"/>
      <c r="RR223" s="195"/>
      <c r="RS223" s="195"/>
      <c r="RT223" s="195"/>
      <c r="RU223" s="195"/>
      <c r="RV223" s="195"/>
      <c r="RW223" s="195"/>
      <c r="RX223" s="195"/>
      <c r="RY223" s="195"/>
      <c r="RZ223" s="195"/>
      <c r="SA223" s="195"/>
      <c r="SB223" s="195"/>
      <c r="SC223" s="195"/>
      <c r="SD223" s="195"/>
      <c r="SE223" s="195"/>
      <c r="SF223" s="195"/>
      <c r="SG223" s="195"/>
      <c r="SH223" s="195"/>
      <c r="SI223" s="195"/>
      <c r="SJ223" s="195"/>
      <c r="SK223" s="195"/>
      <c r="SL223" s="195"/>
      <c r="SM223" s="195"/>
      <c r="SN223" s="195"/>
      <c r="SO223" s="195"/>
      <c r="SP223" s="195"/>
      <c r="SQ223" s="195"/>
      <c r="SR223" s="195"/>
      <c r="SS223" s="195"/>
      <c r="ST223" s="195"/>
      <c r="SU223" s="195"/>
      <c r="SV223" s="195"/>
      <c r="SW223" s="195"/>
      <c r="SX223" s="195"/>
      <c r="SY223" s="195"/>
      <c r="SZ223" s="195"/>
      <c r="TA223" s="195"/>
      <c r="TB223" s="195"/>
      <c r="TC223" s="195"/>
      <c r="TD223" s="195"/>
      <c r="TE223" s="195"/>
      <c r="TF223" s="195"/>
      <c r="TG223" s="195"/>
      <c r="TH223" s="195"/>
      <c r="TI223" s="195"/>
      <c r="TJ223" s="195"/>
      <c r="TK223" s="195"/>
      <c r="TL223" s="195"/>
      <c r="TM223" s="195"/>
      <c r="TN223" s="195"/>
      <c r="TO223" s="195"/>
      <c r="TP223" s="195"/>
      <c r="TQ223" s="195"/>
      <c r="TR223" s="195"/>
      <c r="TS223" s="195"/>
      <c r="TT223" s="195"/>
      <c r="TU223" s="195"/>
      <c r="TV223" s="195"/>
      <c r="TW223" s="195"/>
      <c r="TX223" s="195"/>
      <c r="TY223" s="195"/>
      <c r="TZ223" s="195"/>
      <c r="UA223" s="195"/>
      <c r="UB223" s="195"/>
      <c r="UC223" s="195"/>
      <c r="UD223" s="195"/>
      <c r="UE223" s="195"/>
      <c r="UF223" s="195"/>
      <c r="UG223" s="195"/>
      <c r="UH223" s="195"/>
      <c r="UI223" s="195"/>
      <c r="UJ223" s="195"/>
      <c r="UK223" s="195"/>
      <c r="UL223" s="195"/>
      <c r="UM223" s="195"/>
      <c r="UN223" s="195"/>
      <c r="UO223" s="195"/>
      <c r="UP223" s="195"/>
      <c r="UQ223" s="195"/>
      <c r="UR223" s="195"/>
      <c r="US223" s="195"/>
      <c r="UT223" s="195"/>
      <c r="UU223" s="195"/>
      <c r="UV223" s="195"/>
      <c r="UW223" s="195"/>
      <c r="UX223" s="195"/>
      <c r="UY223" s="195"/>
      <c r="UZ223" s="195"/>
      <c r="VA223" s="195"/>
      <c r="VB223" s="195"/>
      <c r="VC223" s="195"/>
      <c r="VD223" s="195"/>
      <c r="VE223" s="195"/>
      <c r="VF223" s="195"/>
      <c r="VG223" s="195"/>
      <c r="VH223" s="195"/>
      <c r="VI223" s="195"/>
      <c r="VJ223" s="195"/>
      <c r="VK223" s="195"/>
      <c r="VL223" s="195"/>
      <c r="VM223" s="195"/>
      <c r="VN223" s="195"/>
      <c r="VO223" s="195"/>
      <c r="VP223" s="195"/>
      <c r="VQ223" s="195"/>
      <c r="VR223" s="195"/>
      <c r="VS223" s="195"/>
      <c r="VT223" s="195"/>
      <c r="VU223" s="195"/>
      <c r="VV223" s="195"/>
      <c r="VW223" s="195"/>
      <c r="VX223" s="195"/>
      <c r="VY223" s="195"/>
      <c r="VZ223" s="195"/>
      <c r="WA223" s="195"/>
      <c r="WB223" s="195"/>
      <c r="WC223" s="195"/>
      <c r="WD223" s="195"/>
      <c r="WE223" s="195"/>
      <c r="WF223" s="195"/>
      <c r="WG223" s="195"/>
      <c r="WH223" s="195"/>
      <c r="WI223" s="195"/>
      <c r="WJ223" s="195"/>
      <c r="WK223" s="195"/>
      <c r="WL223" s="195"/>
      <c r="WM223" s="195"/>
      <c r="WN223" s="195"/>
      <c r="WO223" s="195"/>
      <c r="WP223" s="195"/>
      <c r="WQ223" s="195"/>
      <c r="WR223" s="195"/>
      <c r="WS223" s="195"/>
      <c r="WT223" s="195"/>
      <c r="WU223" s="195"/>
      <c r="WV223" s="195"/>
      <c r="WW223" s="195"/>
      <c r="WX223" s="195"/>
      <c r="WY223" s="195"/>
      <c r="WZ223" s="195"/>
      <c r="XA223" s="195"/>
      <c r="XB223" s="195"/>
      <c r="XC223" s="195"/>
      <c r="XD223" s="195"/>
      <c r="XE223" s="195"/>
      <c r="XF223" s="195"/>
      <c r="XG223" s="195"/>
      <c r="XH223" s="195"/>
      <c r="XI223" s="195"/>
      <c r="XJ223" s="195"/>
      <c r="XK223" s="195"/>
      <c r="XL223" s="195"/>
      <c r="XM223" s="195"/>
      <c r="XN223" s="195"/>
      <c r="XO223" s="195"/>
      <c r="XP223" s="195"/>
      <c r="XQ223" s="195"/>
      <c r="XR223" s="195"/>
      <c r="XS223" s="195"/>
      <c r="XT223" s="195"/>
      <c r="XU223" s="195"/>
      <c r="XV223" s="195"/>
      <c r="XW223" s="195"/>
      <c r="XX223" s="195"/>
      <c r="XY223" s="195"/>
      <c r="XZ223" s="195"/>
      <c r="YA223" s="195"/>
      <c r="YB223" s="195"/>
      <c r="YC223" s="195"/>
      <c r="YD223" s="195"/>
      <c r="YE223" s="195"/>
      <c r="YF223" s="195"/>
      <c r="YG223" s="195"/>
      <c r="YH223" s="195"/>
      <c r="YI223" s="195"/>
      <c r="YJ223" s="195"/>
      <c r="YK223" s="195"/>
      <c r="YL223" s="195"/>
      <c r="YM223" s="195"/>
      <c r="YN223" s="195"/>
      <c r="YO223" s="195"/>
      <c r="YP223" s="195"/>
      <c r="YQ223" s="195"/>
      <c r="YR223" s="195"/>
      <c r="YS223" s="195"/>
      <c r="YT223" s="195"/>
      <c r="YU223" s="195"/>
      <c r="YV223" s="195"/>
      <c r="YW223" s="195"/>
      <c r="YX223" s="195"/>
      <c r="YY223" s="195"/>
      <c r="YZ223" s="195"/>
      <c r="ZA223" s="195"/>
      <c r="ZB223" s="195"/>
      <c r="ZC223" s="195"/>
      <c r="ZD223" s="195"/>
      <c r="ZE223" s="195"/>
      <c r="ZF223" s="195"/>
      <c r="ZG223" s="195"/>
      <c r="ZH223" s="195"/>
      <c r="ZI223" s="195"/>
      <c r="ZJ223" s="195"/>
      <c r="ZK223" s="195"/>
      <c r="ZL223" s="195"/>
      <c r="ZM223" s="195"/>
      <c r="ZN223" s="195"/>
      <c r="ZO223" s="195"/>
      <c r="ZP223" s="195"/>
      <c r="ZQ223" s="195"/>
      <c r="ZR223" s="195"/>
      <c r="ZS223" s="195"/>
      <c r="ZT223" s="195"/>
      <c r="ZU223" s="195"/>
      <c r="ZV223" s="195"/>
      <c r="ZW223" s="195"/>
      <c r="ZX223" s="195"/>
      <c r="ZY223" s="195"/>
      <c r="ZZ223" s="195"/>
      <c r="AAA223" s="195"/>
      <c r="AAB223" s="195"/>
      <c r="AAC223" s="195"/>
      <c r="AAD223" s="195"/>
      <c r="AAE223" s="195"/>
      <c r="AAF223" s="195"/>
      <c r="AAG223" s="195"/>
      <c r="AAH223" s="195"/>
      <c r="AAI223" s="195"/>
      <c r="AAJ223" s="195"/>
      <c r="AAK223" s="195"/>
      <c r="AAL223" s="195"/>
      <c r="AAM223" s="195"/>
      <c r="AAN223" s="195"/>
      <c r="AAO223" s="195"/>
      <c r="AAP223" s="195"/>
      <c r="AAQ223" s="195"/>
      <c r="AAR223" s="195"/>
      <c r="AAS223" s="195"/>
      <c r="AAT223" s="195"/>
      <c r="AAU223" s="195"/>
      <c r="AAV223" s="195"/>
      <c r="AAW223" s="195"/>
      <c r="AAX223" s="195"/>
      <c r="AAY223" s="195"/>
      <c r="AAZ223" s="195"/>
      <c r="ABA223" s="195"/>
      <c r="ABB223" s="195"/>
      <c r="ABC223" s="195"/>
      <c r="ABD223" s="195"/>
      <c r="ABE223" s="195"/>
      <c r="ABF223" s="195"/>
      <c r="ABG223" s="195"/>
      <c r="ABH223" s="195"/>
      <c r="ABI223" s="195"/>
      <c r="ABJ223" s="195"/>
      <c r="ABK223" s="195"/>
      <c r="ABL223" s="195"/>
      <c r="ABM223" s="195"/>
      <c r="ABN223" s="195"/>
      <c r="ABO223" s="195"/>
      <c r="ABP223" s="195"/>
      <c r="ABQ223" s="195"/>
      <c r="ABR223" s="195"/>
      <c r="ABS223" s="195"/>
      <c r="ABT223" s="195"/>
      <c r="ABU223" s="195"/>
      <c r="ABV223" s="195"/>
      <c r="ABW223" s="195"/>
      <c r="ABX223" s="195"/>
      <c r="ABY223" s="195"/>
      <c r="ABZ223" s="195"/>
      <c r="ACA223" s="195"/>
      <c r="ACB223" s="195"/>
      <c r="ACC223" s="195"/>
      <c r="ACD223" s="195"/>
      <c r="ACE223" s="195"/>
      <c r="ACF223" s="195"/>
      <c r="ACG223" s="195"/>
      <c r="ACH223" s="195"/>
      <c r="ACI223" s="195"/>
      <c r="ACJ223" s="195"/>
      <c r="ACK223" s="195"/>
      <c r="ACL223" s="195"/>
      <c r="ACM223" s="195"/>
      <c r="ACN223" s="195"/>
      <c r="ACO223" s="195"/>
      <c r="ACP223" s="195"/>
      <c r="ACQ223" s="195"/>
      <c r="ACR223" s="195"/>
      <c r="ACS223" s="195"/>
      <c r="ACT223" s="195"/>
      <c r="ACU223" s="195"/>
      <c r="ACV223" s="195"/>
      <c r="ACW223" s="195"/>
      <c r="ACX223" s="195"/>
      <c r="ACY223" s="195"/>
      <c r="ACZ223" s="195"/>
      <c r="ADA223" s="195"/>
      <c r="ADB223" s="195"/>
      <c r="ADC223" s="195"/>
      <c r="ADD223" s="195"/>
      <c r="ADE223" s="195"/>
      <c r="ADF223" s="195"/>
      <c r="ADG223" s="195"/>
      <c r="ADH223" s="195"/>
      <c r="ADI223" s="195"/>
      <c r="ADJ223" s="195"/>
      <c r="ADK223" s="195"/>
      <c r="ADL223" s="195"/>
      <c r="ADM223" s="195"/>
      <c r="ADN223" s="195"/>
      <c r="ADO223" s="195"/>
      <c r="ADP223" s="195"/>
      <c r="ADQ223" s="195"/>
      <c r="ADR223" s="195"/>
      <c r="ADS223" s="195"/>
      <c r="ADT223" s="195"/>
      <c r="ADU223" s="195"/>
      <c r="ADV223" s="195"/>
      <c r="ADW223" s="195"/>
      <c r="ADX223" s="195"/>
      <c r="ADY223" s="195"/>
      <c r="ADZ223" s="195"/>
      <c r="AEA223" s="195"/>
      <c r="AEB223" s="195"/>
      <c r="AEC223" s="195"/>
      <c r="AED223" s="195"/>
      <c r="AEE223" s="195"/>
      <c r="AEF223" s="195"/>
      <c r="AEG223" s="195"/>
      <c r="AEH223" s="195"/>
      <c r="AEI223" s="195"/>
      <c r="AEJ223" s="195"/>
      <c r="AEK223" s="195"/>
      <c r="AEL223" s="195"/>
      <c r="AEM223" s="195"/>
      <c r="AEN223" s="195"/>
      <c r="AEO223" s="195"/>
      <c r="AEP223" s="195"/>
      <c r="AEQ223" s="195"/>
      <c r="AER223" s="195"/>
      <c r="AES223" s="195"/>
      <c r="AET223" s="195"/>
      <c r="AEU223" s="195"/>
      <c r="AEV223" s="195"/>
      <c r="AEW223" s="195"/>
      <c r="AEX223" s="195"/>
      <c r="AEY223" s="195"/>
      <c r="AEZ223" s="195"/>
      <c r="AFA223" s="195"/>
      <c r="AFB223" s="195"/>
      <c r="AFC223" s="195"/>
      <c r="AFD223" s="195"/>
      <c r="AFE223" s="195"/>
      <c r="AFF223" s="195"/>
      <c r="AFG223" s="195"/>
      <c r="AFH223" s="195"/>
      <c r="AFI223" s="195"/>
      <c r="AFJ223" s="195"/>
      <c r="AFK223" s="195"/>
      <c r="AFL223" s="195"/>
      <c r="AFM223" s="195"/>
      <c r="AFN223" s="195"/>
      <c r="AFO223" s="195"/>
      <c r="AFP223" s="195"/>
      <c r="AFQ223" s="195"/>
      <c r="AFR223" s="195"/>
      <c r="AFS223" s="195"/>
      <c r="AFT223" s="195"/>
      <c r="AFU223" s="195"/>
      <c r="AFV223" s="195"/>
      <c r="AFW223" s="195"/>
      <c r="AFX223" s="195"/>
      <c r="AFY223" s="195"/>
      <c r="AFZ223" s="195"/>
      <c r="AGA223" s="195"/>
      <c r="AGB223" s="195"/>
      <c r="AGC223" s="195"/>
      <c r="AGD223" s="195"/>
      <c r="AGE223" s="195"/>
      <c r="AGF223" s="195"/>
      <c r="AGG223" s="195"/>
      <c r="AGH223" s="195"/>
      <c r="AGI223" s="195"/>
      <c r="AGJ223" s="195"/>
      <c r="AGK223" s="195"/>
      <c r="AGL223" s="195"/>
      <c r="AGM223" s="195"/>
      <c r="AGN223" s="195"/>
      <c r="AGO223" s="195"/>
      <c r="AGP223" s="195"/>
      <c r="AGQ223" s="195"/>
      <c r="AGR223" s="195"/>
      <c r="AGS223" s="195"/>
      <c r="AGT223" s="195"/>
      <c r="AGU223" s="195"/>
      <c r="AGV223" s="195"/>
      <c r="AGW223" s="195"/>
      <c r="AGX223" s="195"/>
      <c r="AGY223" s="195"/>
      <c r="AGZ223" s="195"/>
      <c r="AHA223" s="195"/>
      <c r="AHB223" s="195"/>
      <c r="AHC223" s="195"/>
      <c r="AHD223" s="195"/>
      <c r="AHE223" s="195"/>
      <c r="AHF223" s="195"/>
      <c r="AHG223" s="195"/>
      <c r="AHH223" s="195"/>
      <c r="AHI223" s="195"/>
      <c r="AHJ223" s="195"/>
      <c r="AHK223" s="195"/>
      <c r="AHL223" s="195"/>
      <c r="AHM223" s="195"/>
      <c r="AHN223" s="195"/>
      <c r="AHO223" s="195"/>
      <c r="AHP223" s="195"/>
      <c r="AHQ223" s="195"/>
      <c r="AHR223" s="195"/>
      <c r="AHS223" s="195"/>
      <c r="AHT223" s="195"/>
      <c r="AHU223" s="195"/>
      <c r="AHV223" s="195"/>
      <c r="AHW223" s="195"/>
      <c r="AHX223" s="195"/>
      <c r="AHY223" s="195"/>
      <c r="AHZ223" s="195"/>
      <c r="AIA223" s="195"/>
      <c r="AIB223" s="195"/>
      <c r="AIC223" s="195"/>
      <c r="AID223" s="195"/>
      <c r="AIE223" s="195"/>
      <c r="AIF223" s="195"/>
      <c r="AIG223" s="195"/>
      <c r="AIH223" s="195"/>
      <c r="AII223" s="195"/>
      <c r="AIJ223" s="195"/>
      <c r="AIK223" s="195"/>
      <c r="AIL223" s="195"/>
      <c r="AIM223" s="195"/>
      <c r="AIN223" s="195"/>
      <c r="AIO223" s="195"/>
      <c r="AIP223" s="195"/>
      <c r="AIQ223" s="195"/>
      <c r="AIR223" s="195"/>
      <c r="AIS223" s="195"/>
      <c r="AIT223" s="195"/>
      <c r="AIU223" s="195"/>
      <c r="AIV223" s="195"/>
      <c r="AIW223" s="195"/>
      <c r="AIX223" s="195"/>
      <c r="AIY223" s="195"/>
      <c r="AIZ223" s="195"/>
      <c r="AJA223" s="195"/>
      <c r="AJB223" s="195"/>
      <c r="AJC223" s="195"/>
      <c r="AJD223" s="195"/>
      <c r="AJE223" s="195"/>
      <c r="AJF223" s="195"/>
      <c r="AJG223" s="195"/>
      <c r="AJH223" s="195"/>
      <c r="AJI223" s="195"/>
      <c r="AJJ223" s="195"/>
      <c r="AJK223" s="195"/>
      <c r="AJL223" s="195"/>
      <c r="AJM223" s="195"/>
      <c r="AJN223" s="195"/>
      <c r="AJO223" s="195"/>
      <c r="AJP223" s="195"/>
      <c r="AJQ223" s="195"/>
      <c r="AJR223" s="195"/>
      <c r="AJS223" s="195"/>
      <c r="AJT223" s="195"/>
      <c r="AJU223" s="195"/>
      <c r="AJV223" s="195"/>
      <c r="AJW223" s="195"/>
      <c r="AJX223" s="195"/>
      <c r="AJY223" s="195"/>
      <c r="AJZ223" s="195"/>
      <c r="AKA223" s="195"/>
      <c r="AKB223" s="195"/>
      <c r="AKC223" s="195"/>
      <c r="AKD223" s="195"/>
      <c r="AKE223" s="195"/>
      <c r="AKF223" s="195"/>
      <c r="AKG223" s="195"/>
      <c r="AKH223" s="195"/>
      <c r="AKI223" s="195"/>
      <c r="AKJ223" s="195"/>
      <c r="AKK223" s="195"/>
      <c r="AKL223" s="195"/>
      <c r="AKM223" s="195"/>
      <c r="AKN223" s="195"/>
      <c r="AKO223" s="195"/>
      <c r="AKP223" s="195"/>
      <c r="AKQ223" s="195"/>
      <c r="AKR223" s="195"/>
      <c r="AKS223" s="195"/>
      <c r="AKT223" s="195"/>
      <c r="AKU223" s="195"/>
      <c r="AKV223" s="195"/>
      <c r="AKW223" s="195"/>
      <c r="AKX223" s="195"/>
      <c r="AKY223" s="195"/>
      <c r="AKZ223" s="195"/>
      <c r="ALA223" s="195"/>
      <c r="ALB223" s="195"/>
      <c r="ALC223" s="195"/>
      <c r="ALD223" s="195"/>
      <c r="ALE223" s="195"/>
      <c r="ALF223" s="195"/>
      <c r="ALG223" s="195"/>
      <c r="ALH223" s="195"/>
      <c r="ALI223" s="195"/>
      <c r="ALJ223" s="195"/>
      <c r="ALK223" s="195"/>
      <c r="ALL223" s="195"/>
      <c r="ALM223" s="195"/>
      <c r="ALN223" s="195"/>
      <c r="ALO223" s="195"/>
      <c r="ALP223" s="195"/>
      <c r="ALQ223" s="195"/>
      <c r="ALR223" s="195"/>
      <c r="ALS223" s="195"/>
      <c r="ALT223" s="195"/>
      <c r="ALU223" s="195"/>
      <c r="ALV223" s="195"/>
      <c r="ALW223" s="195"/>
      <c r="ALX223" s="195"/>
      <c r="ALY223" s="195"/>
      <c r="ALZ223" s="195"/>
      <c r="AMA223" s="195"/>
      <c r="AMB223" s="195"/>
      <c r="AMC223" s="195"/>
      <c r="AMD223" s="195"/>
      <c r="AME223" s="195"/>
      <c r="AMF223" s="195"/>
      <c r="AMG223" s="195"/>
      <c r="AMH223" s="195"/>
      <c r="AMI223" s="195"/>
      <c r="AMJ223" s="195"/>
    </row>
    <row r="224" spans="1:1024" s="234" customFormat="1" x14ac:dyDescent="0.2">
      <c r="A224" s="846" t="s">
        <v>3312</v>
      </c>
      <c r="B224" s="846"/>
      <c r="C224" s="846"/>
      <c r="D224" s="846"/>
    </row>
    <row r="225" spans="1:4" s="234" customFormat="1" x14ac:dyDescent="0.2">
      <c r="A225" s="846" t="s">
        <v>404</v>
      </c>
      <c r="B225" s="846"/>
      <c r="C225" s="846"/>
      <c r="D225" s="846"/>
    </row>
    <row r="226" spans="1:4" s="234" customFormat="1" x14ac:dyDescent="0.2">
      <c r="A226" s="846" t="s">
        <v>405</v>
      </c>
      <c r="B226" s="846"/>
      <c r="C226" s="846"/>
      <c r="D226" s="846"/>
    </row>
    <row r="227" spans="1:4" s="234" customFormat="1" x14ac:dyDescent="0.2">
      <c r="A227" s="846" t="s">
        <v>406</v>
      </c>
      <c r="B227" s="846"/>
      <c r="C227" s="846"/>
      <c r="D227" s="846"/>
    </row>
    <row r="228" spans="1:4" s="234" customFormat="1" x14ac:dyDescent="0.2">
      <c r="A228" s="846" t="s">
        <v>407</v>
      </c>
      <c r="B228" s="846"/>
      <c r="C228" s="846"/>
      <c r="D228" s="846"/>
    </row>
    <row r="229" spans="1:4" s="234" customFormat="1" x14ac:dyDescent="0.2">
      <c r="A229" s="846" t="s">
        <v>408</v>
      </c>
      <c r="B229" s="846"/>
      <c r="C229" s="846"/>
      <c r="D229" s="846"/>
    </row>
    <row r="230" spans="1:4" s="234" customFormat="1" x14ac:dyDescent="0.2">
      <c r="A230" s="846" t="s">
        <v>409</v>
      </c>
      <c r="B230" s="846"/>
      <c r="C230" s="846"/>
      <c r="D230" s="846"/>
    </row>
    <row r="231" spans="1:4" s="234" customFormat="1" x14ac:dyDescent="0.2">
      <c r="A231" s="846" t="s">
        <v>410</v>
      </c>
      <c r="B231" s="846"/>
      <c r="C231" s="846"/>
      <c r="D231" s="846"/>
    </row>
    <row r="232" spans="1:4" s="234" customFormat="1" x14ac:dyDescent="0.2">
      <c r="A232" s="846" t="s">
        <v>411</v>
      </c>
      <c r="B232" s="846"/>
      <c r="C232" s="846"/>
      <c r="D232" s="846"/>
    </row>
    <row r="233" spans="1:4" s="234" customFormat="1" x14ac:dyDescent="0.2">
      <c r="A233" s="846" t="s">
        <v>412</v>
      </c>
      <c r="B233" s="846"/>
      <c r="C233" s="846"/>
      <c r="D233" s="846"/>
    </row>
    <row r="234" spans="1:4" s="234" customFormat="1" x14ac:dyDescent="0.2">
      <c r="A234" s="846" t="s">
        <v>413</v>
      </c>
      <c r="B234" s="846"/>
      <c r="C234" s="846"/>
      <c r="D234" s="846"/>
    </row>
    <row r="235" spans="1:4" s="235" customFormat="1" x14ac:dyDescent="0.2">
      <c r="A235" s="847" t="s">
        <v>414</v>
      </c>
      <c r="B235" s="847"/>
      <c r="C235" s="847"/>
      <c r="D235" s="847"/>
    </row>
  </sheetData>
  <autoFilter ref="A5:E221" xr:uid="{00000000-0001-0000-0400-000000000000}">
    <filterColumn colId="0" showButton="0"/>
  </autoFilter>
  <mergeCells count="23">
    <mergeCell ref="A234:D234"/>
    <mergeCell ref="A235:D235"/>
    <mergeCell ref="A229:D229"/>
    <mergeCell ref="A230:D230"/>
    <mergeCell ref="A231:D231"/>
    <mergeCell ref="A232:D232"/>
    <mergeCell ref="A233:D233"/>
    <mergeCell ref="A224:D224"/>
    <mergeCell ref="A225:D225"/>
    <mergeCell ref="A226:D226"/>
    <mergeCell ref="A227:D227"/>
    <mergeCell ref="A228:D228"/>
    <mergeCell ref="A87:A90"/>
    <mergeCell ref="A91:A94"/>
    <mergeCell ref="A95:A98"/>
    <mergeCell ref="A99:A102"/>
    <mergeCell ref="A103:A106"/>
    <mergeCell ref="A83:A86"/>
    <mergeCell ref="A5:B5"/>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07"/>
  <sheetViews>
    <sheetView topLeftCell="A56" zoomScale="80" zoomScaleNormal="80" workbookViewId="0">
      <selection activeCell="M58" sqref="M58"/>
    </sheetView>
  </sheetViews>
  <sheetFormatPr defaultColWidth="8.85546875" defaultRowHeight="11.25" x14ac:dyDescent="0.2"/>
  <cols>
    <col min="1" max="1" width="14.5703125" style="253" customWidth="1"/>
    <col min="2" max="2" width="9.5703125" style="255" customWidth="1"/>
    <col min="3" max="3" width="11.5703125" style="257" customWidth="1"/>
    <col min="4" max="4" width="30.5703125" style="258" customWidth="1"/>
    <col min="5" max="5" width="36.7109375" style="258" customWidth="1"/>
    <col min="6" max="6" width="15.5703125" style="254" bestFit="1" customWidth="1"/>
    <col min="7" max="7" width="13.85546875" style="255" bestFit="1" customWidth="1"/>
    <col min="8" max="8" width="23.7109375" style="256" customWidth="1"/>
    <col min="9" max="9" width="48.28515625" style="258" customWidth="1"/>
    <col min="10" max="10" width="14.7109375" style="255" customWidth="1"/>
    <col min="11" max="11" width="20.5703125" style="255" customWidth="1"/>
    <col min="12" max="12" width="29.7109375" style="258" customWidth="1"/>
    <col min="13" max="13" width="24.7109375" style="255" customWidth="1"/>
    <col min="14" max="14" width="16.85546875" style="255" customWidth="1"/>
    <col min="15" max="16" width="8.7109375" style="255" customWidth="1"/>
    <col min="17" max="17" width="8.85546875" style="255"/>
    <col min="18" max="18" width="10.42578125" style="255" customWidth="1"/>
    <col min="19" max="16384" width="8.85546875" style="255"/>
  </cols>
  <sheetData>
    <row r="1" spans="1:16" ht="38.450000000000003" customHeight="1" thickBot="1" x14ac:dyDescent="0.25">
      <c r="B1" s="903" t="s">
        <v>3317</v>
      </c>
      <c r="C1" s="904"/>
      <c r="D1" s="904"/>
      <c r="E1" s="905"/>
    </row>
    <row r="2" spans="1:16" ht="11.45" customHeight="1" thickBot="1" x14ac:dyDescent="0.25"/>
    <row r="3" spans="1:16" ht="28.15" customHeight="1" x14ac:dyDescent="0.2">
      <c r="A3" s="906" t="s">
        <v>3318</v>
      </c>
      <c r="B3" s="907"/>
      <c r="C3" s="907"/>
      <c r="D3" s="907"/>
      <c r="E3" s="908"/>
      <c r="F3" s="912" t="s">
        <v>3319</v>
      </c>
      <c r="G3" s="912"/>
      <c r="H3" s="912"/>
      <c r="I3" s="912"/>
      <c r="J3" s="912"/>
      <c r="K3" s="912"/>
      <c r="L3" s="913"/>
    </row>
    <row r="4" spans="1:16" ht="27" customHeight="1" thickBot="1" x14ac:dyDescent="0.25">
      <c r="A4" s="909"/>
      <c r="B4" s="910"/>
      <c r="C4" s="910"/>
      <c r="D4" s="910"/>
      <c r="E4" s="911"/>
      <c r="F4" s="914"/>
      <c r="G4" s="914"/>
      <c r="H4" s="914"/>
      <c r="I4" s="914"/>
      <c r="J4" s="914"/>
      <c r="K4" s="914"/>
      <c r="L4" s="915"/>
    </row>
    <row r="5" spans="1:16" ht="27" customHeight="1" thickBot="1" x14ac:dyDescent="0.25">
      <c r="A5" s="259"/>
      <c r="B5" s="260"/>
      <c r="C5" s="260"/>
      <c r="D5" s="261"/>
      <c r="E5" s="262"/>
      <c r="F5" s="916" t="s">
        <v>3320</v>
      </c>
      <c r="G5" s="916"/>
      <c r="H5" s="916"/>
      <c r="I5" s="917"/>
      <c r="J5" s="918" t="s">
        <v>3321</v>
      </c>
      <c r="K5" s="916"/>
      <c r="L5" s="917"/>
      <c r="M5" s="263"/>
    </row>
    <row r="6" spans="1:16" ht="64.150000000000006" customHeight="1" thickBot="1" x14ac:dyDescent="0.25">
      <c r="A6" s="264" t="s">
        <v>3322</v>
      </c>
      <c r="B6" s="919" t="s">
        <v>3323</v>
      </c>
      <c r="C6" s="919"/>
      <c r="D6" s="265" t="s">
        <v>38</v>
      </c>
      <c r="E6" s="266" t="s">
        <v>39</v>
      </c>
      <c r="F6" s="267" t="s">
        <v>3324</v>
      </c>
      <c r="G6" s="268" t="s">
        <v>3325</v>
      </c>
      <c r="H6" s="269" t="s">
        <v>3326</v>
      </c>
      <c r="I6" s="667" t="s">
        <v>553</v>
      </c>
      <c r="J6" s="270" t="s">
        <v>3325</v>
      </c>
      <c r="K6" s="271" t="s">
        <v>3326</v>
      </c>
      <c r="L6" s="667" t="s">
        <v>553</v>
      </c>
      <c r="M6" s="816" t="s">
        <v>1699</v>
      </c>
      <c r="N6" s="254"/>
      <c r="O6" s="254"/>
      <c r="P6" s="254"/>
    </row>
    <row r="7" spans="1:16" ht="36" customHeight="1" thickBot="1" x14ac:dyDescent="0.25">
      <c r="A7" s="272"/>
      <c r="B7" s="273" t="s">
        <v>74</v>
      </c>
      <c r="C7" s="274" t="s">
        <v>75</v>
      </c>
      <c r="D7" s="892"/>
      <c r="E7" s="893"/>
      <c r="F7" s="275" t="s">
        <v>3327</v>
      </c>
      <c r="G7" s="276" t="s">
        <v>3328</v>
      </c>
      <c r="H7" s="277"/>
      <c r="I7" s="668"/>
      <c r="J7" s="277"/>
      <c r="K7" s="277"/>
      <c r="L7" s="696"/>
    </row>
    <row r="8" spans="1:16" ht="90.6" customHeight="1" x14ac:dyDescent="0.2">
      <c r="A8" s="894" t="s">
        <v>3329</v>
      </c>
      <c r="B8" s="897">
        <v>100</v>
      </c>
      <c r="C8" s="848" t="s">
        <v>76</v>
      </c>
      <c r="D8" s="851" t="s">
        <v>77</v>
      </c>
      <c r="E8" s="900" t="s">
        <v>78</v>
      </c>
      <c r="F8" s="920" t="s">
        <v>3330</v>
      </c>
      <c r="G8" s="281">
        <v>500</v>
      </c>
      <c r="H8" s="282" t="s">
        <v>3331</v>
      </c>
      <c r="I8" s="283" t="s">
        <v>3332</v>
      </c>
      <c r="J8" s="923"/>
      <c r="K8" s="923"/>
      <c r="L8" s="924"/>
    </row>
    <row r="9" spans="1:16" ht="33.75" customHeight="1" x14ac:dyDescent="0.2">
      <c r="A9" s="895"/>
      <c r="B9" s="898"/>
      <c r="C9" s="849"/>
      <c r="D9" s="852"/>
      <c r="E9" s="901"/>
      <c r="F9" s="921"/>
      <c r="G9" s="287">
        <v>501</v>
      </c>
      <c r="H9" s="288" t="s">
        <v>3333</v>
      </c>
      <c r="I9" s="289" t="s">
        <v>3334</v>
      </c>
      <c r="J9" s="925"/>
      <c r="K9" s="925"/>
      <c r="L9" s="926"/>
    </row>
    <row r="10" spans="1:16" ht="39.75" customHeight="1" x14ac:dyDescent="0.2">
      <c r="A10" s="895"/>
      <c r="B10" s="898"/>
      <c r="C10" s="849"/>
      <c r="D10" s="852"/>
      <c r="E10" s="901"/>
      <c r="F10" s="921"/>
      <c r="G10" s="649">
        <v>502</v>
      </c>
      <c r="H10" s="650" t="s">
        <v>6425</v>
      </c>
      <c r="I10" s="651" t="s">
        <v>6426</v>
      </c>
      <c r="J10" s="925"/>
      <c r="K10" s="925"/>
      <c r="L10" s="926"/>
    </row>
    <row r="11" spans="1:16" ht="36" customHeight="1" x14ac:dyDescent="0.2">
      <c r="A11" s="895"/>
      <c r="B11" s="898"/>
      <c r="C11" s="849"/>
      <c r="D11" s="852"/>
      <c r="E11" s="901"/>
      <c r="F11" s="921"/>
      <c r="G11" s="291" t="s">
        <v>3335</v>
      </c>
      <c r="H11" s="292" t="s">
        <v>3336</v>
      </c>
      <c r="I11" s="292" t="s">
        <v>3336</v>
      </c>
      <c r="J11" s="925"/>
      <c r="K11" s="925"/>
      <c r="L11" s="926"/>
    </row>
    <row r="12" spans="1:16" ht="33.75" customHeight="1" x14ac:dyDescent="0.2">
      <c r="A12" s="895"/>
      <c r="B12" s="898"/>
      <c r="C12" s="849"/>
      <c r="D12" s="852"/>
      <c r="E12" s="901"/>
      <c r="F12" s="921"/>
      <c r="G12" s="293" t="s">
        <v>3337</v>
      </c>
      <c r="H12" s="294" t="s">
        <v>3338</v>
      </c>
      <c r="I12" s="295" t="s">
        <v>3339</v>
      </c>
      <c r="J12" s="925"/>
      <c r="K12" s="925"/>
      <c r="L12" s="926"/>
    </row>
    <row r="13" spans="1:16" ht="33.75" customHeight="1" x14ac:dyDescent="0.2">
      <c r="A13" s="895"/>
      <c r="B13" s="898"/>
      <c r="C13" s="849"/>
      <c r="D13" s="852"/>
      <c r="E13" s="901"/>
      <c r="F13" s="921"/>
      <c r="G13" s="293" t="s">
        <v>3340</v>
      </c>
      <c r="H13" s="294" t="s">
        <v>3341</v>
      </c>
      <c r="I13" s="296" t="s">
        <v>3342</v>
      </c>
      <c r="J13" s="925"/>
      <c r="K13" s="925"/>
      <c r="L13" s="926"/>
    </row>
    <row r="14" spans="1:16" ht="45.75" customHeight="1" thickBot="1" x14ac:dyDescent="0.25">
      <c r="A14" s="896"/>
      <c r="B14" s="899"/>
      <c r="C14" s="850"/>
      <c r="D14" s="853"/>
      <c r="E14" s="902"/>
      <c r="F14" s="922"/>
      <c r="G14" s="297" t="s">
        <v>3343</v>
      </c>
      <c r="H14" s="298" t="s">
        <v>3344</v>
      </c>
      <c r="I14" s="299" t="s">
        <v>3345</v>
      </c>
      <c r="J14" s="925"/>
      <c r="K14" s="925"/>
      <c r="L14" s="926"/>
    </row>
    <row r="15" spans="1:16" ht="67.5" x14ac:dyDescent="0.2">
      <c r="A15" s="931" t="s">
        <v>3346</v>
      </c>
      <c r="B15" s="933">
        <v>100</v>
      </c>
      <c r="C15" s="935" t="s">
        <v>79</v>
      </c>
      <c r="D15" s="937" t="s">
        <v>80</v>
      </c>
      <c r="E15" s="939" t="s">
        <v>81</v>
      </c>
      <c r="F15" s="941">
        <v>1.2</v>
      </c>
      <c r="G15" s="306" t="s">
        <v>3347</v>
      </c>
      <c r="H15" s="307" t="s">
        <v>3348</v>
      </c>
      <c r="I15" s="308" t="s">
        <v>3349</v>
      </c>
      <c r="J15" s="927"/>
      <c r="K15" s="925"/>
      <c r="L15" s="926"/>
    </row>
    <row r="16" spans="1:16" ht="67.5" x14ac:dyDescent="0.2">
      <c r="A16" s="931"/>
      <c r="B16" s="933"/>
      <c r="C16" s="935"/>
      <c r="D16" s="937"/>
      <c r="E16" s="939"/>
      <c r="F16" s="941"/>
      <c r="G16" s="310" t="s">
        <v>3350</v>
      </c>
      <c r="H16" s="311" t="s">
        <v>3351</v>
      </c>
      <c r="I16" s="312" t="s">
        <v>3352</v>
      </c>
      <c r="J16" s="927"/>
      <c r="K16" s="925"/>
      <c r="L16" s="926"/>
    </row>
    <row r="17" spans="1:12" ht="67.5" x14ac:dyDescent="0.2">
      <c r="A17" s="931"/>
      <c r="B17" s="933"/>
      <c r="C17" s="935"/>
      <c r="D17" s="937"/>
      <c r="E17" s="939"/>
      <c r="F17" s="941"/>
      <c r="G17" s="310" t="s">
        <v>3353</v>
      </c>
      <c r="H17" s="311" t="s">
        <v>3354</v>
      </c>
      <c r="I17" s="312" t="s">
        <v>3355</v>
      </c>
      <c r="J17" s="927"/>
      <c r="K17" s="925"/>
      <c r="L17" s="926"/>
    </row>
    <row r="18" spans="1:12" ht="78.75" x14ac:dyDescent="0.2">
      <c r="A18" s="931"/>
      <c r="B18" s="933"/>
      <c r="C18" s="935"/>
      <c r="D18" s="937"/>
      <c r="E18" s="939"/>
      <c r="F18" s="941"/>
      <c r="G18" s="313" t="s">
        <v>3356</v>
      </c>
      <c r="H18" s="311" t="s">
        <v>3357</v>
      </c>
      <c r="I18" s="312" t="s">
        <v>3358</v>
      </c>
      <c r="J18" s="927"/>
      <c r="K18" s="925"/>
      <c r="L18" s="926"/>
    </row>
    <row r="19" spans="1:12" ht="45" x14ac:dyDescent="0.2">
      <c r="A19" s="931"/>
      <c r="B19" s="933"/>
      <c r="C19" s="935"/>
      <c r="D19" s="937"/>
      <c r="E19" s="939"/>
      <c r="F19" s="941"/>
      <c r="G19" s="313" t="s">
        <v>3359</v>
      </c>
      <c r="H19" s="311" t="s">
        <v>3360</v>
      </c>
      <c r="I19" s="312" t="s">
        <v>3361</v>
      </c>
      <c r="J19" s="927"/>
      <c r="K19" s="925"/>
      <c r="L19" s="926"/>
    </row>
    <row r="20" spans="1:12" ht="56.25" x14ac:dyDescent="0.2">
      <c r="A20" s="931"/>
      <c r="B20" s="933"/>
      <c r="C20" s="935"/>
      <c r="D20" s="937"/>
      <c r="E20" s="939"/>
      <c r="F20" s="941"/>
      <c r="G20" s="313" t="s">
        <v>3362</v>
      </c>
      <c r="H20" s="311" t="s">
        <v>3363</v>
      </c>
      <c r="I20" s="312" t="s">
        <v>3364</v>
      </c>
      <c r="J20" s="927"/>
      <c r="K20" s="925"/>
      <c r="L20" s="926"/>
    </row>
    <row r="21" spans="1:12" ht="36" customHeight="1" x14ac:dyDescent="0.2">
      <c r="A21" s="931"/>
      <c r="B21" s="933"/>
      <c r="C21" s="935"/>
      <c r="D21" s="937"/>
      <c r="E21" s="939"/>
      <c r="F21" s="941"/>
      <c r="G21" s="310" t="s">
        <v>3365</v>
      </c>
      <c r="H21" s="314" t="s">
        <v>3366</v>
      </c>
      <c r="I21" s="315" t="s">
        <v>3367</v>
      </c>
      <c r="J21" s="927"/>
      <c r="K21" s="925"/>
      <c r="L21" s="926"/>
    </row>
    <row r="22" spans="1:12" ht="35.450000000000003" customHeight="1" x14ac:dyDescent="0.2">
      <c r="A22" s="931"/>
      <c r="B22" s="933"/>
      <c r="C22" s="935"/>
      <c r="D22" s="937"/>
      <c r="E22" s="939"/>
      <c r="F22" s="941"/>
      <c r="G22" s="310" t="s">
        <v>3368</v>
      </c>
      <c r="H22" s="314" t="s">
        <v>3369</v>
      </c>
      <c r="I22" s="315" t="s">
        <v>3370</v>
      </c>
      <c r="J22" s="927"/>
      <c r="K22" s="925"/>
      <c r="L22" s="926"/>
    </row>
    <row r="23" spans="1:12" ht="36" customHeight="1" x14ac:dyDescent="0.2">
      <c r="A23" s="931"/>
      <c r="B23" s="933"/>
      <c r="C23" s="935"/>
      <c r="D23" s="937"/>
      <c r="E23" s="939"/>
      <c r="F23" s="941"/>
      <c r="G23" s="310" t="s">
        <v>3371</v>
      </c>
      <c r="H23" s="314" t="s">
        <v>3372</v>
      </c>
      <c r="I23" s="315" t="s">
        <v>3373</v>
      </c>
      <c r="J23" s="927"/>
      <c r="K23" s="925"/>
      <c r="L23" s="926"/>
    </row>
    <row r="24" spans="1:12" ht="57" customHeight="1" x14ac:dyDescent="0.2">
      <c r="A24" s="931"/>
      <c r="B24" s="933"/>
      <c r="C24" s="935"/>
      <c r="D24" s="937"/>
      <c r="E24" s="939"/>
      <c r="F24" s="941"/>
      <c r="G24" s="775">
        <v>715</v>
      </c>
      <c r="H24" s="776" t="s">
        <v>6582</v>
      </c>
      <c r="I24" s="776" t="s">
        <v>6583</v>
      </c>
      <c r="J24" s="927"/>
      <c r="K24" s="925"/>
      <c r="L24" s="926"/>
    </row>
    <row r="25" spans="1:12" ht="60.75" customHeight="1" x14ac:dyDescent="0.2">
      <c r="A25" s="931"/>
      <c r="B25" s="933"/>
      <c r="C25" s="935"/>
      <c r="D25" s="937"/>
      <c r="E25" s="939"/>
      <c r="F25" s="941"/>
      <c r="G25" s="777" t="s">
        <v>6584</v>
      </c>
      <c r="H25" s="776" t="s">
        <v>6585</v>
      </c>
      <c r="I25" s="776" t="s">
        <v>6586</v>
      </c>
      <c r="J25" s="927"/>
      <c r="K25" s="925"/>
      <c r="L25" s="926"/>
    </row>
    <row r="26" spans="1:12" ht="36" customHeight="1" x14ac:dyDescent="0.2">
      <c r="A26" s="931"/>
      <c r="B26" s="933"/>
      <c r="C26" s="935"/>
      <c r="D26" s="937"/>
      <c r="E26" s="939"/>
      <c r="F26" s="941"/>
      <c r="G26" s="291" t="s">
        <v>3374</v>
      </c>
      <c r="H26" s="292" t="s">
        <v>3375</v>
      </c>
      <c r="I26" s="292" t="s">
        <v>3375</v>
      </c>
      <c r="J26" s="927"/>
      <c r="K26" s="925"/>
      <c r="L26" s="926"/>
    </row>
    <row r="27" spans="1:12" ht="28.5" customHeight="1" x14ac:dyDescent="0.2">
      <c r="A27" s="931"/>
      <c r="B27" s="933"/>
      <c r="C27" s="935"/>
      <c r="D27" s="937"/>
      <c r="E27" s="939"/>
      <c r="F27" s="941"/>
      <c r="G27" s="313" t="s">
        <v>3376</v>
      </c>
      <c r="H27" s="314" t="s">
        <v>3377</v>
      </c>
      <c r="I27" s="312" t="s">
        <v>3378</v>
      </c>
      <c r="J27" s="927"/>
      <c r="K27" s="925"/>
      <c r="L27" s="926"/>
    </row>
    <row r="28" spans="1:12" ht="33.75" x14ac:dyDescent="0.2">
      <c r="A28" s="931"/>
      <c r="B28" s="933"/>
      <c r="C28" s="935"/>
      <c r="D28" s="937"/>
      <c r="E28" s="939"/>
      <c r="F28" s="941"/>
      <c r="G28" s="313" t="s">
        <v>3379</v>
      </c>
      <c r="H28" s="314" t="s">
        <v>3380</v>
      </c>
      <c r="I28" s="312" t="s">
        <v>3381</v>
      </c>
      <c r="J28" s="927"/>
      <c r="K28" s="925"/>
      <c r="L28" s="926"/>
    </row>
    <row r="29" spans="1:12" ht="34.5" customHeight="1" x14ac:dyDescent="0.2">
      <c r="A29" s="931"/>
      <c r="B29" s="933"/>
      <c r="C29" s="935"/>
      <c r="D29" s="937"/>
      <c r="E29" s="939"/>
      <c r="F29" s="941"/>
      <c r="G29" s="316" t="s">
        <v>3337</v>
      </c>
      <c r="H29" s="317" t="s">
        <v>3338</v>
      </c>
      <c r="I29" s="318" t="s">
        <v>3339</v>
      </c>
      <c r="J29" s="927"/>
      <c r="K29" s="925"/>
      <c r="L29" s="926"/>
    </row>
    <row r="30" spans="1:12" ht="34.5" customHeight="1" x14ac:dyDescent="0.2">
      <c r="A30" s="931"/>
      <c r="B30" s="933"/>
      <c r="C30" s="935"/>
      <c r="D30" s="937"/>
      <c r="E30" s="939"/>
      <c r="F30" s="941"/>
      <c r="G30" s="319" t="s">
        <v>3340</v>
      </c>
      <c r="H30" s="320" t="s">
        <v>3341</v>
      </c>
      <c r="I30" s="321" t="s">
        <v>3382</v>
      </c>
      <c r="J30" s="927"/>
      <c r="K30" s="925"/>
      <c r="L30" s="926"/>
    </row>
    <row r="31" spans="1:12" ht="33.75" x14ac:dyDescent="0.2">
      <c r="A31" s="931"/>
      <c r="B31" s="933"/>
      <c r="C31" s="935"/>
      <c r="D31" s="937"/>
      <c r="E31" s="939"/>
      <c r="F31" s="941"/>
      <c r="G31" s="313" t="s">
        <v>3383</v>
      </c>
      <c r="H31" s="314" t="s">
        <v>3384</v>
      </c>
      <c r="I31" s="312" t="s">
        <v>3385</v>
      </c>
      <c r="J31" s="927"/>
      <c r="K31" s="925"/>
      <c r="L31" s="926"/>
    </row>
    <row r="32" spans="1:12" ht="35.450000000000003" customHeight="1" x14ac:dyDescent="0.2">
      <c r="A32" s="931"/>
      <c r="B32" s="933"/>
      <c r="C32" s="935"/>
      <c r="D32" s="937"/>
      <c r="E32" s="939"/>
      <c r="F32" s="941"/>
      <c r="G32" s="313" t="s">
        <v>3343</v>
      </c>
      <c r="H32" s="314" t="s">
        <v>3344</v>
      </c>
      <c r="I32" s="312" t="s">
        <v>3345</v>
      </c>
      <c r="J32" s="927"/>
      <c r="K32" s="925"/>
      <c r="L32" s="926"/>
    </row>
    <row r="33" spans="1:12" ht="37.15" customHeight="1" x14ac:dyDescent="0.2">
      <c r="A33" s="931"/>
      <c r="B33" s="933"/>
      <c r="C33" s="935"/>
      <c r="D33" s="937"/>
      <c r="E33" s="939"/>
      <c r="F33" s="941"/>
      <c r="G33" s="313" t="s">
        <v>3386</v>
      </c>
      <c r="H33" s="314" t="s">
        <v>3387</v>
      </c>
      <c r="I33" s="312" t="s">
        <v>3388</v>
      </c>
      <c r="J33" s="927"/>
      <c r="K33" s="925"/>
      <c r="L33" s="926"/>
    </row>
    <row r="34" spans="1:12" ht="33.6" customHeight="1" thickBot="1" x14ac:dyDescent="0.25">
      <c r="A34" s="932"/>
      <c r="B34" s="934"/>
      <c r="C34" s="936"/>
      <c r="D34" s="938"/>
      <c r="E34" s="940"/>
      <c r="F34" s="942"/>
      <c r="G34" s="324" t="s">
        <v>3389</v>
      </c>
      <c r="H34" s="325" t="s">
        <v>3390</v>
      </c>
      <c r="I34" s="354" t="s">
        <v>3391</v>
      </c>
      <c r="J34" s="927"/>
      <c r="K34" s="925"/>
      <c r="L34" s="926"/>
    </row>
    <row r="35" spans="1:12" ht="93" customHeight="1" x14ac:dyDescent="0.2">
      <c r="A35" s="894" t="s">
        <v>3392</v>
      </c>
      <c r="B35" s="943">
        <v>110</v>
      </c>
      <c r="C35" s="848" t="s">
        <v>76</v>
      </c>
      <c r="D35" s="851" t="s">
        <v>82</v>
      </c>
      <c r="E35" s="956" t="s">
        <v>83</v>
      </c>
      <c r="F35" s="959">
        <v>1.2</v>
      </c>
      <c r="G35" s="328">
        <v>500</v>
      </c>
      <c r="H35" s="329" t="s">
        <v>3331</v>
      </c>
      <c r="I35" s="330" t="s">
        <v>3332</v>
      </c>
      <c r="J35" s="925"/>
      <c r="K35" s="925"/>
      <c r="L35" s="926"/>
    </row>
    <row r="36" spans="1:12" ht="37.5" customHeight="1" x14ac:dyDescent="0.2">
      <c r="A36" s="895"/>
      <c r="B36" s="944"/>
      <c r="C36" s="849"/>
      <c r="D36" s="852"/>
      <c r="E36" s="957"/>
      <c r="F36" s="890"/>
      <c r="G36" s="334">
        <v>501</v>
      </c>
      <c r="H36" s="335" t="s">
        <v>3333</v>
      </c>
      <c r="I36" s="336" t="s">
        <v>3334</v>
      </c>
      <c r="J36" s="925"/>
      <c r="K36" s="925"/>
      <c r="L36" s="926"/>
    </row>
    <row r="37" spans="1:12" ht="37.5" customHeight="1" x14ac:dyDescent="0.2">
      <c r="A37" s="895"/>
      <c r="B37" s="944"/>
      <c r="C37" s="849"/>
      <c r="D37" s="852"/>
      <c r="E37" s="957"/>
      <c r="F37" s="890"/>
      <c r="G37" s="649">
        <v>502</v>
      </c>
      <c r="H37" s="650" t="s">
        <v>6425</v>
      </c>
      <c r="I37" s="651" t="s">
        <v>6426</v>
      </c>
      <c r="J37" s="925"/>
      <c r="K37" s="925"/>
      <c r="L37" s="926"/>
    </row>
    <row r="38" spans="1:12" ht="37.5" customHeight="1" x14ac:dyDescent="0.2">
      <c r="A38" s="895"/>
      <c r="B38" s="944"/>
      <c r="C38" s="849"/>
      <c r="D38" s="852"/>
      <c r="E38" s="957"/>
      <c r="F38" s="890"/>
      <c r="G38" s="291" t="s">
        <v>3335</v>
      </c>
      <c r="H38" s="292" t="s">
        <v>3336</v>
      </c>
      <c r="I38" s="292" t="s">
        <v>3336</v>
      </c>
      <c r="J38" s="925"/>
      <c r="K38" s="925"/>
      <c r="L38" s="926"/>
    </row>
    <row r="39" spans="1:12" ht="39.75" customHeight="1" x14ac:dyDescent="0.2">
      <c r="A39" s="895"/>
      <c r="B39" s="944"/>
      <c r="C39" s="849"/>
      <c r="D39" s="852"/>
      <c r="E39" s="957"/>
      <c r="F39" s="890"/>
      <c r="G39" s="293" t="s">
        <v>3337</v>
      </c>
      <c r="H39" s="294" t="s">
        <v>3338</v>
      </c>
      <c r="I39" s="295" t="s">
        <v>3339</v>
      </c>
      <c r="J39" s="925"/>
      <c r="K39" s="925"/>
      <c r="L39" s="926"/>
    </row>
    <row r="40" spans="1:12" ht="25.9" customHeight="1" x14ac:dyDescent="0.2">
      <c r="A40" s="895"/>
      <c r="B40" s="944"/>
      <c r="C40" s="849"/>
      <c r="D40" s="852"/>
      <c r="E40" s="957"/>
      <c r="F40" s="890"/>
      <c r="G40" s="337" t="s">
        <v>3340</v>
      </c>
      <c r="H40" s="338" t="s">
        <v>3341</v>
      </c>
      <c r="I40" s="339" t="s">
        <v>3382</v>
      </c>
      <c r="J40" s="925"/>
      <c r="K40" s="925"/>
      <c r="L40" s="926"/>
    </row>
    <row r="41" spans="1:12" ht="34.5" thickBot="1" x14ac:dyDescent="0.25">
      <c r="A41" s="896"/>
      <c r="B41" s="945"/>
      <c r="C41" s="850"/>
      <c r="D41" s="853"/>
      <c r="E41" s="958"/>
      <c r="F41" s="960"/>
      <c r="G41" s="340" t="s">
        <v>3343</v>
      </c>
      <c r="H41" s="341" t="s">
        <v>3344</v>
      </c>
      <c r="I41" s="342" t="s">
        <v>3345</v>
      </c>
      <c r="J41" s="925"/>
      <c r="K41" s="925"/>
      <c r="L41" s="926"/>
    </row>
    <row r="42" spans="1:12" ht="90" x14ac:dyDescent="0.2">
      <c r="A42" s="961" t="s">
        <v>3393</v>
      </c>
      <c r="B42" s="962">
        <v>111</v>
      </c>
      <c r="C42" s="963" t="s">
        <v>76</v>
      </c>
      <c r="D42" s="966" t="s">
        <v>84</v>
      </c>
      <c r="E42" s="967" t="s">
        <v>85</v>
      </c>
      <c r="F42" s="968">
        <v>1.2</v>
      </c>
      <c r="G42" s="348">
        <v>500</v>
      </c>
      <c r="H42" s="349" t="s">
        <v>3331</v>
      </c>
      <c r="I42" s="350" t="s">
        <v>3332</v>
      </c>
      <c r="J42" s="925"/>
      <c r="K42" s="925"/>
      <c r="L42" s="926"/>
    </row>
    <row r="43" spans="1:12" ht="33.75" x14ac:dyDescent="0.2">
      <c r="A43" s="931"/>
      <c r="B43" s="933"/>
      <c r="C43" s="964"/>
      <c r="D43" s="937"/>
      <c r="E43" s="939"/>
      <c r="F43" s="941"/>
      <c r="G43" s="352">
        <v>501</v>
      </c>
      <c r="H43" s="353" t="s">
        <v>3333</v>
      </c>
      <c r="I43" s="315" t="s">
        <v>3334</v>
      </c>
      <c r="J43" s="925"/>
      <c r="K43" s="925"/>
      <c r="L43" s="926"/>
    </row>
    <row r="44" spans="1:12" ht="33.75" x14ac:dyDescent="0.2">
      <c r="A44" s="931"/>
      <c r="B44" s="933"/>
      <c r="C44" s="964"/>
      <c r="D44" s="937"/>
      <c r="E44" s="939"/>
      <c r="F44" s="941"/>
      <c r="G44" s="649">
        <v>502</v>
      </c>
      <c r="H44" s="650" t="s">
        <v>6425</v>
      </c>
      <c r="I44" s="651" t="s">
        <v>6426</v>
      </c>
      <c r="J44" s="925"/>
      <c r="K44" s="925"/>
      <c r="L44" s="926"/>
    </row>
    <row r="45" spans="1:12" ht="33.75" customHeight="1" x14ac:dyDescent="0.2">
      <c r="A45" s="931"/>
      <c r="B45" s="933"/>
      <c r="C45" s="964"/>
      <c r="D45" s="937"/>
      <c r="E45" s="939"/>
      <c r="F45" s="941"/>
      <c r="G45" s="291" t="s">
        <v>3335</v>
      </c>
      <c r="H45" s="292" t="s">
        <v>3336</v>
      </c>
      <c r="I45" s="292" t="s">
        <v>3336</v>
      </c>
      <c r="J45" s="925"/>
      <c r="K45" s="925"/>
      <c r="L45" s="926"/>
    </row>
    <row r="46" spans="1:12" ht="30" customHeight="1" x14ac:dyDescent="0.2">
      <c r="A46" s="931"/>
      <c r="B46" s="933"/>
      <c r="C46" s="964"/>
      <c r="D46" s="937"/>
      <c r="E46" s="939"/>
      <c r="F46" s="941"/>
      <c r="G46" s="316" t="s">
        <v>3337</v>
      </c>
      <c r="H46" s="317" t="s">
        <v>3338</v>
      </c>
      <c r="I46" s="318" t="s">
        <v>3339</v>
      </c>
      <c r="J46" s="925"/>
      <c r="K46" s="925"/>
      <c r="L46" s="926"/>
    </row>
    <row r="47" spans="1:12" ht="30" customHeight="1" x14ac:dyDescent="0.2">
      <c r="A47" s="931"/>
      <c r="B47" s="933"/>
      <c r="C47" s="964"/>
      <c r="D47" s="937"/>
      <c r="E47" s="939"/>
      <c r="F47" s="941"/>
      <c r="G47" s="316" t="s">
        <v>3340</v>
      </c>
      <c r="H47" s="317" t="s">
        <v>3341</v>
      </c>
      <c r="I47" s="318" t="s">
        <v>3382</v>
      </c>
      <c r="J47" s="925"/>
      <c r="K47" s="925"/>
      <c r="L47" s="926"/>
    </row>
    <row r="48" spans="1:12" ht="37.15" customHeight="1" thickBot="1" x14ac:dyDescent="0.25">
      <c r="A48" s="932"/>
      <c r="B48" s="934"/>
      <c r="C48" s="965"/>
      <c r="D48" s="938"/>
      <c r="E48" s="940"/>
      <c r="F48" s="969"/>
      <c r="G48" s="313" t="s">
        <v>3343</v>
      </c>
      <c r="H48" s="757" t="s">
        <v>3344</v>
      </c>
      <c r="I48" s="519" t="s">
        <v>3345</v>
      </c>
      <c r="J48" s="925"/>
      <c r="K48" s="925"/>
      <c r="L48" s="926"/>
    </row>
    <row r="49" spans="1:18" ht="84" customHeight="1" thickBot="1" x14ac:dyDescent="0.25">
      <c r="A49" s="758" t="s">
        <v>6572</v>
      </c>
      <c r="B49" s="759">
        <v>112</v>
      </c>
      <c r="C49" s="760" t="s">
        <v>3547</v>
      </c>
      <c r="D49" s="765" t="s">
        <v>3273</v>
      </c>
      <c r="E49" s="766" t="s">
        <v>3271</v>
      </c>
      <c r="F49" s="767">
        <v>1.2</v>
      </c>
      <c r="G49" s="768">
        <v>502</v>
      </c>
      <c r="H49" s="769" t="s">
        <v>6573</v>
      </c>
      <c r="I49" s="770" t="s">
        <v>6574</v>
      </c>
      <c r="J49" s="925"/>
      <c r="K49" s="925"/>
      <c r="L49" s="926"/>
    </row>
    <row r="50" spans="1:18" ht="74.25" customHeight="1" thickBot="1" x14ac:dyDescent="0.25">
      <c r="A50" s="773" t="s">
        <v>6576</v>
      </c>
      <c r="B50" s="701">
        <v>112</v>
      </c>
      <c r="C50" s="771" t="s">
        <v>79</v>
      </c>
      <c r="D50" s="772" t="s">
        <v>3273</v>
      </c>
      <c r="E50" s="763" t="s">
        <v>3271</v>
      </c>
      <c r="F50" s="761">
        <v>1.2</v>
      </c>
      <c r="G50" s="762">
        <v>502</v>
      </c>
      <c r="H50" s="763" t="s">
        <v>6573</v>
      </c>
      <c r="I50" s="764" t="s">
        <v>6574</v>
      </c>
      <c r="J50" s="925"/>
      <c r="K50" s="925"/>
      <c r="L50" s="926"/>
    </row>
    <row r="51" spans="1:18" ht="39.6" customHeight="1" x14ac:dyDescent="0.2">
      <c r="A51" s="895" t="s">
        <v>3394</v>
      </c>
      <c r="B51" s="981">
        <v>120</v>
      </c>
      <c r="C51" s="982" t="s">
        <v>76</v>
      </c>
      <c r="D51" s="983" t="s">
        <v>86</v>
      </c>
      <c r="E51" s="889" t="s">
        <v>87</v>
      </c>
      <c r="F51" s="890">
        <v>1.2</v>
      </c>
      <c r="G51" s="355">
        <v>755</v>
      </c>
      <c r="H51" s="356" t="s">
        <v>3395</v>
      </c>
      <c r="I51" s="357" t="s">
        <v>3396</v>
      </c>
      <c r="J51" s="927"/>
      <c r="K51" s="925"/>
      <c r="L51" s="926"/>
    </row>
    <row r="52" spans="1:18" ht="40.9" customHeight="1" thickBot="1" x14ac:dyDescent="0.25">
      <c r="A52" s="895"/>
      <c r="B52" s="981"/>
      <c r="C52" s="982"/>
      <c r="D52" s="983"/>
      <c r="E52" s="889"/>
      <c r="F52" s="891"/>
      <c r="G52" s="359">
        <v>756</v>
      </c>
      <c r="H52" s="360" t="s">
        <v>3397</v>
      </c>
      <c r="I52" s="361" t="s">
        <v>3398</v>
      </c>
      <c r="J52" s="927"/>
      <c r="K52" s="925"/>
      <c r="L52" s="926"/>
    </row>
    <row r="53" spans="1:18" ht="32.450000000000003" customHeight="1" x14ac:dyDescent="0.2">
      <c r="A53" s="970" t="s">
        <v>3394</v>
      </c>
      <c r="B53" s="972">
        <v>121</v>
      </c>
      <c r="C53" s="974" t="s">
        <v>76</v>
      </c>
      <c r="D53" s="976" t="s">
        <v>84</v>
      </c>
      <c r="E53" s="978" t="s">
        <v>88</v>
      </c>
      <c r="F53" s="980">
        <v>1.2</v>
      </c>
      <c r="G53" s="363">
        <v>755</v>
      </c>
      <c r="H53" s="364" t="s">
        <v>3395</v>
      </c>
      <c r="I53" s="365" t="s">
        <v>3396</v>
      </c>
      <c r="J53" s="927"/>
      <c r="K53" s="925"/>
      <c r="L53" s="926"/>
    </row>
    <row r="54" spans="1:18" ht="34.15" customHeight="1" thickBot="1" x14ac:dyDescent="0.25">
      <c r="A54" s="971"/>
      <c r="B54" s="973"/>
      <c r="C54" s="975"/>
      <c r="D54" s="977"/>
      <c r="E54" s="979"/>
      <c r="F54" s="942"/>
      <c r="G54" s="366">
        <v>756</v>
      </c>
      <c r="H54" s="367" t="s">
        <v>3397</v>
      </c>
      <c r="I54" s="368" t="s">
        <v>3398</v>
      </c>
      <c r="J54" s="927"/>
      <c r="K54" s="925"/>
      <c r="L54" s="926"/>
    </row>
    <row r="55" spans="1:18" ht="60.75" customHeight="1" thickBot="1" x14ac:dyDescent="0.25">
      <c r="A55" s="369" t="s">
        <v>3399</v>
      </c>
      <c r="B55" s="370">
        <v>130</v>
      </c>
      <c r="C55" s="371" t="s">
        <v>76</v>
      </c>
      <c r="D55" s="372" t="s">
        <v>89</v>
      </c>
      <c r="E55" s="373" t="s">
        <v>90</v>
      </c>
      <c r="F55" s="374">
        <v>1.2</v>
      </c>
      <c r="G55" s="375">
        <v>750</v>
      </c>
      <c r="H55" s="376" t="s">
        <v>3400</v>
      </c>
      <c r="I55" s="377" t="s">
        <v>3401</v>
      </c>
      <c r="J55" s="927"/>
      <c r="K55" s="925"/>
      <c r="L55" s="926"/>
    </row>
    <row r="56" spans="1:18" ht="60.6" customHeight="1" thickBot="1" x14ac:dyDescent="0.25">
      <c r="A56" s="378" t="s">
        <v>3399</v>
      </c>
      <c r="B56" s="379">
        <v>130</v>
      </c>
      <c r="C56" s="380" t="s">
        <v>79</v>
      </c>
      <c r="D56" s="381" t="s">
        <v>91</v>
      </c>
      <c r="E56" s="382" t="s">
        <v>92</v>
      </c>
      <c r="F56" s="383">
        <v>1.2</v>
      </c>
      <c r="G56" s="384">
        <v>750</v>
      </c>
      <c r="H56" s="385" t="s">
        <v>3400</v>
      </c>
      <c r="I56" s="386" t="s">
        <v>3401</v>
      </c>
      <c r="J56" s="927"/>
      <c r="K56" s="925"/>
      <c r="L56" s="926"/>
    </row>
    <row r="57" spans="1:18" ht="63" customHeight="1" thickBot="1" x14ac:dyDescent="0.25">
      <c r="A57" s="369" t="s">
        <v>3399</v>
      </c>
      <c r="B57" s="387">
        <v>131</v>
      </c>
      <c r="C57" s="388" t="s">
        <v>76</v>
      </c>
      <c r="D57" s="389" t="s">
        <v>84</v>
      </c>
      <c r="E57" s="390" t="s">
        <v>93</v>
      </c>
      <c r="F57" s="374">
        <v>1.2</v>
      </c>
      <c r="G57" s="375">
        <v>750</v>
      </c>
      <c r="H57" s="376" t="s">
        <v>3400</v>
      </c>
      <c r="I57" s="377" t="s">
        <v>3401</v>
      </c>
      <c r="J57" s="927"/>
      <c r="K57" s="925"/>
      <c r="L57" s="926"/>
    </row>
    <row r="58" spans="1:18" ht="192" thickBot="1" x14ac:dyDescent="0.25">
      <c r="A58" s="946" t="s">
        <v>3399</v>
      </c>
      <c r="B58" s="947">
        <v>140</v>
      </c>
      <c r="C58" s="949" t="s">
        <v>76</v>
      </c>
      <c r="D58" s="951" t="s">
        <v>94</v>
      </c>
      <c r="E58" s="953" t="s">
        <v>95</v>
      </c>
      <c r="F58" s="955">
        <v>1.2</v>
      </c>
      <c r="G58" s="731" t="s">
        <v>6554</v>
      </c>
      <c r="H58" s="732" t="s">
        <v>6555</v>
      </c>
      <c r="I58" s="733" t="s">
        <v>6557</v>
      </c>
      <c r="J58" s="928"/>
      <c r="K58" s="929"/>
      <c r="L58" s="930"/>
      <c r="M58" s="817" t="s">
        <v>6556</v>
      </c>
      <c r="N58" s="263"/>
      <c r="O58" s="263"/>
      <c r="P58" s="263"/>
      <c r="Q58" s="263"/>
      <c r="R58" s="263"/>
    </row>
    <row r="59" spans="1:18" ht="71.25" customHeight="1" thickBot="1" x14ac:dyDescent="0.25">
      <c r="A59" s="931"/>
      <c r="B59" s="948"/>
      <c r="C59" s="950"/>
      <c r="D59" s="952"/>
      <c r="E59" s="954"/>
      <c r="F59" s="942"/>
      <c r="G59" s="366">
        <v>705</v>
      </c>
      <c r="H59" s="367" t="s">
        <v>3404</v>
      </c>
      <c r="I59" s="368" t="s">
        <v>3405</v>
      </c>
      <c r="J59" s="927"/>
      <c r="K59" s="925"/>
      <c r="L59" s="926"/>
    </row>
    <row r="60" spans="1:18" ht="72.75" customHeight="1" thickBot="1" x14ac:dyDescent="0.25">
      <c r="A60" s="894" t="s">
        <v>3399</v>
      </c>
      <c r="B60" s="943">
        <v>141</v>
      </c>
      <c r="C60" s="848" t="s">
        <v>76</v>
      </c>
      <c r="D60" s="851" t="s">
        <v>84</v>
      </c>
      <c r="E60" s="956" t="s">
        <v>96</v>
      </c>
      <c r="F60" s="959">
        <v>1.2</v>
      </c>
      <c r="G60" s="728">
        <v>704</v>
      </c>
      <c r="H60" s="729" t="s">
        <v>3402</v>
      </c>
      <c r="I60" s="730" t="s">
        <v>3403</v>
      </c>
      <c r="J60" s="927"/>
      <c r="K60" s="925"/>
      <c r="L60" s="926"/>
      <c r="M60" s="817" t="s">
        <v>6553</v>
      </c>
    </row>
    <row r="61" spans="1:18" ht="70.5" customHeight="1" thickBot="1" x14ac:dyDescent="0.25">
      <c r="A61" s="895"/>
      <c r="B61" s="944"/>
      <c r="C61" s="849"/>
      <c r="D61" s="852"/>
      <c r="E61" s="957"/>
      <c r="F61" s="922"/>
      <c r="G61" s="392">
        <v>705</v>
      </c>
      <c r="H61" s="360" t="s">
        <v>3404</v>
      </c>
      <c r="I61" s="361" t="s">
        <v>3405</v>
      </c>
      <c r="J61" s="927"/>
      <c r="K61" s="925"/>
      <c r="L61" s="926"/>
    </row>
    <row r="62" spans="1:18" ht="33" customHeight="1" x14ac:dyDescent="0.2">
      <c r="A62" s="961">
        <v>19</v>
      </c>
      <c r="B62" s="984">
        <v>190</v>
      </c>
      <c r="C62" s="986" t="s">
        <v>76</v>
      </c>
      <c r="D62" s="988" t="s">
        <v>97</v>
      </c>
      <c r="E62" s="990" t="s">
        <v>98</v>
      </c>
      <c r="F62" s="968"/>
      <c r="G62" s="393" t="s">
        <v>3406</v>
      </c>
      <c r="H62" s="394" t="s">
        <v>3407</v>
      </c>
      <c r="I62" s="395" t="s">
        <v>3408</v>
      </c>
      <c r="J62" s="927"/>
      <c r="K62" s="925"/>
      <c r="L62" s="926"/>
    </row>
    <row r="63" spans="1:18" ht="37.9" customHeight="1" thickBot="1" x14ac:dyDescent="0.25">
      <c r="A63" s="932"/>
      <c r="B63" s="985"/>
      <c r="C63" s="987"/>
      <c r="D63" s="989"/>
      <c r="E63" s="991"/>
      <c r="F63" s="992"/>
      <c r="G63" s="396" t="s">
        <v>3409</v>
      </c>
      <c r="H63" s="397" t="s">
        <v>3410</v>
      </c>
      <c r="I63" s="354" t="s">
        <v>3411</v>
      </c>
      <c r="J63" s="927"/>
      <c r="K63" s="925"/>
      <c r="L63" s="926"/>
    </row>
    <row r="64" spans="1:18" ht="34.5" customHeight="1" x14ac:dyDescent="0.2">
      <c r="A64" s="894">
        <v>19</v>
      </c>
      <c r="B64" s="943">
        <v>190</v>
      </c>
      <c r="C64" s="848" t="s">
        <v>79</v>
      </c>
      <c r="D64" s="851" t="s">
        <v>99</v>
      </c>
      <c r="E64" s="956" t="s">
        <v>100</v>
      </c>
      <c r="F64" s="1001"/>
      <c r="G64" s="398" t="s">
        <v>3406</v>
      </c>
      <c r="H64" s="399" t="s">
        <v>3407</v>
      </c>
      <c r="I64" s="400" t="s">
        <v>3408</v>
      </c>
      <c r="J64" s="927"/>
      <c r="K64" s="925"/>
      <c r="L64" s="926"/>
    </row>
    <row r="65" spans="1:12" ht="44.25" customHeight="1" thickBot="1" x14ac:dyDescent="0.25">
      <c r="A65" s="895"/>
      <c r="B65" s="944"/>
      <c r="C65" s="849"/>
      <c r="D65" s="852"/>
      <c r="E65" s="957"/>
      <c r="F65" s="890"/>
      <c r="G65" s="401" t="s">
        <v>3409</v>
      </c>
      <c r="H65" s="402" t="s">
        <v>3410</v>
      </c>
      <c r="I65" s="342" t="s">
        <v>3411</v>
      </c>
      <c r="J65" s="927"/>
      <c r="K65" s="925"/>
      <c r="L65" s="926"/>
    </row>
    <row r="66" spans="1:12" ht="44.25" customHeight="1" x14ac:dyDescent="0.2">
      <c r="A66" s="993" t="s">
        <v>3412</v>
      </c>
      <c r="B66" s="984">
        <v>200</v>
      </c>
      <c r="C66" s="986" t="s">
        <v>76</v>
      </c>
      <c r="D66" s="984" t="s">
        <v>101</v>
      </c>
      <c r="E66" s="996" t="s">
        <v>102</v>
      </c>
      <c r="F66" s="980">
        <v>1.2</v>
      </c>
      <c r="G66" s="403" t="s">
        <v>3335</v>
      </c>
      <c r="H66" s="404" t="s">
        <v>3336</v>
      </c>
      <c r="I66" s="425" t="s">
        <v>3336</v>
      </c>
      <c r="J66" s="999">
        <v>1001</v>
      </c>
      <c r="K66" s="862" t="s">
        <v>3413</v>
      </c>
      <c r="L66" s="864" t="s">
        <v>3414</v>
      </c>
    </row>
    <row r="67" spans="1:12" ht="97.15" customHeight="1" x14ac:dyDescent="0.2">
      <c r="A67" s="994"/>
      <c r="B67" s="948"/>
      <c r="C67" s="950"/>
      <c r="D67" s="948"/>
      <c r="E67" s="997"/>
      <c r="F67" s="941"/>
      <c r="G67" s="652">
        <v>500</v>
      </c>
      <c r="H67" s="653" t="s">
        <v>3331</v>
      </c>
      <c r="I67" s="657" t="s">
        <v>3332</v>
      </c>
      <c r="J67" s="1000"/>
      <c r="K67" s="863"/>
      <c r="L67" s="865"/>
    </row>
    <row r="68" spans="1:12" ht="97.15" customHeight="1" thickBot="1" x14ac:dyDescent="0.25">
      <c r="A68" s="995"/>
      <c r="B68" s="985"/>
      <c r="C68" s="987"/>
      <c r="D68" s="985"/>
      <c r="E68" s="998"/>
      <c r="F68" s="942"/>
      <c r="G68" s="658">
        <v>502</v>
      </c>
      <c r="H68" s="659" t="s">
        <v>6425</v>
      </c>
      <c r="I68" s="660" t="s">
        <v>6426</v>
      </c>
      <c r="J68" s="1000"/>
      <c r="K68" s="863"/>
      <c r="L68" s="865"/>
    </row>
    <row r="69" spans="1:12" ht="57" customHeight="1" x14ac:dyDescent="0.2">
      <c r="A69" s="894" t="s">
        <v>3415</v>
      </c>
      <c r="B69" s="943">
        <v>200</v>
      </c>
      <c r="C69" s="1002" t="s">
        <v>79</v>
      </c>
      <c r="D69" s="851" t="s">
        <v>103</v>
      </c>
      <c r="E69" s="956" t="s">
        <v>104</v>
      </c>
      <c r="F69" s="890">
        <v>1.2</v>
      </c>
      <c r="G69" s="654">
        <v>570</v>
      </c>
      <c r="H69" s="655" t="s">
        <v>3416</v>
      </c>
      <c r="I69" s="656" t="s">
        <v>3417</v>
      </c>
      <c r="J69" s="883"/>
      <c r="K69" s="884"/>
      <c r="L69" s="885"/>
    </row>
    <row r="70" spans="1:12" ht="56.25" x14ac:dyDescent="0.2">
      <c r="A70" s="895"/>
      <c r="B70" s="944"/>
      <c r="C70" s="1003"/>
      <c r="D70" s="852"/>
      <c r="E70" s="957"/>
      <c r="F70" s="890"/>
      <c r="G70" s="408">
        <v>571</v>
      </c>
      <c r="H70" s="288" t="s">
        <v>3418</v>
      </c>
      <c r="I70" s="289" t="s">
        <v>3419</v>
      </c>
      <c r="J70" s="883"/>
      <c r="K70" s="884"/>
      <c r="L70" s="885"/>
    </row>
    <row r="71" spans="1:12" ht="54" customHeight="1" thickBot="1" x14ac:dyDescent="0.25">
      <c r="A71" s="896"/>
      <c r="B71" s="945"/>
      <c r="C71" s="1004"/>
      <c r="D71" s="853"/>
      <c r="E71" s="958"/>
      <c r="F71" s="891"/>
      <c r="G71" s="392">
        <v>572</v>
      </c>
      <c r="H71" s="360" t="s">
        <v>3420</v>
      </c>
      <c r="I71" s="361" t="s">
        <v>3421</v>
      </c>
      <c r="J71" s="883"/>
      <c r="K71" s="884"/>
      <c r="L71" s="885"/>
    </row>
    <row r="72" spans="1:12" ht="63" customHeight="1" thickBot="1" x14ac:dyDescent="0.25">
      <c r="A72" s="378" t="s">
        <v>3422</v>
      </c>
      <c r="B72" s="379">
        <v>201</v>
      </c>
      <c r="C72" s="409" t="s">
        <v>76</v>
      </c>
      <c r="D72" s="381" t="s">
        <v>105</v>
      </c>
      <c r="E72" s="382" t="s">
        <v>106</v>
      </c>
      <c r="F72" s="383">
        <v>1.2</v>
      </c>
      <c r="G72" s="384">
        <v>574</v>
      </c>
      <c r="H72" s="385" t="s">
        <v>3423</v>
      </c>
      <c r="I72" s="386" t="s">
        <v>3382</v>
      </c>
      <c r="J72" s="883"/>
      <c r="K72" s="884"/>
      <c r="L72" s="885"/>
    </row>
    <row r="73" spans="1:12" ht="58.5" customHeight="1" thickBot="1" x14ac:dyDescent="0.25">
      <c r="A73" s="369" t="s">
        <v>3422</v>
      </c>
      <c r="B73" s="387">
        <v>201</v>
      </c>
      <c r="C73" s="410" t="s">
        <v>79</v>
      </c>
      <c r="D73" s="389" t="s">
        <v>107</v>
      </c>
      <c r="E73" s="390" t="s">
        <v>106</v>
      </c>
      <c r="F73" s="411">
        <v>1.2</v>
      </c>
      <c r="G73" s="412">
        <v>574</v>
      </c>
      <c r="H73" s="413" t="s">
        <v>3423</v>
      </c>
      <c r="I73" s="414" t="s">
        <v>3382</v>
      </c>
      <c r="J73" s="883"/>
      <c r="K73" s="884"/>
      <c r="L73" s="885"/>
    </row>
    <row r="74" spans="1:12" ht="64.5" customHeight="1" thickBot="1" x14ac:dyDescent="0.25">
      <c r="A74" s="378" t="s">
        <v>3422</v>
      </c>
      <c r="B74" s="379">
        <v>202</v>
      </c>
      <c r="C74" s="409" t="s">
        <v>76</v>
      </c>
      <c r="D74" s="381" t="s">
        <v>108</v>
      </c>
      <c r="E74" s="382" t="s">
        <v>109</v>
      </c>
      <c r="F74" s="383">
        <v>1.2</v>
      </c>
      <c r="G74" s="384">
        <v>574</v>
      </c>
      <c r="H74" s="385" t="s">
        <v>3423</v>
      </c>
      <c r="I74" s="386" t="s">
        <v>3382</v>
      </c>
      <c r="J74" s="883"/>
      <c r="K74" s="884"/>
      <c r="L74" s="885"/>
    </row>
    <row r="75" spans="1:12" ht="69.75" customHeight="1" thickBot="1" x14ac:dyDescent="0.25">
      <c r="A75" s="369" t="s">
        <v>3422</v>
      </c>
      <c r="B75" s="387">
        <v>202</v>
      </c>
      <c r="C75" s="410" t="s">
        <v>79</v>
      </c>
      <c r="D75" s="389" t="s">
        <v>110</v>
      </c>
      <c r="E75" s="390" t="s">
        <v>109</v>
      </c>
      <c r="F75" s="411">
        <v>1.2</v>
      </c>
      <c r="G75" s="412">
        <v>574</v>
      </c>
      <c r="H75" s="413" t="s">
        <v>3423</v>
      </c>
      <c r="I75" s="414" t="s">
        <v>3382</v>
      </c>
      <c r="J75" s="883"/>
      <c r="K75" s="884"/>
      <c r="L75" s="885"/>
    </row>
    <row r="76" spans="1:12" ht="59.25" customHeight="1" thickBot="1" x14ac:dyDescent="0.25">
      <c r="A76" s="378" t="s">
        <v>3422</v>
      </c>
      <c r="B76" s="379">
        <v>203</v>
      </c>
      <c r="C76" s="409" t="s">
        <v>76</v>
      </c>
      <c r="D76" s="381" t="s">
        <v>111</v>
      </c>
      <c r="E76" s="382" t="s">
        <v>112</v>
      </c>
      <c r="F76" s="383">
        <v>1.2</v>
      </c>
      <c r="G76" s="384">
        <v>574</v>
      </c>
      <c r="H76" s="385" t="s">
        <v>3423</v>
      </c>
      <c r="I76" s="386" t="s">
        <v>3382</v>
      </c>
      <c r="J76" s="883"/>
      <c r="K76" s="884"/>
      <c r="L76" s="885"/>
    </row>
    <row r="77" spans="1:12" ht="63" customHeight="1" thickBot="1" x14ac:dyDescent="0.25">
      <c r="A77" s="369" t="s">
        <v>3422</v>
      </c>
      <c r="B77" s="387">
        <v>203</v>
      </c>
      <c r="C77" s="410" t="s">
        <v>79</v>
      </c>
      <c r="D77" s="389" t="s">
        <v>113</v>
      </c>
      <c r="E77" s="390" t="s">
        <v>112</v>
      </c>
      <c r="F77" s="411">
        <v>1.2</v>
      </c>
      <c r="G77" s="412">
        <v>574</v>
      </c>
      <c r="H77" s="413" t="s">
        <v>3423</v>
      </c>
      <c r="I77" s="414" t="s">
        <v>3382</v>
      </c>
      <c r="J77" s="883"/>
      <c r="K77" s="884"/>
      <c r="L77" s="885"/>
    </row>
    <row r="78" spans="1:12" ht="54" customHeight="1" thickBot="1" x14ac:dyDescent="0.25">
      <c r="A78" s="701" t="s">
        <v>6443</v>
      </c>
      <c r="B78" s="379">
        <v>204</v>
      </c>
      <c r="C78" s="409" t="s">
        <v>76</v>
      </c>
      <c r="D78" s="381" t="s">
        <v>114</v>
      </c>
      <c r="E78" s="382" t="s">
        <v>115</v>
      </c>
      <c r="F78" s="415">
        <v>1.2</v>
      </c>
      <c r="G78" s="416" t="s">
        <v>3424</v>
      </c>
      <c r="H78" s="417" t="s">
        <v>3425</v>
      </c>
      <c r="I78" s="600" t="s">
        <v>3426</v>
      </c>
      <c r="J78" s="883"/>
      <c r="K78" s="884"/>
      <c r="L78" s="885"/>
    </row>
    <row r="79" spans="1:12" ht="55.5" customHeight="1" thickBot="1" x14ac:dyDescent="0.25">
      <c r="A79" s="701" t="s">
        <v>6443</v>
      </c>
      <c r="B79" s="387">
        <v>204</v>
      </c>
      <c r="C79" s="410" t="s">
        <v>79</v>
      </c>
      <c r="D79" s="389" t="s">
        <v>116</v>
      </c>
      <c r="E79" s="390" t="s">
        <v>115</v>
      </c>
      <c r="F79" s="411">
        <v>1.2</v>
      </c>
      <c r="G79" s="418" t="s">
        <v>3424</v>
      </c>
      <c r="H79" s="419" t="s">
        <v>3425</v>
      </c>
      <c r="I79" s="596" t="s">
        <v>3426</v>
      </c>
      <c r="J79" s="883"/>
      <c r="K79" s="884"/>
      <c r="L79" s="885"/>
    </row>
    <row r="80" spans="1:12" ht="60" customHeight="1" thickBot="1" x14ac:dyDescent="0.25">
      <c r="A80" s="701" t="s">
        <v>6443</v>
      </c>
      <c r="B80" s="379">
        <v>205</v>
      </c>
      <c r="C80" s="409" t="s">
        <v>76</v>
      </c>
      <c r="D80" s="381" t="s">
        <v>117</v>
      </c>
      <c r="E80" s="382" t="s">
        <v>118</v>
      </c>
      <c r="F80" s="383">
        <v>1.2</v>
      </c>
      <c r="G80" s="416" t="s">
        <v>3424</v>
      </c>
      <c r="H80" s="417" t="s">
        <v>3425</v>
      </c>
      <c r="I80" s="600" t="s">
        <v>3426</v>
      </c>
      <c r="J80" s="883"/>
      <c r="K80" s="884"/>
      <c r="L80" s="885"/>
    </row>
    <row r="81" spans="1:12" ht="51.75" customHeight="1" thickBot="1" x14ac:dyDescent="0.25">
      <c r="A81" s="701" t="s">
        <v>6443</v>
      </c>
      <c r="B81" s="387">
        <v>205</v>
      </c>
      <c r="C81" s="410" t="s">
        <v>79</v>
      </c>
      <c r="D81" s="389" t="s">
        <v>119</v>
      </c>
      <c r="E81" s="390" t="s">
        <v>120</v>
      </c>
      <c r="F81" s="411">
        <v>1.2</v>
      </c>
      <c r="G81" s="418" t="s">
        <v>3424</v>
      </c>
      <c r="H81" s="419" t="s">
        <v>3425</v>
      </c>
      <c r="I81" s="596" t="s">
        <v>3426</v>
      </c>
      <c r="J81" s="883"/>
      <c r="K81" s="884"/>
      <c r="L81" s="885"/>
    </row>
    <row r="82" spans="1:12" ht="51.75" customHeight="1" thickBot="1" x14ac:dyDescent="0.25">
      <c r="A82" s="701" t="s">
        <v>6443</v>
      </c>
      <c r="B82" s="379">
        <v>206</v>
      </c>
      <c r="C82" s="409" t="s">
        <v>76</v>
      </c>
      <c r="D82" s="381" t="s">
        <v>121</v>
      </c>
      <c r="E82" s="382" t="s">
        <v>122</v>
      </c>
      <c r="F82" s="383">
        <v>1.2</v>
      </c>
      <c r="G82" s="416" t="s">
        <v>3424</v>
      </c>
      <c r="H82" s="417" t="s">
        <v>3425</v>
      </c>
      <c r="I82" s="600" t="s">
        <v>3426</v>
      </c>
      <c r="J82" s="883"/>
      <c r="K82" s="884"/>
      <c r="L82" s="885"/>
    </row>
    <row r="83" spans="1:12" ht="51.75" customHeight="1" thickBot="1" x14ac:dyDescent="0.25">
      <c r="A83" s="701" t="s">
        <v>6443</v>
      </c>
      <c r="B83" s="387">
        <v>206</v>
      </c>
      <c r="C83" s="410" t="s">
        <v>79</v>
      </c>
      <c r="D83" s="389" t="s">
        <v>123</v>
      </c>
      <c r="E83" s="390" t="s">
        <v>124</v>
      </c>
      <c r="F83" s="411">
        <v>1.2</v>
      </c>
      <c r="G83" s="418" t="s">
        <v>3424</v>
      </c>
      <c r="H83" s="419" t="s">
        <v>3425</v>
      </c>
      <c r="I83" s="596" t="s">
        <v>3426</v>
      </c>
      <c r="J83" s="883"/>
      <c r="K83" s="884"/>
      <c r="L83" s="885"/>
    </row>
    <row r="84" spans="1:12" ht="45" customHeight="1" thickBot="1" x14ac:dyDescent="0.25">
      <c r="A84" s="378" t="s">
        <v>3427</v>
      </c>
      <c r="B84" s="379">
        <v>207</v>
      </c>
      <c r="C84" s="409" t="s">
        <v>76</v>
      </c>
      <c r="D84" s="381" t="s">
        <v>125</v>
      </c>
      <c r="E84" s="382" t="s">
        <v>126</v>
      </c>
      <c r="F84" s="383">
        <v>1.2</v>
      </c>
      <c r="G84" s="384">
        <v>599</v>
      </c>
      <c r="H84" s="420" t="s">
        <v>3428</v>
      </c>
      <c r="I84" s="386" t="s">
        <v>3429</v>
      </c>
      <c r="J84" s="883"/>
      <c r="K84" s="884"/>
      <c r="L84" s="885"/>
    </row>
    <row r="85" spans="1:12" ht="49.5" customHeight="1" thickBot="1" x14ac:dyDescent="0.25">
      <c r="A85" s="369" t="s">
        <v>3430</v>
      </c>
      <c r="B85" s="387">
        <v>207</v>
      </c>
      <c r="C85" s="410" t="s">
        <v>79</v>
      </c>
      <c r="D85" s="389" t="s">
        <v>127</v>
      </c>
      <c r="E85" s="390" t="s">
        <v>126</v>
      </c>
      <c r="F85" s="411">
        <v>1.2</v>
      </c>
      <c r="G85" s="412">
        <v>599</v>
      </c>
      <c r="H85" s="421" t="s">
        <v>3428</v>
      </c>
      <c r="I85" s="414" t="s">
        <v>3429</v>
      </c>
      <c r="J85" s="886"/>
      <c r="K85" s="887"/>
      <c r="L85" s="888"/>
    </row>
    <row r="86" spans="1:12" ht="49.5" customHeight="1" x14ac:dyDescent="0.2">
      <c r="A86" s="993" t="s">
        <v>3412</v>
      </c>
      <c r="B86" s="984">
        <v>200</v>
      </c>
      <c r="C86" s="986" t="s">
        <v>76</v>
      </c>
      <c r="D86" s="984" t="s">
        <v>101</v>
      </c>
      <c r="E86" s="996" t="s">
        <v>102</v>
      </c>
      <c r="F86" s="980">
        <v>1.2</v>
      </c>
      <c r="G86" s="403" t="s">
        <v>3335</v>
      </c>
      <c r="H86" s="404" t="s">
        <v>3336</v>
      </c>
      <c r="I86" s="425" t="s">
        <v>3336</v>
      </c>
      <c r="J86" s="869">
        <v>1001</v>
      </c>
      <c r="K86" s="872" t="s">
        <v>3413</v>
      </c>
      <c r="L86" s="875" t="s">
        <v>3414</v>
      </c>
    </row>
    <row r="87" spans="1:12" ht="90" x14ac:dyDescent="0.2">
      <c r="A87" s="994"/>
      <c r="B87" s="948"/>
      <c r="C87" s="950"/>
      <c r="D87" s="948"/>
      <c r="E87" s="997"/>
      <c r="F87" s="941"/>
      <c r="G87" s="426">
        <v>500</v>
      </c>
      <c r="H87" s="427" t="s">
        <v>3331</v>
      </c>
      <c r="I87" s="428" t="s">
        <v>3332</v>
      </c>
      <c r="J87" s="870"/>
      <c r="K87" s="873"/>
      <c r="L87" s="876"/>
    </row>
    <row r="88" spans="1:12" ht="34.5" thickBot="1" x14ac:dyDescent="0.25">
      <c r="A88" s="995"/>
      <c r="B88" s="985"/>
      <c r="C88" s="987"/>
      <c r="D88" s="985"/>
      <c r="E88" s="998"/>
      <c r="F88" s="942"/>
      <c r="G88" s="663">
        <v>502</v>
      </c>
      <c r="H88" s="661" t="s">
        <v>6425</v>
      </c>
      <c r="I88" s="664" t="s">
        <v>6426</v>
      </c>
      <c r="J88" s="871"/>
      <c r="K88" s="874"/>
      <c r="L88" s="877"/>
    </row>
    <row r="89" spans="1:12" ht="57" customHeight="1" x14ac:dyDescent="0.2">
      <c r="A89" s="894" t="s">
        <v>3430</v>
      </c>
      <c r="B89" s="943">
        <v>210</v>
      </c>
      <c r="C89" s="1002" t="s">
        <v>79</v>
      </c>
      <c r="D89" s="851" t="s">
        <v>3431</v>
      </c>
      <c r="E89" s="956" t="s">
        <v>131</v>
      </c>
      <c r="F89" s="959">
        <v>1.2</v>
      </c>
      <c r="G89" s="391">
        <v>570</v>
      </c>
      <c r="H89" s="282" t="s">
        <v>3416</v>
      </c>
      <c r="I89" s="283" t="s">
        <v>3417</v>
      </c>
      <c r="J89" s="880"/>
      <c r="K89" s="881"/>
      <c r="L89" s="882"/>
    </row>
    <row r="90" spans="1:12" ht="57" customHeight="1" x14ac:dyDescent="0.2">
      <c r="A90" s="895"/>
      <c r="B90" s="944"/>
      <c r="C90" s="1003"/>
      <c r="D90" s="852"/>
      <c r="E90" s="957"/>
      <c r="F90" s="921"/>
      <c r="G90" s="408">
        <v>571</v>
      </c>
      <c r="H90" s="288" t="s">
        <v>3418</v>
      </c>
      <c r="I90" s="289" t="s">
        <v>3419</v>
      </c>
      <c r="J90" s="883"/>
      <c r="K90" s="884"/>
      <c r="L90" s="885"/>
    </row>
    <row r="91" spans="1:12" ht="57" customHeight="1" x14ac:dyDescent="0.2">
      <c r="A91" s="895"/>
      <c r="B91" s="944"/>
      <c r="C91" s="1003"/>
      <c r="D91" s="852"/>
      <c r="E91" s="957"/>
      <c r="F91" s="921"/>
      <c r="G91" s="408">
        <v>572</v>
      </c>
      <c r="H91" s="288" t="s">
        <v>3420</v>
      </c>
      <c r="I91" s="289" t="s">
        <v>3421</v>
      </c>
      <c r="J91" s="883"/>
      <c r="K91" s="884"/>
      <c r="L91" s="885"/>
    </row>
    <row r="92" spans="1:12" ht="57" customHeight="1" thickBot="1" x14ac:dyDescent="0.25">
      <c r="A92" s="896"/>
      <c r="B92" s="945"/>
      <c r="C92" s="1004"/>
      <c r="D92" s="853"/>
      <c r="E92" s="958"/>
      <c r="F92" s="960"/>
      <c r="G92" s="422">
        <v>599</v>
      </c>
      <c r="H92" s="423" t="s">
        <v>3428</v>
      </c>
      <c r="I92" s="424" t="s">
        <v>3429</v>
      </c>
      <c r="J92" s="886"/>
      <c r="K92" s="887"/>
      <c r="L92" s="888"/>
    </row>
    <row r="93" spans="1:12" ht="57" customHeight="1" x14ac:dyDescent="0.2">
      <c r="A93" s="961" t="s">
        <v>3430</v>
      </c>
      <c r="B93" s="962">
        <v>211</v>
      </c>
      <c r="C93" s="963" t="s">
        <v>76</v>
      </c>
      <c r="D93" s="962" t="s">
        <v>84</v>
      </c>
      <c r="E93" s="1005" t="s">
        <v>132</v>
      </c>
      <c r="F93" s="968">
        <v>1.2</v>
      </c>
      <c r="G93" s="403" t="s">
        <v>3335</v>
      </c>
      <c r="H93" s="404" t="s">
        <v>3336</v>
      </c>
      <c r="I93" s="425" t="s">
        <v>3336</v>
      </c>
      <c r="J93" s="878">
        <v>1001</v>
      </c>
      <c r="K93" s="872" t="s">
        <v>3413</v>
      </c>
      <c r="L93" s="875" t="s">
        <v>3414</v>
      </c>
    </row>
    <row r="94" spans="1:12" ht="105" customHeight="1" thickBot="1" x14ac:dyDescent="0.25">
      <c r="A94" s="931"/>
      <c r="B94" s="933"/>
      <c r="C94" s="964"/>
      <c r="D94" s="933"/>
      <c r="E94" s="1006"/>
      <c r="F94" s="1008"/>
      <c r="G94" s="426">
        <v>500</v>
      </c>
      <c r="H94" s="427" t="s">
        <v>3331</v>
      </c>
      <c r="I94" s="428" t="s">
        <v>3332</v>
      </c>
      <c r="J94" s="879"/>
      <c r="K94" s="874"/>
      <c r="L94" s="877"/>
    </row>
    <row r="95" spans="1:12" ht="57" customHeight="1" x14ac:dyDescent="0.2">
      <c r="A95" s="931"/>
      <c r="B95" s="933"/>
      <c r="C95" s="964"/>
      <c r="D95" s="933"/>
      <c r="E95" s="1006"/>
      <c r="F95" s="1008"/>
      <c r="G95" s="429">
        <v>570</v>
      </c>
      <c r="H95" s="427" t="s">
        <v>3416</v>
      </c>
      <c r="I95" s="428" t="s">
        <v>3417</v>
      </c>
      <c r="J95" s="880"/>
      <c r="K95" s="881"/>
      <c r="L95" s="882"/>
    </row>
    <row r="96" spans="1:12" ht="57" customHeight="1" x14ac:dyDescent="0.2">
      <c r="A96" s="931"/>
      <c r="B96" s="933"/>
      <c r="C96" s="964"/>
      <c r="D96" s="933"/>
      <c r="E96" s="1006"/>
      <c r="F96" s="1008"/>
      <c r="G96" s="429">
        <v>571</v>
      </c>
      <c r="H96" s="427" t="s">
        <v>3418</v>
      </c>
      <c r="I96" s="428" t="s">
        <v>3419</v>
      </c>
      <c r="J96" s="883"/>
      <c r="K96" s="884"/>
      <c r="L96" s="885"/>
    </row>
    <row r="97" spans="1:12" ht="57" customHeight="1" x14ac:dyDescent="0.2">
      <c r="A97" s="931"/>
      <c r="B97" s="933"/>
      <c r="C97" s="964"/>
      <c r="D97" s="933"/>
      <c r="E97" s="1006"/>
      <c r="F97" s="1008"/>
      <c r="G97" s="429">
        <v>572</v>
      </c>
      <c r="H97" s="427" t="s">
        <v>3420</v>
      </c>
      <c r="I97" s="428" t="s">
        <v>3421</v>
      </c>
      <c r="J97" s="883"/>
      <c r="K97" s="884"/>
      <c r="L97" s="885"/>
    </row>
    <row r="98" spans="1:12" ht="57" customHeight="1" thickBot="1" x14ac:dyDescent="0.25">
      <c r="A98" s="932"/>
      <c r="B98" s="934"/>
      <c r="C98" s="965"/>
      <c r="D98" s="934"/>
      <c r="E98" s="1007"/>
      <c r="F98" s="992"/>
      <c r="G98" s="430">
        <v>599</v>
      </c>
      <c r="H98" s="431" t="s">
        <v>3428</v>
      </c>
      <c r="I98" s="368" t="s">
        <v>3429</v>
      </c>
      <c r="J98" s="886"/>
      <c r="K98" s="887"/>
      <c r="L98" s="888"/>
    </row>
    <row r="99" spans="1:12" ht="56.25" customHeight="1" thickBot="1" x14ac:dyDescent="0.25">
      <c r="A99" s="894" t="s">
        <v>3427</v>
      </c>
      <c r="B99" s="943">
        <v>212</v>
      </c>
      <c r="C99" s="848" t="s">
        <v>76</v>
      </c>
      <c r="D99" s="943" t="s">
        <v>133</v>
      </c>
      <c r="E99" s="1025" t="s">
        <v>134</v>
      </c>
      <c r="F99" s="890">
        <v>1.2</v>
      </c>
      <c r="G99" s="432" t="s">
        <v>3335</v>
      </c>
      <c r="H99" s="433" t="s">
        <v>3336</v>
      </c>
      <c r="I99" s="434" t="s">
        <v>3336</v>
      </c>
      <c r="J99" s="1019">
        <v>1001</v>
      </c>
      <c r="K99" s="1022" t="s">
        <v>3413</v>
      </c>
      <c r="L99" s="854" t="s">
        <v>3414</v>
      </c>
    </row>
    <row r="100" spans="1:12" ht="103.5" customHeight="1" thickBot="1" x14ac:dyDescent="0.25">
      <c r="A100" s="895"/>
      <c r="B100" s="944"/>
      <c r="C100" s="849"/>
      <c r="D100" s="944"/>
      <c r="E100" s="1026"/>
      <c r="F100" s="890"/>
      <c r="G100" s="435">
        <v>500</v>
      </c>
      <c r="H100" s="413" t="s">
        <v>3331</v>
      </c>
      <c r="I100" s="436" t="s">
        <v>3332</v>
      </c>
      <c r="J100" s="1020"/>
      <c r="K100" s="1023"/>
      <c r="L100" s="855"/>
    </row>
    <row r="101" spans="1:12" ht="46.5" customHeight="1" thickBot="1" x14ac:dyDescent="0.25">
      <c r="A101" s="896"/>
      <c r="B101" s="945"/>
      <c r="C101" s="850"/>
      <c r="D101" s="945"/>
      <c r="E101" s="1027"/>
      <c r="F101" s="891"/>
      <c r="G101" s="663">
        <v>502</v>
      </c>
      <c r="H101" s="661" t="s">
        <v>6425</v>
      </c>
      <c r="I101" s="664" t="s">
        <v>6426</v>
      </c>
      <c r="J101" s="1021"/>
      <c r="K101" s="1024"/>
      <c r="L101" s="1009"/>
    </row>
    <row r="102" spans="1:12" ht="62.25" customHeight="1" x14ac:dyDescent="0.2">
      <c r="A102" s="970" t="s">
        <v>3430</v>
      </c>
      <c r="B102" s="972">
        <v>212</v>
      </c>
      <c r="C102" s="1012" t="s">
        <v>79</v>
      </c>
      <c r="D102" s="976" t="s">
        <v>135</v>
      </c>
      <c r="E102" s="1016" t="s">
        <v>136</v>
      </c>
      <c r="F102" s="968">
        <v>1.2</v>
      </c>
      <c r="G102" s="437">
        <v>570</v>
      </c>
      <c r="H102" s="364" t="s">
        <v>3416</v>
      </c>
      <c r="I102" s="365" t="s">
        <v>3417</v>
      </c>
      <c r="J102" s="880"/>
      <c r="K102" s="881"/>
      <c r="L102" s="882"/>
    </row>
    <row r="103" spans="1:12" ht="52.5" customHeight="1" x14ac:dyDescent="0.2">
      <c r="A103" s="1010"/>
      <c r="B103" s="1011"/>
      <c r="C103" s="1013"/>
      <c r="D103" s="1015"/>
      <c r="E103" s="1017"/>
      <c r="F103" s="1008"/>
      <c r="G103" s="429">
        <v>571</v>
      </c>
      <c r="H103" s="427" t="s">
        <v>3418</v>
      </c>
      <c r="I103" s="428" t="s">
        <v>3419</v>
      </c>
      <c r="J103" s="883"/>
      <c r="K103" s="884"/>
      <c r="L103" s="885"/>
    </row>
    <row r="104" spans="1:12" ht="45" x14ac:dyDescent="0.2">
      <c r="A104" s="1010"/>
      <c r="B104" s="1011"/>
      <c r="C104" s="1013"/>
      <c r="D104" s="1015"/>
      <c r="E104" s="1017"/>
      <c r="F104" s="1008"/>
      <c r="G104" s="429">
        <v>572</v>
      </c>
      <c r="H104" s="427" t="s">
        <v>3420</v>
      </c>
      <c r="I104" s="428" t="s">
        <v>3421</v>
      </c>
      <c r="J104" s="883"/>
      <c r="K104" s="884"/>
      <c r="L104" s="885"/>
    </row>
    <row r="105" spans="1:12" ht="34.5" thickBot="1" x14ac:dyDescent="0.25">
      <c r="A105" s="971"/>
      <c r="B105" s="973"/>
      <c r="C105" s="1014"/>
      <c r="D105" s="977"/>
      <c r="E105" s="1018"/>
      <c r="F105" s="969"/>
      <c r="G105" s="438">
        <v>599</v>
      </c>
      <c r="H105" s="439" t="s">
        <v>3428</v>
      </c>
      <c r="I105" s="440" t="s">
        <v>3429</v>
      </c>
      <c r="J105" s="886"/>
      <c r="K105" s="887"/>
      <c r="L105" s="888"/>
    </row>
    <row r="106" spans="1:12" ht="43.5" customHeight="1" x14ac:dyDescent="0.2">
      <c r="A106" s="894" t="s">
        <v>3427</v>
      </c>
      <c r="B106" s="943">
        <v>213</v>
      </c>
      <c r="C106" s="848" t="s">
        <v>76</v>
      </c>
      <c r="D106" s="943" t="s">
        <v>137</v>
      </c>
      <c r="E106" s="1034" t="s">
        <v>138</v>
      </c>
      <c r="F106" s="1001">
        <v>1.2</v>
      </c>
      <c r="G106" s="403" t="s">
        <v>3335</v>
      </c>
      <c r="H106" s="404" t="s">
        <v>3336</v>
      </c>
      <c r="I106" s="425" t="s">
        <v>3336</v>
      </c>
      <c r="J106" s="1019">
        <v>1001</v>
      </c>
      <c r="K106" s="1022" t="s">
        <v>3413</v>
      </c>
      <c r="L106" s="854" t="s">
        <v>3414</v>
      </c>
    </row>
    <row r="107" spans="1:12" ht="103.5" customHeight="1" thickBot="1" x14ac:dyDescent="0.25">
      <c r="A107" s="895"/>
      <c r="B107" s="944"/>
      <c r="C107" s="849"/>
      <c r="D107" s="944"/>
      <c r="E107" s="1035"/>
      <c r="F107" s="890"/>
      <c r="G107" s="441">
        <v>500</v>
      </c>
      <c r="H107" s="360" t="s">
        <v>3331</v>
      </c>
      <c r="I107" s="361" t="s">
        <v>3332</v>
      </c>
      <c r="J107" s="1020"/>
      <c r="K107" s="1023"/>
      <c r="L107" s="855"/>
    </row>
    <row r="108" spans="1:12" ht="50.25" customHeight="1" thickBot="1" x14ac:dyDescent="0.25">
      <c r="A108" s="896"/>
      <c r="B108" s="945"/>
      <c r="C108" s="850"/>
      <c r="D108" s="945"/>
      <c r="E108" s="1036"/>
      <c r="F108" s="891"/>
      <c r="G108" s="663">
        <v>502</v>
      </c>
      <c r="H108" s="661" t="s">
        <v>6425</v>
      </c>
      <c r="I108" s="664" t="s">
        <v>6426</v>
      </c>
      <c r="J108" s="1021"/>
      <c r="K108" s="1024"/>
      <c r="L108" s="1009"/>
    </row>
    <row r="109" spans="1:12" ht="60" customHeight="1" x14ac:dyDescent="0.2">
      <c r="A109" s="961" t="s">
        <v>3430</v>
      </c>
      <c r="B109" s="962">
        <v>213</v>
      </c>
      <c r="C109" s="1028" t="s">
        <v>79</v>
      </c>
      <c r="D109" s="966" t="s">
        <v>139</v>
      </c>
      <c r="E109" s="967" t="s">
        <v>140</v>
      </c>
      <c r="F109" s="1029">
        <v>1.2</v>
      </c>
      <c r="G109" s="442">
        <v>570</v>
      </c>
      <c r="H109" s="443" t="s">
        <v>3416</v>
      </c>
      <c r="I109" s="444" t="s">
        <v>3417</v>
      </c>
      <c r="J109" s="1030"/>
      <c r="K109" s="923"/>
      <c r="L109" s="924"/>
    </row>
    <row r="110" spans="1:12" ht="60" customHeight="1" x14ac:dyDescent="0.2">
      <c r="A110" s="931"/>
      <c r="B110" s="933"/>
      <c r="C110" s="935"/>
      <c r="D110" s="937"/>
      <c r="E110" s="939"/>
      <c r="F110" s="1008"/>
      <c r="G110" s="429">
        <v>571</v>
      </c>
      <c r="H110" s="427" t="s">
        <v>3418</v>
      </c>
      <c r="I110" s="428" t="s">
        <v>3419</v>
      </c>
      <c r="J110" s="927"/>
      <c r="K110" s="925"/>
      <c r="L110" s="926"/>
    </row>
    <row r="111" spans="1:12" ht="57" customHeight="1" x14ac:dyDescent="0.2">
      <c r="A111" s="931"/>
      <c r="B111" s="933"/>
      <c r="C111" s="935"/>
      <c r="D111" s="937"/>
      <c r="E111" s="939"/>
      <c r="F111" s="1008"/>
      <c r="G111" s="429">
        <v>572</v>
      </c>
      <c r="H111" s="427" t="s">
        <v>3420</v>
      </c>
      <c r="I111" s="428" t="s">
        <v>3421</v>
      </c>
      <c r="J111" s="927"/>
      <c r="K111" s="925"/>
      <c r="L111" s="926"/>
    </row>
    <row r="112" spans="1:12" ht="56.25" customHeight="1" thickBot="1" x14ac:dyDescent="0.25">
      <c r="A112" s="932"/>
      <c r="B112" s="934"/>
      <c r="C112" s="936"/>
      <c r="D112" s="938"/>
      <c r="E112" s="940"/>
      <c r="F112" s="992"/>
      <c r="G112" s="430">
        <v>599</v>
      </c>
      <c r="H112" s="431" t="s">
        <v>3428</v>
      </c>
      <c r="I112" s="368" t="s">
        <v>3429</v>
      </c>
      <c r="J112" s="1031"/>
      <c r="K112" s="1032"/>
      <c r="L112" s="1033"/>
    </row>
    <row r="113" spans="1:12" ht="51.75" customHeight="1" x14ac:dyDescent="0.2">
      <c r="A113" s="894" t="s">
        <v>3427</v>
      </c>
      <c r="B113" s="943">
        <v>220</v>
      </c>
      <c r="C113" s="848" t="s">
        <v>76</v>
      </c>
      <c r="D113" s="943" t="s">
        <v>141</v>
      </c>
      <c r="E113" s="1025" t="s">
        <v>142</v>
      </c>
      <c r="F113" s="1001">
        <v>1.2</v>
      </c>
      <c r="G113" s="403" t="s">
        <v>3335</v>
      </c>
      <c r="H113" s="404" t="s">
        <v>3336</v>
      </c>
      <c r="I113" s="425" t="s">
        <v>3336</v>
      </c>
      <c r="J113" s="1019">
        <v>1001</v>
      </c>
      <c r="K113" s="1022" t="s">
        <v>3413</v>
      </c>
      <c r="L113" s="854" t="s">
        <v>3414</v>
      </c>
    </row>
    <row r="114" spans="1:12" ht="90.75" thickBot="1" x14ac:dyDescent="0.25">
      <c r="A114" s="895"/>
      <c r="B114" s="944"/>
      <c r="C114" s="849"/>
      <c r="D114" s="944"/>
      <c r="E114" s="1026"/>
      <c r="F114" s="890"/>
      <c r="G114" s="441">
        <v>500</v>
      </c>
      <c r="H114" s="360" t="s">
        <v>3331</v>
      </c>
      <c r="I114" s="361" t="s">
        <v>3332</v>
      </c>
      <c r="J114" s="1020"/>
      <c r="K114" s="1023"/>
      <c r="L114" s="855"/>
    </row>
    <row r="115" spans="1:12" ht="34.5" thickBot="1" x14ac:dyDescent="0.25">
      <c r="A115" s="896"/>
      <c r="B115" s="945"/>
      <c r="C115" s="850"/>
      <c r="D115" s="945"/>
      <c r="E115" s="1027"/>
      <c r="F115" s="891"/>
      <c r="G115" s="663">
        <v>502</v>
      </c>
      <c r="H115" s="661" t="s">
        <v>6425</v>
      </c>
      <c r="I115" s="664" t="s">
        <v>6426</v>
      </c>
      <c r="J115" s="1021"/>
      <c r="K115" s="1024"/>
      <c r="L115" s="1009"/>
    </row>
    <row r="116" spans="1:12" ht="62.25" customHeight="1" x14ac:dyDescent="0.2">
      <c r="A116" s="961" t="s">
        <v>3430</v>
      </c>
      <c r="B116" s="962">
        <v>220</v>
      </c>
      <c r="C116" s="1028" t="s">
        <v>79</v>
      </c>
      <c r="D116" s="966" t="s">
        <v>143</v>
      </c>
      <c r="E116" s="875" t="s">
        <v>144</v>
      </c>
      <c r="F116" s="968">
        <v>1.2</v>
      </c>
      <c r="G116" s="437">
        <v>570</v>
      </c>
      <c r="H116" s="364" t="s">
        <v>3416</v>
      </c>
      <c r="I116" s="365" t="s">
        <v>3417</v>
      </c>
      <c r="J116" s="880"/>
      <c r="K116" s="881"/>
      <c r="L116" s="882"/>
    </row>
    <row r="117" spans="1:12" ht="58.5" customHeight="1" x14ac:dyDescent="0.2">
      <c r="A117" s="931"/>
      <c r="B117" s="933"/>
      <c r="C117" s="935"/>
      <c r="D117" s="937"/>
      <c r="E117" s="876"/>
      <c r="F117" s="1008"/>
      <c r="G117" s="429">
        <v>571</v>
      </c>
      <c r="H117" s="427" t="s">
        <v>3418</v>
      </c>
      <c r="I117" s="428" t="s">
        <v>3419</v>
      </c>
      <c r="J117" s="883"/>
      <c r="K117" s="884"/>
      <c r="L117" s="885"/>
    </row>
    <row r="118" spans="1:12" ht="58.5" customHeight="1" x14ac:dyDescent="0.2">
      <c r="A118" s="931"/>
      <c r="B118" s="933"/>
      <c r="C118" s="935"/>
      <c r="D118" s="937"/>
      <c r="E118" s="876"/>
      <c r="F118" s="1008"/>
      <c r="G118" s="429">
        <v>572</v>
      </c>
      <c r="H118" s="427" t="s">
        <v>3420</v>
      </c>
      <c r="I118" s="428" t="s">
        <v>3421</v>
      </c>
      <c r="J118" s="883"/>
      <c r="K118" s="884"/>
      <c r="L118" s="885"/>
    </row>
    <row r="119" spans="1:12" ht="53.25" customHeight="1" thickBot="1" x14ac:dyDescent="0.25">
      <c r="A119" s="932"/>
      <c r="B119" s="934"/>
      <c r="C119" s="936"/>
      <c r="D119" s="938"/>
      <c r="E119" s="877"/>
      <c r="F119" s="969"/>
      <c r="G119" s="438">
        <v>599</v>
      </c>
      <c r="H119" s="445" t="s">
        <v>3428</v>
      </c>
      <c r="I119" s="440" t="s">
        <v>3429</v>
      </c>
      <c r="J119" s="886"/>
      <c r="K119" s="887"/>
      <c r="L119" s="888"/>
    </row>
    <row r="120" spans="1:12" ht="53.25" customHeight="1" x14ac:dyDescent="0.2">
      <c r="A120" s="894" t="s">
        <v>3430</v>
      </c>
      <c r="B120" s="943">
        <v>221</v>
      </c>
      <c r="C120" s="848" t="s">
        <v>76</v>
      </c>
      <c r="D120" s="943" t="s">
        <v>84</v>
      </c>
      <c r="E120" s="1039" t="s">
        <v>145</v>
      </c>
      <c r="F120" s="959">
        <v>1.2</v>
      </c>
      <c r="G120" s="403" t="s">
        <v>3335</v>
      </c>
      <c r="H120" s="404" t="s">
        <v>3336</v>
      </c>
      <c r="I120" s="425" t="s">
        <v>3336</v>
      </c>
      <c r="J120" s="1019">
        <v>1001</v>
      </c>
      <c r="K120" s="1022" t="s">
        <v>3413</v>
      </c>
      <c r="L120" s="854" t="s">
        <v>3414</v>
      </c>
    </row>
    <row r="121" spans="1:12" ht="90" x14ac:dyDescent="0.2">
      <c r="A121" s="895"/>
      <c r="B121" s="944"/>
      <c r="C121" s="849"/>
      <c r="D121" s="944"/>
      <c r="E121" s="1040"/>
      <c r="F121" s="920"/>
      <c r="G121" s="287">
        <v>500</v>
      </c>
      <c r="H121" s="288" t="s">
        <v>3331</v>
      </c>
      <c r="I121" s="289" t="s">
        <v>3332</v>
      </c>
      <c r="J121" s="1020"/>
      <c r="K121" s="1023"/>
      <c r="L121" s="855"/>
    </row>
    <row r="122" spans="1:12" ht="34.5" thickBot="1" x14ac:dyDescent="0.25">
      <c r="A122" s="895"/>
      <c r="B122" s="944"/>
      <c r="C122" s="849"/>
      <c r="D122" s="944"/>
      <c r="E122" s="1040"/>
      <c r="F122" s="921"/>
      <c r="G122" s="663">
        <v>502</v>
      </c>
      <c r="H122" s="661" t="s">
        <v>6425</v>
      </c>
      <c r="I122" s="664" t="s">
        <v>6426</v>
      </c>
      <c r="J122" s="1021"/>
      <c r="K122" s="1024"/>
      <c r="L122" s="1009"/>
    </row>
    <row r="123" spans="1:12" ht="65.25" customHeight="1" x14ac:dyDescent="0.2">
      <c r="A123" s="895"/>
      <c r="B123" s="944"/>
      <c r="C123" s="849"/>
      <c r="D123" s="944"/>
      <c r="E123" s="1040"/>
      <c r="F123" s="921"/>
      <c r="G123" s="408">
        <v>570</v>
      </c>
      <c r="H123" s="288" t="s">
        <v>3416</v>
      </c>
      <c r="I123" s="289" t="s">
        <v>3417</v>
      </c>
      <c r="J123" s="880"/>
      <c r="K123" s="881"/>
      <c r="L123" s="882"/>
    </row>
    <row r="124" spans="1:12" ht="58.5" customHeight="1" x14ac:dyDescent="0.2">
      <c r="A124" s="895"/>
      <c r="B124" s="944"/>
      <c r="C124" s="849"/>
      <c r="D124" s="944"/>
      <c r="E124" s="1040"/>
      <c r="F124" s="921"/>
      <c r="G124" s="408">
        <v>571</v>
      </c>
      <c r="H124" s="288" t="s">
        <v>3418</v>
      </c>
      <c r="I124" s="289" t="s">
        <v>3419</v>
      </c>
      <c r="J124" s="883"/>
      <c r="K124" s="884"/>
      <c r="L124" s="885"/>
    </row>
    <row r="125" spans="1:12" ht="58.5" customHeight="1" x14ac:dyDescent="0.2">
      <c r="A125" s="895"/>
      <c r="B125" s="944"/>
      <c r="C125" s="849"/>
      <c r="D125" s="944"/>
      <c r="E125" s="1040"/>
      <c r="F125" s="921"/>
      <c r="G125" s="408">
        <v>572</v>
      </c>
      <c r="H125" s="288" t="s">
        <v>3420</v>
      </c>
      <c r="I125" s="289" t="s">
        <v>3421</v>
      </c>
      <c r="J125" s="883"/>
      <c r="K125" s="884"/>
      <c r="L125" s="885"/>
    </row>
    <row r="126" spans="1:12" ht="58.5" customHeight="1" thickBot="1" x14ac:dyDescent="0.25">
      <c r="A126" s="895"/>
      <c r="B126" s="944"/>
      <c r="C126" s="849"/>
      <c r="D126" s="944"/>
      <c r="E126" s="1040"/>
      <c r="F126" s="922"/>
      <c r="G126" s="392">
        <v>599</v>
      </c>
      <c r="H126" s="446" t="s">
        <v>3428</v>
      </c>
      <c r="I126" s="361" t="s">
        <v>3429</v>
      </c>
      <c r="J126" s="886"/>
      <c r="K126" s="887"/>
      <c r="L126" s="888"/>
    </row>
    <row r="127" spans="1:12" ht="58.5" customHeight="1" x14ac:dyDescent="0.2">
      <c r="A127" s="1011" t="s">
        <v>3427</v>
      </c>
      <c r="B127" s="1011">
        <v>230</v>
      </c>
      <c r="C127" s="1037" t="s">
        <v>76</v>
      </c>
      <c r="D127" s="1011" t="s">
        <v>146</v>
      </c>
      <c r="E127" s="1038" t="s">
        <v>147</v>
      </c>
      <c r="F127" s="980">
        <v>1.2</v>
      </c>
      <c r="G127" s="403" t="s">
        <v>3335</v>
      </c>
      <c r="H127" s="404" t="s">
        <v>3336</v>
      </c>
      <c r="I127" s="425" t="s">
        <v>3336</v>
      </c>
      <c r="J127" s="1041">
        <v>1001</v>
      </c>
      <c r="K127" s="1044" t="s">
        <v>3413</v>
      </c>
      <c r="L127" s="978" t="s">
        <v>3414</v>
      </c>
    </row>
    <row r="128" spans="1:12" ht="90.75" thickBot="1" x14ac:dyDescent="0.25">
      <c r="A128" s="1011"/>
      <c r="B128" s="1011"/>
      <c r="C128" s="1037"/>
      <c r="D128" s="1011"/>
      <c r="E128" s="1038"/>
      <c r="F128" s="941"/>
      <c r="G128" s="447">
        <v>500</v>
      </c>
      <c r="H128" s="406" t="s">
        <v>3331</v>
      </c>
      <c r="I128" s="448" t="s">
        <v>3332</v>
      </c>
      <c r="J128" s="1042"/>
      <c r="K128" s="873"/>
      <c r="L128" s="876"/>
    </row>
    <row r="129" spans="1:12" ht="34.5" thickBot="1" x14ac:dyDescent="0.25">
      <c r="A129" s="1011"/>
      <c r="B129" s="1011"/>
      <c r="C129" s="1037"/>
      <c r="D129" s="1011"/>
      <c r="E129" s="1038"/>
      <c r="F129" s="942"/>
      <c r="G129" s="663">
        <v>502</v>
      </c>
      <c r="H129" s="661" t="s">
        <v>6425</v>
      </c>
      <c r="I129" s="664" t="s">
        <v>6426</v>
      </c>
      <c r="J129" s="1043"/>
      <c r="K129" s="1045"/>
      <c r="L129" s="979"/>
    </row>
    <row r="130" spans="1:12" ht="55.9" customHeight="1" x14ac:dyDescent="0.2">
      <c r="A130" s="895" t="s">
        <v>3430</v>
      </c>
      <c r="B130" s="944">
        <v>230</v>
      </c>
      <c r="C130" s="1003" t="s">
        <v>79</v>
      </c>
      <c r="D130" s="852" t="s">
        <v>148</v>
      </c>
      <c r="E130" s="855" t="s">
        <v>149</v>
      </c>
      <c r="F130" s="959">
        <v>1.2</v>
      </c>
      <c r="G130" s="391">
        <v>570</v>
      </c>
      <c r="H130" s="282" t="s">
        <v>3416</v>
      </c>
      <c r="I130" s="283" t="s">
        <v>3417</v>
      </c>
      <c r="J130" s="1046"/>
      <c r="K130" s="1047"/>
      <c r="L130" s="1048"/>
    </row>
    <row r="131" spans="1:12" ht="59.45" customHeight="1" x14ac:dyDescent="0.2">
      <c r="A131" s="895"/>
      <c r="B131" s="944"/>
      <c r="C131" s="1003"/>
      <c r="D131" s="852"/>
      <c r="E131" s="855"/>
      <c r="F131" s="921"/>
      <c r="G131" s="408">
        <v>571</v>
      </c>
      <c r="H131" s="288" t="s">
        <v>3418</v>
      </c>
      <c r="I131" s="289" t="s">
        <v>3419</v>
      </c>
      <c r="J131" s="1049"/>
      <c r="K131" s="1050"/>
      <c r="L131" s="1051"/>
    </row>
    <row r="132" spans="1:12" ht="60.75" customHeight="1" x14ac:dyDescent="0.2">
      <c r="A132" s="895"/>
      <c r="B132" s="944"/>
      <c r="C132" s="1003"/>
      <c r="D132" s="852"/>
      <c r="E132" s="855"/>
      <c r="F132" s="921"/>
      <c r="G132" s="408">
        <v>572</v>
      </c>
      <c r="H132" s="288" t="s">
        <v>3420</v>
      </c>
      <c r="I132" s="289" t="s">
        <v>3421</v>
      </c>
      <c r="J132" s="1049"/>
      <c r="K132" s="1050"/>
      <c r="L132" s="1051"/>
    </row>
    <row r="133" spans="1:12" ht="34.5" thickBot="1" x14ac:dyDescent="0.25">
      <c r="A133" s="895"/>
      <c r="B133" s="944"/>
      <c r="C133" s="1003"/>
      <c r="D133" s="852"/>
      <c r="E133" s="855"/>
      <c r="F133" s="922"/>
      <c r="G133" s="392">
        <v>599</v>
      </c>
      <c r="H133" s="360" t="s">
        <v>3428</v>
      </c>
      <c r="I133" s="361" t="s">
        <v>3429</v>
      </c>
      <c r="J133" s="1052"/>
      <c r="K133" s="1053"/>
      <c r="L133" s="1054"/>
    </row>
    <row r="134" spans="1:12" ht="39.75" customHeight="1" x14ac:dyDescent="0.2">
      <c r="A134" s="961" t="s">
        <v>3430</v>
      </c>
      <c r="B134" s="962">
        <v>231</v>
      </c>
      <c r="C134" s="963" t="s">
        <v>76</v>
      </c>
      <c r="D134" s="962" t="s">
        <v>84</v>
      </c>
      <c r="E134" s="1055" t="s">
        <v>150</v>
      </c>
      <c r="F134" s="980">
        <v>1.2</v>
      </c>
      <c r="G134" s="403" t="s">
        <v>3335</v>
      </c>
      <c r="H134" s="404" t="s">
        <v>3336</v>
      </c>
      <c r="I134" s="425" t="s">
        <v>3336</v>
      </c>
      <c r="J134" s="1041">
        <v>1001</v>
      </c>
      <c r="K134" s="1044" t="s">
        <v>3413</v>
      </c>
      <c r="L134" s="978" t="s">
        <v>3414</v>
      </c>
    </row>
    <row r="135" spans="1:12" ht="90" x14ac:dyDescent="0.2">
      <c r="A135" s="931"/>
      <c r="B135" s="933"/>
      <c r="C135" s="964"/>
      <c r="D135" s="933"/>
      <c r="E135" s="1056"/>
      <c r="F135" s="941"/>
      <c r="G135" s="449">
        <v>500</v>
      </c>
      <c r="H135" s="443" t="s">
        <v>3331</v>
      </c>
      <c r="I135" s="444" t="s">
        <v>3332</v>
      </c>
      <c r="J135" s="1042"/>
      <c r="K135" s="873"/>
      <c r="L135" s="876"/>
    </row>
    <row r="136" spans="1:12" ht="34.5" thickBot="1" x14ac:dyDescent="0.25">
      <c r="A136" s="931"/>
      <c r="B136" s="933"/>
      <c r="C136" s="964"/>
      <c r="D136" s="933"/>
      <c r="E136" s="1056"/>
      <c r="F136" s="941"/>
      <c r="G136" s="663">
        <v>502</v>
      </c>
      <c r="H136" s="661" t="s">
        <v>6425</v>
      </c>
      <c r="I136" s="664" t="s">
        <v>6426</v>
      </c>
      <c r="J136" s="1043"/>
      <c r="K136" s="1045"/>
      <c r="L136" s="979"/>
    </row>
    <row r="137" spans="1:12" ht="47.45" customHeight="1" x14ac:dyDescent="0.2">
      <c r="A137" s="931"/>
      <c r="B137" s="933"/>
      <c r="C137" s="964"/>
      <c r="D137" s="933"/>
      <c r="E137" s="1056"/>
      <c r="F137" s="941"/>
      <c r="G137" s="429">
        <v>570</v>
      </c>
      <c r="H137" s="427" t="s">
        <v>3416</v>
      </c>
      <c r="I137" s="428" t="s">
        <v>3417</v>
      </c>
      <c r="J137" s="880"/>
      <c r="K137" s="881"/>
      <c r="L137" s="882"/>
    </row>
    <row r="138" spans="1:12" ht="56.25" x14ac:dyDescent="0.2">
      <c r="A138" s="931"/>
      <c r="B138" s="933"/>
      <c r="C138" s="964"/>
      <c r="D138" s="933"/>
      <c r="E138" s="1056"/>
      <c r="F138" s="941"/>
      <c r="G138" s="429">
        <v>571</v>
      </c>
      <c r="H138" s="427" t="s">
        <v>3418</v>
      </c>
      <c r="I138" s="428" t="s">
        <v>3419</v>
      </c>
      <c r="J138" s="883"/>
      <c r="K138" s="884"/>
      <c r="L138" s="885"/>
    </row>
    <row r="139" spans="1:12" ht="49.15" customHeight="1" x14ac:dyDescent="0.2">
      <c r="A139" s="931"/>
      <c r="B139" s="933"/>
      <c r="C139" s="964"/>
      <c r="D139" s="933"/>
      <c r="E139" s="1056"/>
      <c r="F139" s="941"/>
      <c r="G139" s="429">
        <v>572</v>
      </c>
      <c r="H139" s="427" t="s">
        <v>3420</v>
      </c>
      <c r="I139" s="428" t="s">
        <v>3421</v>
      </c>
      <c r="J139" s="883"/>
      <c r="K139" s="884"/>
      <c r="L139" s="885"/>
    </row>
    <row r="140" spans="1:12" ht="41.45" customHeight="1" thickBot="1" x14ac:dyDescent="0.25">
      <c r="A140" s="932"/>
      <c r="B140" s="934"/>
      <c r="C140" s="965"/>
      <c r="D140" s="934"/>
      <c r="E140" s="1057"/>
      <c r="F140" s="942"/>
      <c r="G140" s="430">
        <v>599</v>
      </c>
      <c r="H140" s="367" t="s">
        <v>3428</v>
      </c>
      <c r="I140" s="368" t="s">
        <v>3429</v>
      </c>
      <c r="J140" s="883"/>
      <c r="K140" s="884"/>
      <c r="L140" s="885"/>
    </row>
    <row r="141" spans="1:12" ht="64.5" customHeight="1" thickBot="1" x14ac:dyDescent="0.25">
      <c r="A141" s="369" t="s">
        <v>3432</v>
      </c>
      <c r="B141" s="387">
        <v>232</v>
      </c>
      <c r="C141" s="388" t="s">
        <v>76</v>
      </c>
      <c r="D141" s="389" t="s">
        <v>151</v>
      </c>
      <c r="E141" s="390" t="s">
        <v>152</v>
      </c>
      <c r="F141" s="411">
        <v>1.2</v>
      </c>
      <c r="G141" s="418" t="s">
        <v>3433</v>
      </c>
      <c r="H141" s="419" t="s">
        <v>3434</v>
      </c>
      <c r="I141" s="596" t="s">
        <v>3435</v>
      </c>
      <c r="J141" s="883"/>
      <c r="K141" s="884"/>
      <c r="L141" s="885"/>
    </row>
    <row r="142" spans="1:12" ht="60" customHeight="1" thickBot="1" x14ac:dyDescent="0.25">
      <c r="A142" s="378" t="s">
        <v>3432</v>
      </c>
      <c r="B142" s="379">
        <v>232</v>
      </c>
      <c r="C142" s="380" t="s">
        <v>79</v>
      </c>
      <c r="D142" s="381" t="s">
        <v>153</v>
      </c>
      <c r="E142" s="382" t="s">
        <v>152</v>
      </c>
      <c r="F142" s="383">
        <v>1.2</v>
      </c>
      <c r="G142" s="416" t="s">
        <v>3433</v>
      </c>
      <c r="H142" s="417" t="s">
        <v>3434</v>
      </c>
      <c r="I142" s="600" t="s">
        <v>3435</v>
      </c>
      <c r="J142" s="883"/>
      <c r="K142" s="884"/>
      <c r="L142" s="885"/>
    </row>
    <row r="143" spans="1:12" ht="66.75" customHeight="1" thickBot="1" x14ac:dyDescent="0.25">
      <c r="A143" s="369" t="s">
        <v>3432</v>
      </c>
      <c r="B143" s="387">
        <v>233</v>
      </c>
      <c r="C143" s="388" t="s">
        <v>76</v>
      </c>
      <c r="D143" s="389" t="s">
        <v>154</v>
      </c>
      <c r="E143" s="390" t="s">
        <v>155</v>
      </c>
      <c r="F143" s="411">
        <v>1.2</v>
      </c>
      <c r="G143" s="418" t="s">
        <v>3436</v>
      </c>
      <c r="H143" s="419" t="s">
        <v>3437</v>
      </c>
      <c r="I143" s="596" t="s">
        <v>3438</v>
      </c>
      <c r="J143" s="883"/>
      <c r="K143" s="884"/>
      <c r="L143" s="885"/>
    </row>
    <row r="144" spans="1:12" ht="60" customHeight="1" thickBot="1" x14ac:dyDescent="0.25">
      <c r="A144" s="378">
        <v>5.95</v>
      </c>
      <c r="B144" s="379">
        <v>233</v>
      </c>
      <c r="C144" s="409" t="s">
        <v>76</v>
      </c>
      <c r="D144" s="381" t="s">
        <v>156</v>
      </c>
      <c r="E144" s="382" t="s">
        <v>155</v>
      </c>
      <c r="F144" s="383">
        <v>1.2</v>
      </c>
      <c r="G144" s="416" t="s">
        <v>3436</v>
      </c>
      <c r="H144" s="417" t="s">
        <v>3437</v>
      </c>
      <c r="I144" s="600" t="s">
        <v>3438</v>
      </c>
      <c r="J144" s="883"/>
      <c r="K144" s="884"/>
      <c r="L144" s="885"/>
    </row>
    <row r="145" spans="1:12" ht="48" customHeight="1" thickBot="1" x14ac:dyDescent="0.25">
      <c r="A145" s="894" t="s">
        <v>3427</v>
      </c>
      <c r="B145" s="943">
        <v>240</v>
      </c>
      <c r="C145" s="848" t="s">
        <v>76</v>
      </c>
      <c r="D145" s="943" t="s">
        <v>157</v>
      </c>
      <c r="E145" s="1025" t="s">
        <v>3439</v>
      </c>
      <c r="F145" s="1001">
        <v>1.2</v>
      </c>
      <c r="G145" s="403" t="s">
        <v>3335</v>
      </c>
      <c r="H145" s="404" t="s">
        <v>3336</v>
      </c>
      <c r="I145" s="405" t="s">
        <v>3336</v>
      </c>
      <c r="J145" s="866">
        <v>1001</v>
      </c>
      <c r="K145" s="867" t="s">
        <v>3413</v>
      </c>
      <c r="L145" s="868" t="s">
        <v>3414</v>
      </c>
    </row>
    <row r="146" spans="1:12" ht="90.75" thickBot="1" x14ac:dyDescent="0.25">
      <c r="A146" s="895"/>
      <c r="B146" s="944"/>
      <c r="C146" s="849"/>
      <c r="D146" s="944"/>
      <c r="E146" s="1026"/>
      <c r="F146" s="890"/>
      <c r="G146" s="435">
        <v>500</v>
      </c>
      <c r="H146" s="413" t="s">
        <v>3331</v>
      </c>
      <c r="I146" s="436" t="s">
        <v>3332</v>
      </c>
      <c r="J146" s="866"/>
      <c r="K146" s="867"/>
      <c r="L146" s="868"/>
    </row>
    <row r="147" spans="1:12" ht="34.5" thickBot="1" x14ac:dyDescent="0.25">
      <c r="A147" s="896"/>
      <c r="B147" s="945"/>
      <c r="C147" s="850"/>
      <c r="D147" s="945"/>
      <c r="E147" s="1027"/>
      <c r="F147" s="891"/>
      <c r="G147" s="663">
        <v>502</v>
      </c>
      <c r="H147" s="661" t="s">
        <v>6425</v>
      </c>
      <c r="I147" s="662" t="s">
        <v>6426</v>
      </c>
      <c r="J147" s="866"/>
      <c r="K147" s="867"/>
      <c r="L147" s="868"/>
    </row>
    <row r="148" spans="1:12" ht="63.75" customHeight="1" x14ac:dyDescent="0.2">
      <c r="A148" s="961" t="s">
        <v>3430</v>
      </c>
      <c r="B148" s="962">
        <v>240</v>
      </c>
      <c r="C148" s="1028" t="s">
        <v>79</v>
      </c>
      <c r="D148" s="966" t="s">
        <v>158</v>
      </c>
      <c r="E148" s="875" t="s">
        <v>149</v>
      </c>
      <c r="F148" s="968">
        <v>1.2</v>
      </c>
      <c r="G148" s="437">
        <v>570</v>
      </c>
      <c r="H148" s="364" t="s">
        <v>3416</v>
      </c>
      <c r="I148" s="365" t="s">
        <v>3417</v>
      </c>
      <c r="J148" s="1046"/>
      <c r="K148" s="1047"/>
      <c r="L148" s="1048"/>
    </row>
    <row r="149" spans="1:12" ht="58.5" customHeight="1" x14ac:dyDescent="0.2">
      <c r="A149" s="931"/>
      <c r="B149" s="933"/>
      <c r="C149" s="935"/>
      <c r="D149" s="937"/>
      <c r="E149" s="876"/>
      <c r="F149" s="1008"/>
      <c r="G149" s="429">
        <v>571</v>
      </c>
      <c r="H149" s="427" t="s">
        <v>3418</v>
      </c>
      <c r="I149" s="428" t="s">
        <v>3419</v>
      </c>
      <c r="J149" s="1049"/>
      <c r="K149" s="1050"/>
      <c r="L149" s="1051"/>
    </row>
    <row r="150" spans="1:12" ht="75" customHeight="1" x14ac:dyDescent="0.2">
      <c r="A150" s="931"/>
      <c r="B150" s="933"/>
      <c r="C150" s="935"/>
      <c r="D150" s="937"/>
      <c r="E150" s="876"/>
      <c r="F150" s="1008"/>
      <c r="G150" s="429">
        <v>572</v>
      </c>
      <c r="H150" s="427" t="s">
        <v>3420</v>
      </c>
      <c r="I150" s="428" t="s">
        <v>3421</v>
      </c>
      <c r="J150" s="1049"/>
      <c r="K150" s="1050"/>
      <c r="L150" s="1051"/>
    </row>
    <row r="151" spans="1:12" ht="40.5" customHeight="1" thickBot="1" x14ac:dyDescent="0.25">
      <c r="A151" s="932"/>
      <c r="B151" s="934"/>
      <c r="C151" s="936"/>
      <c r="D151" s="938"/>
      <c r="E151" s="877"/>
      <c r="F151" s="992"/>
      <c r="G151" s="430">
        <v>599</v>
      </c>
      <c r="H151" s="431" t="s">
        <v>3428</v>
      </c>
      <c r="I151" s="368" t="s">
        <v>3429</v>
      </c>
      <c r="J151" s="1052"/>
      <c r="K151" s="1053"/>
      <c r="L151" s="1054"/>
    </row>
    <row r="152" spans="1:12" ht="40.5" customHeight="1" thickBot="1" x14ac:dyDescent="0.25">
      <c r="A152" s="894" t="s">
        <v>3430</v>
      </c>
      <c r="B152" s="943">
        <v>241</v>
      </c>
      <c r="C152" s="848" t="s">
        <v>76</v>
      </c>
      <c r="D152" s="943" t="s">
        <v>84</v>
      </c>
      <c r="E152" s="1058" t="s">
        <v>159</v>
      </c>
      <c r="F152" s="1001">
        <v>1.2</v>
      </c>
      <c r="G152" s="403" t="s">
        <v>3335</v>
      </c>
      <c r="H152" s="404" t="s">
        <v>3336</v>
      </c>
      <c r="I152" s="425" t="s">
        <v>3336</v>
      </c>
      <c r="J152" s="1019">
        <v>1001</v>
      </c>
      <c r="K152" s="1022" t="s">
        <v>3413</v>
      </c>
      <c r="L152" s="854" t="s">
        <v>3414</v>
      </c>
    </row>
    <row r="153" spans="1:12" ht="90" x14ac:dyDescent="0.2">
      <c r="A153" s="895"/>
      <c r="B153" s="944"/>
      <c r="C153" s="849"/>
      <c r="D153" s="944"/>
      <c r="E153" s="1059"/>
      <c r="F153" s="890"/>
      <c r="G153" s="450">
        <v>500</v>
      </c>
      <c r="H153" s="282" t="s">
        <v>3331</v>
      </c>
      <c r="I153" s="283" t="s">
        <v>3332</v>
      </c>
      <c r="J153" s="1020"/>
      <c r="K153" s="1023"/>
      <c r="L153" s="855"/>
    </row>
    <row r="154" spans="1:12" ht="34.5" thickBot="1" x14ac:dyDescent="0.25">
      <c r="A154" s="895"/>
      <c r="B154" s="944"/>
      <c r="C154" s="849"/>
      <c r="D154" s="944"/>
      <c r="E154" s="1059"/>
      <c r="F154" s="890"/>
      <c r="G154" s="663">
        <v>502</v>
      </c>
      <c r="H154" s="661" t="s">
        <v>6425</v>
      </c>
      <c r="I154" s="664" t="s">
        <v>6426</v>
      </c>
      <c r="J154" s="1021"/>
      <c r="K154" s="1024"/>
      <c r="L154" s="1009"/>
    </row>
    <row r="155" spans="1:12" ht="55.5" customHeight="1" x14ac:dyDescent="0.2">
      <c r="A155" s="895"/>
      <c r="B155" s="944"/>
      <c r="C155" s="849"/>
      <c r="D155" s="944"/>
      <c r="E155" s="1059"/>
      <c r="F155" s="890"/>
      <c r="G155" s="408">
        <v>570</v>
      </c>
      <c r="H155" s="288" t="s">
        <v>3416</v>
      </c>
      <c r="I155" s="289" t="s">
        <v>3417</v>
      </c>
      <c r="J155" s="880"/>
      <c r="K155" s="881"/>
      <c r="L155" s="882"/>
    </row>
    <row r="156" spans="1:12" ht="65.25" customHeight="1" x14ac:dyDescent="0.2">
      <c r="A156" s="895"/>
      <c r="B156" s="944"/>
      <c r="C156" s="849"/>
      <c r="D156" s="944"/>
      <c r="E156" s="1059"/>
      <c r="F156" s="890"/>
      <c r="G156" s="408">
        <v>571</v>
      </c>
      <c r="H156" s="288" t="s">
        <v>3418</v>
      </c>
      <c r="I156" s="289" t="s">
        <v>3419</v>
      </c>
      <c r="J156" s="883"/>
      <c r="K156" s="884"/>
      <c r="L156" s="885"/>
    </row>
    <row r="157" spans="1:12" ht="55.5" customHeight="1" x14ac:dyDescent="0.2">
      <c r="A157" s="895"/>
      <c r="B157" s="944"/>
      <c r="C157" s="849"/>
      <c r="D157" s="944"/>
      <c r="E157" s="1059"/>
      <c r="F157" s="890"/>
      <c r="G157" s="408">
        <v>572</v>
      </c>
      <c r="H157" s="288" t="s">
        <v>3420</v>
      </c>
      <c r="I157" s="289" t="s">
        <v>3421</v>
      </c>
      <c r="J157" s="883"/>
      <c r="K157" s="884"/>
      <c r="L157" s="885"/>
    </row>
    <row r="158" spans="1:12" ht="41.25" customHeight="1" thickBot="1" x14ac:dyDescent="0.25">
      <c r="A158" s="896"/>
      <c r="B158" s="945"/>
      <c r="C158" s="850"/>
      <c r="D158" s="945"/>
      <c r="E158" s="1060"/>
      <c r="F158" s="891"/>
      <c r="G158" s="392">
        <v>599</v>
      </c>
      <c r="H158" s="446" t="s">
        <v>3428</v>
      </c>
      <c r="I158" s="361" t="s">
        <v>3429</v>
      </c>
      <c r="J158" s="883"/>
      <c r="K158" s="884"/>
      <c r="L158" s="885"/>
    </row>
    <row r="159" spans="1:12" ht="64.5" customHeight="1" thickBot="1" x14ac:dyDescent="0.25">
      <c r="A159" s="343">
        <v>5.95</v>
      </c>
      <c r="B159" s="344">
        <v>242</v>
      </c>
      <c r="C159" s="345" t="s">
        <v>76</v>
      </c>
      <c r="D159" s="346" t="s">
        <v>160</v>
      </c>
      <c r="E159" s="347" t="s">
        <v>161</v>
      </c>
      <c r="F159" s="362">
        <v>1.2</v>
      </c>
      <c r="G159" s="451" t="s">
        <v>3436</v>
      </c>
      <c r="H159" s="452" t="s">
        <v>3437</v>
      </c>
      <c r="I159" s="669" t="s">
        <v>3438</v>
      </c>
      <c r="J159" s="883"/>
      <c r="K159" s="884"/>
      <c r="L159" s="885"/>
    </row>
    <row r="160" spans="1:12" ht="64.5" customHeight="1" thickBot="1" x14ac:dyDescent="0.25">
      <c r="A160" s="369">
        <v>5.95</v>
      </c>
      <c r="B160" s="387">
        <v>242</v>
      </c>
      <c r="C160" s="410" t="s">
        <v>79</v>
      </c>
      <c r="D160" s="389" t="s">
        <v>162</v>
      </c>
      <c r="E160" s="390" t="s">
        <v>161</v>
      </c>
      <c r="F160" s="411">
        <v>1.2</v>
      </c>
      <c r="G160" s="418" t="s">
        <v>3436</v>
      </c>
      <c r="H160" s="419" t="s">
        <v>3437</v>
      </c>
      <c r="I160" s="596" t="s">
        <v>3438</v>
      </c>
      <c r="J160" s="883"/>
      <c r="K160" s="884"/>
      <c r="L160" s="885"/>
    </row>
    <row r="161" spans="1:12" ht="64.5" customHeight="1" thickBot="1" x14ac:dyDescent="0.25">
      <c r="A161" s="378">
        <v>5.95</v>
      </c>
      <c r="B161" s="379">
        <v>243</v>
      </c>
      <c r="C161" s="409" t="s">
        <v>76</v>
      </c>
      <c r="D161" s="381" t="s">
        <v>163</v>
      </c>
      <c r="E161" s="382" t="s">
        <v>164</v>
      </c>
      <c r="F161" s="383">
        <v>1.2</v>
      </c>
      <c r="G161" s="416" t="s">
        <v>3436</v>
      </c>
      <c r="H161" s="417" t="s">
        <v>3437</v>
      </c>
      <c r="I161" s="600" t="s">
        <v>3438</v>
      </c>
      <c r="J161" s="883"/>
      <c r="K161" s="884"/>
      <c r="L161" s="885"/>
    </row>
    <row r="162" spans="1:12" ht="45" x14ac:dyDescent="0.2">
      <c r="A162" s="284">
        <v>5.95</v>
      </c>
      <c r="B162" s="331">
        <v>243</v>
      </c>
      <c r="C162" s="407" t="s">
        <v>79</v>
      </c>
      <c r="D162" s="286" t="s">
        <v>165</v>
      </c>
      <c r="E162" s="332" t="s">
        <v>164</v>
      </c>
      <c r="F162" s="333">
        <v>1.2</v>
      </c>
      <c r="G162" s="453" t="s">
        <v>3436</v>
      </c>
      <c r="H162" s="454" t="s">
        <v>3437</v>
      </c>
      <c r="I162" s="670" t="s">
        <v>3438</v>
      </c>
      <c r="J162" s="883"/>
      <c r="K162" s="884"/>
      <c r="L162" s="885"/>
    </row>
    <row r="163" spans="1:12" ht="76.5" customHeight="1" thickBot="1" x14ac:dyDescent="0.25">
      <c r="A163" s="378" t="s">
        <v>3440</v>
      </c>
      <c r="B163" s="455">
        <v>250</v>
      </c>
      <c r="C163" s="456" t="s">
        <v>76</v>
      </c>
      <c r="D163" s="457" t="s">
        <v>166</v>
      </c>
      <c r="E163" s="458" t="s">
        <v>167</v>
      </c>
      <c r="F163" s="459">
        <v>1.2</v>
      </c>
      <c r="G163" s="451" t="s">
        <v>3441</v>
      </c>
      <c r="H163" s="452" t="s">
        <v>3442</v>
      </c>
      <c r="I163" s="669" t="s">
        <v>3443</v>
      </c>
      <c r="J163" s="883"/>
      <c r="K163" s="884"/>
      <c r="L163" s="885"/>
    </row>
    <row r="164" spans="1:12" ht="73.5" customHeight="1" x14ac:dyDescent="0.2">
      <c r="A164" s="894" t="s">
        <v>3440</v>
      </c>
      <c r="B164" s="943">
        <v>251</v>
      </c>
      <c r="C164" s="848" t="s">
        <v>76</v>
      </c>
      <c r="D164" s="851" t="s">
        <v>168</v>
      </c>
      <c r="E164" s="956" t="s">
        <v>169</v>
      </c>
      <c r="F164" s="1001">
        <v>1.2</v>
      </c>
      <c r="G164" s="460" t="s">
        <v>3441</v>
      </c>
      <c r="H164" s="399" t="s">
        <v>3442</v>
      </c>
      <c r="I164" s="400" t="s">
        <v>3443</v>
      </c>
      <c r="J164" s="883"/>
      <c r="K164" s="884"/>
      <c r="L164" s="885"/>
    </row>
    <row r="165" spans="1:12" ht="34.5" thickBot="1" x14ac:dyDescent="0.25">
      <c r="A165" s="896"/>
      <c r="B165" s="945"/>
      <c r="C165" s="850"/>
      <c r="D165" s="853"/>
      <c r="E165" s="958"/>
      <c r="F165" s="891"/>
      <c r="G165" s="392">
        <v>599</v>
      </c>
      <c r="H165" s="446" t="s">
        <v>3428</v>
      </c>
      <c r="I165" s="361" t="s">
        <v>3429</v>
      </c>
      <c r="J165" s="883"/>
      <c r="K165" s="884"/>
      <c r="L165" s="885"/>
    </row>
    <row r="166" spans="1:12" ht="69" customHeight="1" x14ac:dyDescent="0.2">
      <c r="A166" s="961" t="s">
        <v>3440</v>
      </c>
      <c r="B166" s="962">
        <v>252</v>
      </c>
      <c r="C166" s="963" t="s">
        <v>76</v>
      </c>
      <c r="D166" s="966" t="s">
        <v>170</v>
      </c>
      <c r="E166" s="967" t="s">
        <v>171</v>
      </c>
      <c r="F166" s="980">
        <v>1.2</v>
      </c>
      <c r="G166" s="461" t="s">
        <v>3441</v>
      </c>
      <c r="H166" s="394" t="s">
        <v>3442</v>
      </c>
      <c r="I166" s="395" t="s">
        <v>3443</v>
      </c>
      <c r="J166" s="883"/>
      <c r="K166" s="884"/>
      <c r="L166" s="885"/>
    </row>
    <row r="167" spans="1:12" ht="34.5" thickBot="1" x14ac:dyDescent="0.25">
      <c r="A167" s="932"/>
      <c r="B167" s="934"/>
      <c r="C167" s="965"/>
      <c r="D167" s="938"/>
      <c r="E167" s="940"/>
      <c r="F167" s="942"/>
      <c r="G167" s="430">
        <v>599</v>
      </c>
      <c r="H167" s="431" t="s">
        <v>3428</v>
      </c>
      <c r="I167" s="368" t="s">
        <v>3429</v>
      </c>
      <c r="J167" s="883"/>
      <c r="K167" s="884"/>
      <c r="L167" s="885"/>
    </row>
    <row r="168" spans="1:12" ht="76.5" customHeight="1" x14ac:dyDescent="0.2">
      <c r="A168" s="894" t="s">
        <v>3440</v>
      </c>
      <c r="B168" s="943">
        <v>253</v>
      </c>
      <c r="C168" s="848" t="s">
        <v>76</v>
      </c>
      <c r="D168" s="851" t="s">
        <v>84</v>
      </c>
      <c r="E168" s="854" t="s">
        <v>172</v>
      </c>
      <c r="F168" s="1001">
        <v>1.2</v>
      </c>
      <c r="G168" s="460" t="s">
        <v>3441</v>
      </c>
      <c r="H168" s="399" t="s">
        <v>3442</v>
      </c>
      <c r="I168" s="400" t="s">
        <v>3443</v>
      </c>
      <c r="J168" s="883"/>
      <c r="K168" s="884"/>
      <c r="L168" s="885"/>
    </row>
    <row r="169" spans="1:12" ht="42" customHeight="1" thickBot="1" x14ac:dyDescent="0.25">
      <c r="A169" s="896"/>
      <c r="B169" s="945"/>
      <c r="C169" s="850"/>
      <c r="D169" s="853"/>
      <c r="E169" s="1009"/>
      <c r="F169" s="890"/>
      <c r="G169" s="422">
        <v>599</v>
      </c>
      <c r="H169" s="423" t="s">
        <v>3428</v>
      </c>
      <c r="I169" s="424" t="s">
        <v>3429</v>
      </c>
      <c r="J169" s="883"/>
      <c r="K169" s="884"/>
      <c r="L169" s="885"/>
    </row>
    <row r="170" spans="1:12" ht="94.15" customHeight="1" thickBot="1" x14ac:dyDescent="0.25">
      <c r="A170" s="378" t="s">
        <v>3444</v>
      </c>
      <c r="B170" s="455">
        <v>260</v>
      </c>
      <c r="C170" s="456" t="s">
        <v>76</v>
      </c>
      <c r="D170" s="457" t="s">
        <v>173</v>
      </c>
      <c r="E170" s="458" t="s">
        <v>174</v>
      </c>
      <c r="F170" s="383">
        <v>1</v>
      </c>
      <c r="G170" s="416" t="s">
        <v>3445</v>
      </c>
      <c r="H170" s="417" t="s">
        <v>3446</v>
      </c>
      <c r="I170" s="600" t="s">
        <v>3447</v>
      </c>
      <c r="J170" s="883"/>
      <c r="K170" s="884"/>
      <c r="L170" s="885"/>
    </row>
    <row r="171" spans="1:12" ht="94.9" customHeight="1" thickBot="1" x14ac:dyDescent="0.25">
      <c r="A171" s="369" t="s">
        <v>3444</v>
      </c>
      <c r="B171" s="387">
        <v>260</v>
      </c>
      <c r="C171" s="410" t="s">
        <v>79</v>
      </c>
      <c r="D171" s="389" t="s">
        <v>175</v>
      </c>
      <c r="E171" s="390" t="s">
        <v>176</v>
      </c>
      <c r="F171" s="411">
        <v>1</v>
      </c>
      <c r="G171" s="418" t="s">
        <v>3445</v>
      </c>
      <c r="H171" s="419" t="s">
        <v>3446</v>
      </c>
      <c r="I171" s="596" t="s">
        <v>3447</v>
      </c>
      <c r="J171" s="883"/>
      <c r="K171" s="884"/>
      <c r="L171" s="885"/>
    </row>
    <row r="172" spans="1:12" ht="91.15" customHeight="1" thickBot="1" x14ac:dyDescent="0.25">
      <c r="A172" s="378">
        <v>5</v>
      </c>
      <c r="B172" s="379">
        <v>260</v>
      </c>
      <c r="C172" s="380">
        <v>7001</v>
      </c>
      <c r="D172" s="381" t="s">
        <v>177</v>
      </c>
      <c r="E172" s="382" t="s">
        <v>178</v>
      </c>
      <c r="F172" s="383">
        <v>1</v>
      </c>
      <c r="G172" s="416" t="s">
        <v>3448</v>
      </c>
      <c r="H172" s="417" t="s">
        <v>3449</v>
      </c>
      <c r="I172" s="600" t="s">
        <v>3450</v>
      </c>
      <c r="J172" s="883"/>
      <c r="K172" s="884"/>
      <c r="L172" s="885"/>
    </row>
    <row r="173" spans="1:12" ht="98.25" customHeight="1" thickBot="1" x14ac:dyDescent="0.25">
      <c r="A173" s="369">
        <v>5</v>
      </c>
      <c r="B173" s="387">
        <v>260</v>
      </c>
      <c r="C173" s="410">
        <v>7002</v>
      </c>
      <c r="D173" s="389" t="s">
        <v>179</v>
      </c>
      <c r="E173" s="390" t="s">
        <v>180</v>
      </c>
      <c r="F173" s="411">
        <v>1</v>
      </c>
      <c r="G173" s="418" t="s">
        <v>3451</v>
      </c>
      <c r="H173" s="419" t="s">
        <v>3452</v>
      </c>
      <c r="I173" s="596" t="s">
        <v>3453</v>
      </c>
      <c r="J173" s="883"/>
      <c r="K173" s="884"/>
      <c r="L173" s="885"/>
    </row>
    <row r="174" spans="1:12" ht="48.75" customHeight="1" thickBot="1" x14ac:dyDescent="0.25">
      <c r="A174" s="378">
        <v>5</v>
      </c>
      <c r="B174" s="379">
        <v>260</v>
      </c>
      <c r="C174" s="380">
        <v>7003</v>
      </c>
      <c r="D174" s="381" t="s">
        <v>3454</v>
      </c>
      <c r="E174" s="390" t="s">
        <v>3282</v>
      </c>
      <c r="F174" s="383">
        <v>1</v>
      </c>
      <c r="G174" s="451" t="s">
        <v>3455</v>
      </c>
      <c r="H174" s="452" t="s">
        <v>3456</v>
      </c>
      <c r="I174" s="669" t="s">
        <v>3457</v>
      </c>
      <c r="J174" s="883"/>
      <c r="K174" s="884"/>
      <c r="L174" s="885"/>
    </row>
    <row r="175" spans="1:12" ht="94.9" customHeight="1" thickBot="1" x14ac:dyDescent="0.25">
      <c r="A175" s="369" t="s">
        <v>3458</v>
      </c>
      <c r="B175" s="387">
        <v>261</v>
      </c>
      <c r="C175" s="388" t="s">
        <v>76</v>
      </c>
      <c r="D175" s="389" t="s">
        <v>181</v>
      </c>
      <c r="E175" s="390" t="s">
        <v>182</v>
      </c>
      <c r="F175" s="411">
        <v>1</v>
      </c>
      <c r="G175" s="418" t="s">
        <v>3445</v>
      </c>
      <c r="H175" s="419" t="s">
        <v>3446</v>
      </c>
      <c r="I175" s="596" t="s">
        <v>3447</v>
      </c>
      <c r="J175" s="462" t="s">
        <v>3459</v>
      </c>
      <c r="K175" s="463" t="s">
        <v>3460</v>
      </c>
      <c r="L175" s="526" t="s">
        <v>3461</v>
      </c>
    </row>
    <row r="176" spans="1:12" ht="100.9" customHeight="1" thickBot="1" x14ac:dyDescent="0.25">
      <c r="A176" s="378">
        <v>5</v>
      </c>
      <c r="B176" s="379">
        <v>261</v>
      </c>
      <c r="C176" s="409" t="s">
        <v>183</v>
      </c>
      <c r="D176" s="381" t="s">
        <v>184</v>
      </c>
      <c r="E176" s="382" t="s">
        <v>185</v>
      </c>
      <c r="F176" s="383">
        <v>1</v>
      </c>
      <c r="G176" s="416" t="s">
        <v>3448</v>
      </c>
      <c r="H176" s="417" t="s">
        <v>3449</v>
      </c>
      <c r="I176" s="600" t="s">
        <v>3450</v>
      </c>
      <c r="J176" s="464" t="s">
        <v>3459</v>
      </c>
      <c r="K176" s="465" t="s">
        <v>3460</v>
      </c>
      <c r="L176" s="610" t="s">
        <v>3461</v>
      </c>
    </row>
    <row r="177" spans="1:12" ht="93" customHeight="1" thickBot="1" x14ac:dyDescent="0.25">
      <c r="A177" s="369">
        <v>5</v>
      </c>
      <c r="B177" s="387">
        <v>261</v>
      </c>
      <c r="C177" s="388" t="s">
        <v>186</v>
      </c>
      <c r="D177" s="389" t="s">
        <v>187</v>
      </c>
      <c r="E177" s="390" t="s">
        <v>188</v>
      </c>
      <c r="F177" s="411">
        <v>1</v>
      </c>
      <c r="G177" s="418" t="s">
        <v>3451</v>
      </c>
      <c r="H177" s="419" t="s">
        <v>3452</v>
      </c>
      <c r="I177" s="596" t="s">
        <v>3453</v>
      </c>
      <c r="J177" s="462" t="s">
        <v>3459</v>
      </c>
      <c r="K177" s="463" t="s">
        <v>3460</v>
      </c>
      <c r="L177" s="526" t="s">
        <v>3461</v>
      </c>
    </row>
    <row r="178" spans="1:12" ht="69.599999999999994" customHeight="1" thickBot="1" x14ac:dyDescent="0.25">
      <c r="A178" s="378">
        <v>5</v>
      </c>
      <c r="B178" s="379">
        <v>261</v>
      </c>
      <c r="C178" s="409" t="s">
        <v>3283</v>
      </c>
      <c r="D178" s="381" t="s">
        <v>3284</v>
      </c>
      <c r="E178" s="390" t="s">
        <v>3285</v>
      </c>
      <c r="F178" s="383">
        <v>1</v>
      </c>
      <c r="G178" s="416" t="s">
        <v>3455</v>
      </c>
      <c r="H178" s="417" t="s">
        <v>3456</v>
      </c>
      <c r="I178" s="600" t="s">
        <v>3457</v>
      </c>
      <c r="J178" s="464" t="s">
        <v>3459</v>
      </c>
      <c r="K178" s="465" t="s">
        <v>3460</v>
      </c>
      <c r="L178" s="610" t="s">
        <v>3461</v>
      </c>
    </row>
    <row r="179" spans="1:12" ht="109.5" customHeight="1" thickBot="1" x14ac:dyDescent="0.25">
      <c r="A179" s="369">
        <v>2.5</v>
      </c>
      <c r="B179" s="387">
        <v>262</v>
      </c>
      <c r="C179" s="388" t="s">
        <v>76</v>
      </c>
      <c r="D179" s="389" t="s">
        <v>189</v>
      </c>
      <c r="E179" s="390" t="s">
        <v>190</v>
      </c>
      <c r="F179" s="411">
        <v>1</v>
      </c>
      <c r="G179" s="418" t="s">
        <v>3445</v>
      </c>
      <c r="H179" s="419" t="s">
        <v>3446</v>
      </c>
      <c r="I179" s="596" t="s">
        <v>3447</v>
      </c>
      <c r="J179" s="1030"/>
      <c r="K179" s="923"/>
      <c r="L179" s="924"/>
    </row>
    <row r="180" spans="1:12" ht="103.5" customHeight="1" thickBot="1" x14ac:dyDescent="0.25">
      <c r="A180" s="378">
        <v>5</v>
      </c>
      <c r="B180" s="379">
        <v>262</v>
      </c>
      <c r="C180" s="409" t="s">
        <v>183</v>
      </c>
      <c r="D180" s="381" t="s">
        <v>191</v>
      </c>
      <c r="E180" s="382" t="s">
        <v>192</v>
      </c>
      <c r="F180" s="383">
        <v>1</v>
      </c>
      <c r="G180" s="416" t="s">
        <v>3448</v>
      </c>
      <c r="H180" s="417" t="s">
        <v>3449</v>
      </c>
      <c r="I180" s="600" t="s">
        <v>3450</v>
      </c>
      <c r="J180" s="927"/>
      <c r="K180" s="925"/>
      <c r="L180" s="926"/>
    </row>
    <row r="181" spans="1:12" ht="106.5" customHeight="1" thickBot="1" x14ac:dyDescent="0.25">
      <c r="A181" s="369">
        <v>5</v>
      </c>
      <c r="B181" s="387">
        <v>262</v>
      </c>
      <c r="C181" s="388" t="s">
        <v>186</v>
      </c>
      <c r="D181" s="389" t="s">
        <v>193</v>
      </c>
      <c r="E181" s="390" t="s">
        <v>194</v>
      </c>
      <c r="F181" s="411">
        <v>1</v>
      </c>
      <c r="G181" s="418" t="s">
        <v>3451</v>
      </c>
      <c r="H181" s="419" t="s">
        <v>3452</v>
      </c>
      <c r="I181" s="596" t="s">
        <v>3453</v>
      </c>
      <c r="J181" s="927"/>
      <c r="K181" s="925"/>
      <c r="L181" s="926"/>
    </row>
    <row r="182" spans="1:12" ht="62.25" customHeight="1" thickBot="1" x14ac:dyDescent="0.25">
      <c r="A182" s="378">
        <v>5</v>
      </c>
      <c r="B182" s="379">
        <v>262</v>
      </c>
      <c r="C182" s="409" t="s">
        <v>3283</v>
      </c>
      <c r="D182" s="381" t="s">
        <v>3286</v>
      </c>
      <c r="E182" s="390" t="s">
        <v>3287</v>
      </c>
      <c r="F182" s="383">
        <v>1</v>
      </c>
      <c r="G182" s="451" t="s">
        <v>3455</v>
      </c>
      <c r="H182" s="452" t="s">
        <v>3456</v>
      </c>
      <c r="I182" s="669" t="s">
        <v>3457</v>
      </c>
      <c r="J182" s="927"/>
      <c r="K182" s="925"/>
      <c r="L182" s="926"/>
    </row>
    <row r="183" spans="1:12" ht="96" customHeight="1" thickBot="1" x14ac:dyDescent="0.25">
      <c r="A183" s="369" t="s">
        <v>3458</v>
      </c>
      <c r="B183" s="387">
        <v>263</v>
      </c>
      <c r="C183" s="388" t="s">
        <v>76</v>
      </c>
      <c r="D183" s="389" t="s">
        <v>84</v>
      </c>
      <c r="E183" s="390" t="s">
        <v>195</v>
      </c>
      <c r="F183" s="374">
        <v>1</v>
      </c>
      <c r="G183" s="340" t="s">
        <v>3445</v>
      </c>
      <c r="H183" s="402" t="s">
        <v>3446</v>
      </c>
      <c r="I183" s="342" t="s">
        <v>3447</v>
      </c>
      <c r="J183" s="927"/>
      <c r="K183" s="925"/>
      <c r="L183" s="926"/>
    </row>
    <row r="184" spans="1:12" ht="102" customHeight="1" thickBot="1" x14ac:dyDescent="0.25">
      <c r="A184" s="378">
        <v>5</v>
      </c>
      <c r="B184" s="379">
        <v>263</v>
      </c>
      <c r="C184" s="409" t="s">
        <v>183</v>
      </c>
      <c r="D184" s="381" t="s">
        <v>196</v>
      </c>
      <c r="E184" s="382" t="s">
        <v>197</v>
      </c>
      <c r="F184" s="383">
        <v>1</v>
      </c>
      <c r="G184" s="416" t="s">
        <v>3448</v>
      </c>
      <c r="H184" s="417" t="s">
        <v>3449</v>
      </c>
      <c r="I184" s="600" t="s">
        <v>3450</v>
      </c>
      <c r="J184" s="927"/>
      <c r="K184" s="925"/>
      <c r="L184" s="926"/>
    </row>
    <row r="185" spans="1:12" ht="102" customHeight="1" thickBot="1" x14ac:dyDescent="0.25">
      <c r="A185" s="369">
        <v>5</v>
      </c>
      <c r="B185" s="387">
        <v>263</v>
      </c>
      <c r="C185" s="388" t="s">
        <v>186</v>
      </c>
      <c r="D185" s="389" t="s">
        <v>198</v>
      </c>
      <c r="E185" s="390" t="s">
        <v>199</v>
      </c>
      <c r="F185" s="411">
        <v>1</v>
      </c>
      <c r="G185" s="418" t="s">
        <v>3451</v>
      </c>
      <c r="H185" s="419" t="s">
        <v>3452</v>
      </c>
      <c r="I185" s="596" t="s">
        <v>3453</v>
      </c>
      <c r="J185" s="927"/>
      <c r="K185" s="925"/>
      <c r="L185" s="926"/>
    </row>
    <row r="186" spans="1:12" ht="108" customHeight="1" thickBot="1" x14ac:dyDescent="0.25">
      <c r="A186" s="378">
        <v>5</v>
      </c>
      <c r="B186" s="379">
        <v>263</v>
      </c>
      <c r="C186" s="409" t="s">
        <v>3283</v>
      </c>
      <c r="D186" s="381" t="s">
        <v>3288</v>
      </c>
      <c r="E186" s="390" t="s">
        <v>3289</v>
      </c>
      <c r="F186" s="383">
        <v>1</v>
      </c>
      <c r="G186" s="416" t="s">
        <v>3455</v>
      </c>
      <c r="H186" s="417" t="s">
        <v>3456</v>
      </c>
      <c r="I186" s="600" t="s">
        <v>3457</v>
      </c>
      <c r="J186" s="1031"/>
      <c r="K186" s="1032"/>
      <c r="L186" s="1033"/>
    </row>
    <row r="187" spans="1:12" ht="99" customHeight="1" thickBot="1" x14ac:dyDescent="0.25">
      <c r="A187" s="466">
        <v>92.95</v>
      </c>
      <c r="B187" s="1064">
        <v>264</v>
      </c>
      <c r="C187" s="467" t="s">
        <v>200</v>
      </c>
      <c r="D187" s="389" t="s">
        <v>201</v>
      </c>
      <c r="E187" s="390" t="s">
        <v>202</v>
      </c>
      <c r="F187" s="411">
        <v>2</v>
      </c>
      <c r="G187" s="418" t="s">
        <v>3445</v>
      </c>
      <c r="H187" s="419" t="s">
        <v>3446</v>
      </c>
      <c r="I187" s="596" t="s">
        <v>3447</v>
      </c>
      <c r="J187" s="468" t="s">
        <v>3459</v>
      </c>
      <c r="K187" s="469" t="s">
        <v>3460</v>
      </c>
      <c r="L187" s="697" t="s">
        <v>3461</v>
      </c>
    </row>
    <row r="188" spans="1:12" ht="93.6" customHeight="1" thickBot="1" x14ac:dyDescent="0.25">
      <c r="A188" s="470">
        <v>95</v>
      </c>
      <c r="B188" s="1065"/>
      <c r="C188" s="472" t="s">
        <v>203</v>
      </c>
      <c r="D188" s="473" t="s">
        <v>204</v>
      </c>
      <c r="E188" s="474" t="s">
        <v>205</v>
      </c>
      <c r="F188" s="383">
        <v>2</v>
      </c>
      <c r="G188" s="416" t="s">
        <v>3448</v>
      </c>
      <c r="H188" s="417" t="s">
        <v>3449</v>
      </c>
      <c r="I188" s="600" t="s">
        <v>3450</v>
      </c>
      <c r="J188" s="464" t="s">
        <v>3459</v>
      </c>
      <c r="K188" s="465" t="s">
        <v>3460</v>
      </c>
      <c r="L188" s="698" t="s">
        <v>3461</v>
      </c>
    </row>
    <row r="189" spans="1:12" ht="97.9" customHeight="1" thickBot="1" x14ac:dyDescent="0.25">
      <c r="A189" s="475">
        <v>95</v>
      </c>
      <c r="B189" s="1065"/>
      <c r="C189" s="476" t="s">
        <v>206</v>
      </c>
      <c r="D189" s="477" t="s">
        <v>207</v>
      </c>
      <c r="E189" s="478" t="s">
        <v>205</v>
      </c>
      <c r="F189" s="411">
        <v>2</v>
      </c>
      <c r="G189" s="418" t="s">
        <v>3451</v>
      </c>
      <c r="H189" s="419" t="s">
        <v>3452</v>
      </c>
      <c r="I189" s="596" t="s">
        <v>3453</v>
      </c>
      <c r="J189" s="462" t="s">
        <v>3459</v>
      </c>
      <c r="K189" s="463" t="s">
        <v>3460</v>
      </c>
      <c r="L189" s="526" t="s">
        <v>3461</v>
      </c>
    </row>
    <row r="190" spans="1:12" ht="72.599999999999994" customHeight="1" thickBot="1" x14ac:dyDescent="0.25">
      <c r="A190" s="470">
        <v>95</v>
      </c>
      <c r="B190" s="1066"/>
      <c r="C190" s="472" t="s">
        <v>3290</v>
      </c>
      <c r="D190" s="473" t="s">
        <v>3291</v>
      </c>
      <c r="E190" s="474" t="s">
        <v>205</v>
      </c>
      <c r="F190" s="383">
        <v>2</v>
      </c>
      <c r="G190" s="416" t="s">
        <v>3455</v>
      </c>
      <c r="H190" s="417" t="s">
        <v>3456</v>
      </c>
      <c r="I190" s="600" t="s">
        <v>3457</v>
      </c>
      <c r="J190" s="464" t="s">
        <v>3459</v>
      </c>
      <c r="K190" s="465" t="s">
        <v>3460</v>
      </c>
      <c r="L190" s="610" t="s">
        <v>3461</v>
      </c>
    </row>
    <row r="191" spans="1:12" ht="91.9" customHeight="1" thickBot="1" x14ac:dyDescent="0.25">
      <c r="A191" s="475">
        <v>92.95</v>
      </c>
      <c r="B191" s="1070">
        <v>265</v>
      </c>
      <c r="C191" s="467" t="s">
        <v>200</v>
      </c>
      <c r="D191" s="389" t="s">
        <v>208</v>
      </c>
      <c r="E191" s="390" t="s">
        <v>209</v>
      </c>
      <c r="F191" s="411">
        <v>2</v>
      </c>
      <c r="G191" s="418" t="s">
        <v>3445</v>
      </c>
      <c r="H191" s="419" t="s">
        <v>3446</v>
      </c>
      <c r="I191" s="596" t="s">
        <v>3447</v>
      </c>
      <c r="J191" s="927"/>
      <c r="K191" s="925"/>
      <c r="L191" s="926"/>
    </row>
    <row r="192" spans="1:12" ht="94.9" customHeight="1" thickBot="1" x14ac:dyDescent="0.25">
      <c r="A192" s="471">
        <v>95</v>
      </c>
      <c r="B192" s="1071"/>
      <c r="C192" s="472" t="s">
        <v>203</v>
      </c>
      <c r="D192" s="473" t="s">
        <v>210</v>
      </c>
      <c r="E192" s="474" t="s">
        <v>205</v>
      </c>
      <c r="F192" s="383">
        <v>2</v>
      </c>
      <c r="G192" s="416" t="s">
        <v>3448</v>
      </c>
      <c r="H192" s="417" t="s">
        <v>3449</v>
      </c>
      <c r="I192" s="600" t="s">
        <v>3450</v>
      </c>
      <c r="J192" s="927"/>
      <c r="K192" s="925"/>
      <c r="L192" s="926"/>
    </row>
    <row r="193" spans="1:12" ht="93" customHeight="1" thickBot="1" x14ac:dyDescent="0.25">
      <c r="A193" s="475">
        <v>95</v>
      </c>
      <c r="B193" s="1071"/>
      <c r="C193" s="476" t="s">
        <v>206</v>
      </c>
      <c r="D193" s="477" t="s">
        <v>211</v>
      </c>
      <c r="E193" s="478" t="s">
        <v>205</v>
      </c>
      <c r="F193" s="411">
        <v>2</v>
      </c>
      <c r="G193" s="418" t="s">
        <v>3451</v>
      </c>
      <c r="H193" s="419" t="s">
        <v>3452</v>
      </c>
      <c r="I193" s="596" t="s">
        <v>3453</v>
      </c>
      <c r="J193" s="927"/>
      <c r="K193" s="925"/>
      <c r="L193" s="926"/>
    </row>
    <row r="194" spans="1:12" ht="42.75" customHeight="1" thickBot="1" x14ac:dyDescent="0.25">
      <c r="A194" s="470">
        <v>95</v>
      </c>
      <c r="B194" s="1072"/>
      <c r="C194" s="472" t="s">
        <v>3290</v>
      </c>
      <c r="D194" s="473" t="s">
        <v>3292</v>
      </c>
      <c r="E194" s="474" t="s">
        <v>205</v>
      </c>
      <c r="F194" s="383">
        <v>2</v>
      </c>
      <c r="G194" s="416" t="s">
        <v>3455</v>
      </c>
      <c r="H194" s="417" t="s">
        <v>3456</v>
      </c>
      <c r="I194" s="600" t="s">
        <v>3457</v>
      </c>
      <c r="J194" s="1031"/>
      <c r="K194" s="1032"/>
      <c r="L194" s="1033"/>
    </row>
    <row r="195" spans="1:12" ht="100.15" customHeight="1" thickBot="1" x14ac:dyDescent="0.25">
      <c r="A195" s="475">
        <v>92.95</v>
      </c>
      <c r="B195" s="1064">
        <v>266</v>
      </c>
      <c r="C195" s="467" t="s">
        <v>200</v>
      </c>
      <c r="D195" s="389" t="s">
        <v>212</v>
      </c>
      <c r="E195" s="390" t="s">
        <v>213</v>
      </c>
      <c r="F195" s="411">
        <v>2</v>
      </c>
      <c r="G195" s="418" t="s">
        <v>3445</v>
      </c>
      <c r="H195" s="419" t="s">
        <v>3446</v>
      </c>
      <c r="I195" s="596" t="s">
        <v>3447</v>
      </c>
      <c r="J195" s="462" t="s">
        <v>3459</v>
      </c>
      <c r="K195" s="463" t="s">
        <v>3460</v>
      </c>
      <c r="L195" s="526" t="s">
        <v>3461</v>
      </c>
    </row>
    <row r="196" spans="1:12" ht="91.15" customHeight="1" thickBot="1" x14ac:dyDescent="0.25">
      <c r="A196" s="470">
        <v>95</v>
      </c>
      <c r="B196" s="1065"/>
      <c r="C196" s="479" t="s">
        <v>203</v>
      </c>
      <c r="D196" s="480" t="s">
        <v>214</v>
      </c>
      <c r="E196" s="481" t="s">
        <v>205</v>
      </c>
      <c r="F196" s="383">
        <v>2</v>
      </c>
      <c r="G196" s="416" t="s">
        <v>3448</v>
      </c>
      <c r="H196" s="417" t="s">
        <v>3449</v>
      </c>
      <c r="I196" s="600" t="s">
        <v>3450</v>
      </c>
      <c r="J196" s="482" t="s">
        <v>3459</v>
      </c>
      <c r="K196" s="483" t="s">
        <v>3460</v>
      </c>
      <c r="L196" s="666" t="s">
        <v>3461</v>
      </c>
    </row>
    <row r="197" spans="1:12" ht="93" customHeight="1" thickBot="1" x14ac:dyDescent="0.25">
      <c r="A197" s="475">
        <v>95</v>
      </c>
      <c r="B197" s="1065"/>
      <c r="C197" s="484" t="s">
        <v>206</v>
      </c>
      <c r="D197" s="485" t="s">
        <v>215</v>
      </c>
      <c r="E197" s="486" t="s">
        <v>205</v>
      </c>
      <c r="F197" s="411">
        <v>2</v>
      </c>
      <c r="G197" s="418" t="s">
        <v>3451</v>
      </c>
      <c r="H197" s="419" t="s">
        <v>3452</v>
      </c>
      <c r="I197" s="596" t="s">
        <v>3453</v>
      </c>
      <c r="J197" s="462" t="s">
        <v>3459</v>
      </c>
      <c r="K197" s="463" t="s">
        <v>3460</v>
      </c>
      <c r="L197" s="526" t="s">
        <v>3461</v>
      </c>
    </row>
    <row r="198" spans="1:12" ht="68.25" thickBot="1" x14ac:dyDescent="0.25">
      <c r="A198" s="470">
        <v>95</v>
      </c>
      <c r="B198" s="1066"/>
      <c r="C198" s="487" t="s">
        <v>3290</v>
      </c>
      <c r="D198" s="488" t="s">
        <v>3293</v>
      </c>
      <c r="E198" s="489" t="s">
        <v>205</v>
      </c>
      <c r="F198" s="383">
        <v>2</v>
      </c>
      <c r="G198" s="416" t="s">
        <v>3455</v>
      </c>
      <c r="H198" s="417" t="s">
        <v>3456</v>
      </c>
      <c r="I198" s="600" t="s">
        <v>3457</v>
      </c>
      <c r="J198" s="482" t="s">
        <v>3459</v>
      </c>
      <c r="K198" s="483" t="s">
        <v>3460</v>
      </c>
      <c r="L198" s="666" t="s">
        <v>3461</v>
      </c>
    </row>
    <row r="199" spans="1:12" ht="93.6" customHeight="1" thickBot="1" x14ac:dyDescent="0.25">
      <c r="A199" s="475">
        <v>92.95</v>
      </c>
      <c r="B199" s="1070">
        <v>267</v>
      </c>
      <c r="C199" s="467" t="s">
        <v>200</v>
      </c>
      <c r="D199" s="389" t="s">
        <v>216</v>
      </c>
      <c r="E199" s="390" t="s">
        <v>217</v>
      </c>
      <c r="F199" s="411">
        <v>2</v>
      </c>
      <c r="G199" s="418" t="s">
        <v>3445</v>
      </c>
      <c r="H199" s="419" t="s">
        <v>3446</v>
      </c>
      <c r="I199" s="596" t="s">
        <v>3447</v>
      </c>
      <c r="J199" s="462" t="s">
        <v>3459</v>
      </c>
      <c r="K199" s="463" t="s">
        <v>3460</v>
      </c>
      <c r="L199" s="526" t="s">
        <v>3461</v>
      </c>
    </row>
    <row r="200" spans="1:12" ht="94.9" customHeight="1" thickBot="1" x14ac:dyDescent="0.25">
      <c r="A200" s="470">
        <v>95</v>
      </c>
      <c r="B200" s="1071"/>
      <c r="C200" s="472" t="s">
        <v>203</v>
      </c>
      <c r="D200" s="473" t="s">
        <v>218</v>
      </c>
      <c r="E200" s="474" t="s">
        <v>205</v>
      </c>
      <c r="F200" s="383">
        <v>2</v>
      </c>
      <c r="G200" s="416" t="s">
        <v>3448</v>
      </c>
      <c r="H200" s="417" t="s">
        <v>3449</v>
      </c>
      <c r="I200" s="600" t="s">
        <v>3450</v>
      </c>
      <c r="J200" s="464" t="s">
        <v>3459</v>
      </c>
      <c r="K200" s="465" t="s">
        <v>3460</v>
      </c>
      <c r="L200" s="610" t="s">
        <v>3461</v>
      </c>
    </row>
    <row r="201" spans="1:12" ht="93" customHeight="1" thickBot="1" x14ac:dyDescent="0.25">
      <c r="A201" s="475">
        <v>95</v>
      </c>
      <c r="B201" s="1071"/>
      <c r="C201" s="476" t="s">
        <v>206</v>
      </c>
      <c r="D201" s="477" t="s">
        <v>219</v>
      </c>
      <c r="E201" s="478" t="s">
        <v>205</v>
      </c>
      <c r="F201" s="411">
        <v>2</v>
      </c>
      <c r="G201" s="418" t="s">
        <v>3451</v>
      </c>
      <c r="H201" s="419" t="s">
        <v>3452</v>
      </c>
      <c r="I201" s="596" t="s">
        <v>3453</v>
      </c>
      <c r="J201" s="462" t="s">
        <v>3459</v>
      </c>
      <c r="K201" s="463" t="s">
        <v>3460</v>
      </c>
      <c r="L201" s="526" t="s">
        <v>3461</v>
      </c>
    </row>
    <row r="202" spans="1:12" ht="68.25" thickBot="1" x14ac:dyDescent="0.25">
      <c r="A202" s="470">
        <v>95</v>
      </c>
      <c r="B202" s="1072"/>
      <c r="C202" s="472" t="s">
        <v>3290</v>
      </c>
      <c r="D202" s="473" t="s">
        <v>3294</v>
      </c>
      <c r="E202" s="474" t="s">
        <v>205</v>
      </c>
      <c r="F202" s="383">
        <v>2</v>
      </c>
      <c r="G202" s="416" t="s">
        <v>3455</v>
      </c>
      <c r="H202" s="417" t="s">
        <v>3456</v>
      </c>
      <c r="I202" s="600" t="s">
        <v>3457</v>
      </c>
      <c r="J202" s="464" t="s">
        <v>3459</v>
      </c>
      <c r="K202" s="465" t="s">
        <v>3460</v>
      </c>
      <c r="L202" s="610" t="s">
        <v>3461</v>
      </c>
    </row>
    <row r="203" spans="1:12" ht="94.9" customHeight="1" thickBot="1" x14ac:dyDescent="0.25">
      <c r="A203" s="475">
        <v>92.95</v>
      </c>
      <c r="B203" s="1064">
        <v>268</v>
      </c>
      <c r="C203" s="490" t="s">
        <v>200</v>
      </c>
      <c r="D203" s="280" t="s">
        <v>220</v>
      </c>
      <c r="E203" s="327" t="s">
        <v>221</v>
      </c>
      <c r="F203" s="374">
        <v>2</v>
      </c>
      <c r="G203" s="491" t="s">
        <v>3445</v>
      </c>
      <c r="H203" s="492" t="s">
        <v>3446</v>
      </c>
      <c r="I203" s="671" t="s">
        <v>3447</v>
      </c>
      <c r="J203" s="1067"/>
      <c r="K203" s="1068"/>
      <c r="L203" s="1069"/>
    </row>
    <row r="204" spans="1:12" ht="91.9" customHeight="1" thickBot="1" x14ac:dyDescent="0.25">
      <c r="A204" s="493">
        <v>95</v>
      </c>
      <c r="B204" s="1065"/>
      <c r="C204" s="472" t="s">
        <v>203</v>
      </c>
      <c r="D204" s="473" t="s">
        <v>218</v>
      </c>
      <c r="E204" s="474" t="s">
        <v>205</v>
      </c>
      <c r="F204" s="383">
        <v>2</v>
      </c>
      <c r="G204" s="416" t="s">
        <v>3448</v>
      </c>
      <c r="H204" s="417" t="s">
        <v>3449</v>
      </c>
      <c r="I204" s="600" t="s">
        <v>3450</v>
      </c>
      <c r="J204" s="464" t="s">
        <v>3459</v>
      </c>
      <c r="K204" s="465" t="s">
        <v>3460</v>
      </c>
      <c r="L204" s="610" t="s">
        <v>3461</v>
      </c>
    </row>
    <row r="205" spans="1:12" ht="94.9" customHeight="1" thickBot="1" x14ac:dyDescent="0.25">
      <c r="A205" s="475">
        <v>95</v>
      </c>
      <c r="B205" s="1065"/>
      <c r="C205" s="476" t="s">
        <v>206</v>
      </c>
      <c r="D205" s="477" t="s">
        <v>219</v>
      </c>
      <c r="E205" s="478" t="s">
        <v>205</v>
      </c>
      <c r="F205" s="411">
        <v>2</v>
      </c>
      <c r="G205" s="418" t="s">
        <v>3451</v>
      </c>
      <c r="H205" s="419" t="s">
        <v>3452</v>
      </c>
      <c r="I205" s="596" t="s">
        <v>3453</v>
      </c>
      <c r="J205" s="462" t="s">
        <v>3459</v>
      </c>
      <c r="K205" s="463" t="s">
        <v>3460</v>
      </c>
      <c r="L205" s="526" t="s">
        <v>3461</v>
      </c>
    </row>
    <row r="206" spans="1:12" ht="68.25" thickBot="1" x14ac:dyDescent="0.25">
      <c r="A206" s="470">
        <v>95</v>
      </c>
      <c r="B206" s="1066"/>
      <c r="C206" s="472" t="s">
        <v>3290</v>
      </c>
      <c r="D206" s="473" t="s">
        <v>219</v>
      </c>
      <c r="E206" s="474" t="s">
        <v>205</v>
      </c>
      <c r="F206" s="383">
        <v>2</v>
      </c>
      <c r="G206" s="416" t="s">
        <v>3455</v>
      </c>
      <c r="H206" s="417" t="s">
        <v>3456</v>
      </c>
      <c r="I206" s="600" t="s">
        <v>3457</v>
      </c>
      <c r="J206" s="464" t="s">
        <v>3459</v>
      </c>
      <c r="K206" s="465" t="s">
        <v>3460</v>
      </c>
      <c r="L206" s="610" t="s">
        <v>3461</v>
      </c>
    </row>
    <row r="207" spans="1:12" ht="99" customHeight="1" thickBot="1" x14ac:dyDescent="0.25">
      <c r="A207" s="475">
        <v>92.95</v>
      </c>
      <c r="B207" s="1070">
        <v>269</v>
      </c>
      <c r="C207" s="490" t="s">
        <v>200</v>
      </c>
      <c r="D207" s="280" t="s">
        <v>222</v>
      </c>
      <c r="E207" s="327" t="s">
        <v>223</v>
      </c>
      <c r="F207" s="374">
        <v>2</v>
      </c>
      <c r="G207" s="491" t="s">
        <v>3445</v>
      </c>
      <c r="H207" s="492" t="s">
        <v>3446</v>
      </c>
      <c r="I207" s="671" t="s">
        <v>3447</v>
      </c>
      <c r="J207" s="1073"/>
      <c r="K207" s="1074"/>
      <c r="L207" s="1075"/>
    </row>
    <row r="208" spans="1:12" ht="93" customHeight="1" thickBot="1" x14ac:dyDescent="0.25">
      <c r="A208" s="470">
        <v>95</v>
      </c>
      <c r="B208" s="1071"/>
      <c r="C208" s="472" t="s">
        <v>203</v>
      </c>
      <c r="D208" s="473" t="s">
        <v>218</v>
      </c>
      <c r="E208" s="474" t="s">
        <v>205</v>
      </c>
      <c r="F208" s="383">
        <v>2</v>
      </c>
      <c r="G208" s="416" t="s">
        <v>3448</v>
      </c>
      <c r="H208" s="417" t="s">
        <v>3449</v>
      </c>
      <c r="I208" s="600" t="s">
        <v>3450</v>
      </c>
      <c r="J208" s="464" t="s">
        <v>3459</v>
      </c>
      <c r="K208" s="465" t="s">
        <v>3460</v>
      </c>
      <c r="L208" s="610" t="s">
        <v>3461</v>
      </c>
    </row>
    <row r="209" spans="1:12" ht="90" customHeight="1" thickBot="1" x14ac:dyDescent="0.25">
      <c r="A209" s="475">
        <v>95</v>
      </c>
      <c r="B209" s="1071"/>
      <c r="C209" s="476" t="s">
        <v>206</v>
      </c>
      <c r="D209" s="477" t="s">
        <v>219</v>
      </c>
      <c r="E209" s="478" t="s">
        <v>205</v>
      </c>
      <c r="F209" s="411">
        <v>2</v>
      </c>
      <c r="G209" s="418" t="s">
        <v>3451</v>
      </c>
      <c r="H209" s="419" t="s">
        <v>3452</v>
      </c>
      <c r="I209" s="596" t="s">
        <v>3453</v>
      </c>
      <c r="J209" s="462" t="s">
        <v>3459</v>
      </c>
      <c r="K209" s="463" t="s">
        <v>3460</v>
      </c>
      <c r="L209" s="526" t="s">
        <v>3461</v>
      </c>
    </row>
    <row r="210" spans="1:12" ht="82.5" customHeight="1" thickBot="1" x14ac:dyDescent="0.25">
      <c r="A210" s="470">
        <v>95</v>
      </c>
      <c r="B210" s="1072"/>
      <c r="C210" s="472" t="s">
        <v>3290</v>
      </c>
      <c r="D210" s="473" t="s">
        <v>219</v>
      </c>
      <c r="E210" s="474" t="s">
        <v>205</v>
      </c>
      <c r="F210" s="383">
        <v>2</v>
      </c>
      <c r="G210" s="416" t="s">
        <v>3455</v>
      </c>
      <c r="H210" s="417" t="s">
        <v>3456</v>
      </c>
      <c r="I210" s="600" t="s">
        <v>3457</v>
      </c>
      <c r="J210" s="464" t="s">
        <v>3459</v>
      </c>
      <c r="K210" s="465" t="s">
        <v>3460</v>
      </c>
      <c r="L210" s="610" t="s">
        <v>3461</v>
      </c>
    </row>
    <row r="211" spans="1:12" ht="97.15" customHeight="1" thickBot="1" x14ac:dyDescent="0.25">
      <c r="A211" s="475" t="s">
        <v>3462</v>
      </c>
      <c r="B211" s="475">
        <v>271</v>
      </c>
      <c r="C211" s="494" t="s">
        <v>76</v>
      </c>
      <c r="D211" s="389" t="s">
        <v>224</v>
      </c>
      <c r="E211" s="390" t="s">
        <v>225</v>
      </c>
      <c r="F211" s="411">
        <v>1.2</v>
      </c>
      <c r="G211" s="418" t="s">
        <v>3445</v>
      </c>
      <c r="H211" s="419" t="s">
        <v>3446</v>
      </c>
      <c r="I211" s="596" t="s">
        <v>3447</v>
      </c>
      <c r="J211" s="1067"/>
      <c r="K211" s="1068"/>
      <c r="L211" s="1069"/>
    </row>
    <row r="212" spans="1:12" ht="90" customHeight="1" thickBot="1" x14ac:dyDescent="0.25">
      <c r="A212" s="378" t="s">
        <v>3399</v>
      </c>
      <c r="B212" s="379">
        <v>271</v>
      </c>
      <c r="C212" s="409" t="s">
        <v>226</v>
      </c>
      <c r="D212" s="381" t="s">
        <v>227</v>
      </c>
      <c r="E212" s="382" t="s">
        <v>228</v>
      </c>
      <c r="F212" s="383">
        <v>1.2</v>
      </c>
      <c r="G212" s="416" t="s">
        <v>3448</v>
      </c>
      <c r="H212" s="417" t="s">
        <v>3449</v>
      </c>
      <c r="I212" s="600" t="s">
        <v>3450</v>
      </c>
      <c r="J212" s="464" t="s">
        <v>3459</v>
      </c>
      <c r="K212" s="465" t="s">
        <v>3460</v>
      </c>
      <c r="L212" s="610" t="s">
        <v>3461</v>
      </c>
    </row>
    <row r="213" spans="1:12" ht="96" customHeight="1" thickBot="1" x14ac:dyDescent="0.25">
      <c r="A213" s="369" t="s">
        <v>3399</v>
      </c>
      <c r="B213" s="387">
        <v>271</v>
      </c>
      <c r="C213" s="388" t="s">
        <v>186</v>
      </c>
      <c r="D213" s="389" t="s">
        <v>229</v>
      </c>
      <c r="E213" s="390" t="s">
        <v>230</v>
      </c>
      <c r="F213" s="411">
        <v>1.2</v>
      </c>
      <c r="G213" s="418" t="s">
        <v>3451</v>
      </c>
      <c r="H213" s="419" t="s">
        <v>3452</v>
      </c>
      <c r="I213" s="596" t="s">
        <v>3453</v>
      </c>
      <c r="J213" s="462" t="s">
        <v>3459</v>
      </c>
      <c r="K213" s="463" t="s">
        <v>3460</v>
      </c>
      <c r="L213" s="526" t="s">
        <v>3461</v>
      </c>
    </row>
    <row r="214" spans="1:12" ht="85.5" customHeight="1" thickBot="1" x14ac:dyDescent="0.25">
      <c r="A214" s="378" t="s">
        <v>3399</v>
      </c>
      <c r="B214" s="379">
        <v>271</v>
      </c>
      <c r="C214" s="409" t="s">
        <v>3283</v>
      </c>
      <c r="D214" s="381" t="s">
        <v>3295</v>
      </c>
      <c r="E214" s="382" t="s">
        <v>3296</v>
      </c>
      <c r="F214" s="383">
        <v>1.2</v>
      </c>
      <c r="G214" s="416" t="s">
        <v>3455</v>
      </c>
      <c r="H214" s="417" t="s">
        <v>3456</v>
      </c>
      <c r="I214" s="600" t="s">
        <v>3457</v>
      </c>
      <c r="J214" s="464" t="s">
        <v>3459</v>
      </c>
      <c r="K214" s="465" t="s">
        <v>3460</v>
      </c>
      <c r="L214" s="610" t="s">
        <v>3461</v>
      </c>
    </row>
    <row r="215" spans="1:12" ht="99.6" customHeight="1" thickBot="1" x14ac:dyDescent="0.25">
      <c r="A215" s="369" t="s">
        <v>3463</v>
      </c>
      <c r="B215" s="387">
        <v>272</v>
      </c>
      <c r="C215" s="388" t="s">
        <v>76</v>
      </c>
      <c r="D215" s="389" t="s">
        <v>231</v>
      </c>
      <c r="E215" s="390" t="s">
        <v>232</v>
      </c>
      <c r="F215" s="411">
        <v>1.2</v>
      </c>
      <c r="G215" s="418" t="s">
        <v>3445</v>
      </c>
      <c r="H215" s="419" t="s">
        <v>3446</v>
      </c>
      <c r="I215" s="596" t="s">
        <v>3447</v>
      </c>
      <c r="J215" s="462" t="s">
        <v>3459</v>
      </c>
      <c r="K215" s="463" t="s">
        <v>3460</v>
      </c>
      <c r="L215" s="526" t="s">
        <v>3461</v>
      </c>
    </row>
    <row r="216" spans="1:12" ht="94.9" customHeight="1" thickBot="1" x14ac:dyDescent="0.25">
      <c r="A216" s="378" t="s">
        <v>3399</v>
      </c>
      <c r="B216" s="379">
        <v>272</v>
      </c>
      <c r="C216" s="409" t="s">
        <v>183</v>
      </c>
      <c r="D216" s="381" t="s">
        <v>233</v>
      </c>
      <c r="E216" s="382" t="s">
        <v>234</v>
      </c>
      <c r="F216" s="383">
        <v>1.2</v>
      </c>
      <c r="G216" s="416" t="s">
        <v>3448</v>
      </c>
      <c r="H216" s="417" t="s">
        <v>3449</v>
      </c>
      <c r="I216" s="600" t="s">
        <v>3450</v>
      </c>
      <c r="J216" s="464" t="s">
        <v>3459</v>
      </c>
      <c r="K216" s="465" t="s">
        <v>3460</v>
      </c>
      <c r="L216" s="610" t="s">
        <v>3461</v>
      </c>
    </row>
    <row r="217" spans="1:12" ht="88.9" customHeight="1" thickBot="1" x14ac:dyDescent="0.25">
      <c r="A217" s="369" t="s">
        <v>3399</v>
      </c>
      <c r="B217" s="387">
        <v>272</v>
      </c>
      <c r="C217" s="388" t="s">
        <v>186</v>
      </c>
      <c r="D217" s="389" t="s">
        <v>235</v>
      </c>
      <c r="E217" s="390" t="s">
        <v>236</v>
      </c>
      <c r="F217" s="411">
        <v>1.2</v>
      </c>
      <c r="G217" s="418" t="s">
        <v>3451</v>
      </c>
      <c r="H217" s="419" t="s">
        <v>3452</v>
      </c>
      <c r="I217" s="596" t="s">
        <v>3453</v>
      </c>
      <c r="J217" s="462" t="s">
        <v>3459</v>
      </c>
      <c r="K217" s="463" t="s">
        <v>3460</v>
      </c>
      <c r="L217" s="526" t="s">
        <v>3461</v>
      </c>
    </row>
    <row r="218" spans="1:12" ht="92.25" customHeight="1" thickBot="1" x14ac:dyDescent="0.25">
      <c r="A218" s="300" t="s">
        <v>3399</v>
      </c>
      <c r="B218" s="301">
        <v>272</v>
      </c>
      <c r="C218" s="351" t="s">
        <v>3283</v>
      </c>
      <c r="D218" s="303" t="s">
        <v>3297</v>
      </c>
      <c r="E218" s="304" t="s">
        <v>3300</v>
      </c>
      <c r="F218" s="305">
        <v>1.2</v>
      </c>
      <c r="G218" s="495" t="s">
        <v>3455</v>
      </c>
      <c r="H218" s="496" t="s">
        <v>3456</v>
      </c>
      <c r="I218" s="672" t="s">
        <v>3457</v>
      </c>
      <c r="J218" s="482" t="s">
        <v>3459</v>
      </c>
      <c r="K218" s="483" t="s">
        <v>3460</v>
      </c>
      <c r="L218" s="666" t="s">
        <v>3461</v>
      </c>
    </row>
    <row r="219" spans="1:12" ht="100.9" customHeight="1" thickBot="1" x14ac:dyDescent="0.25">
      <c r="A219" s="369" t="s">
        <v>3464</v>
      </c>
      <c r="B219" s="387">
        <v>273</v>
      </c>
      <c r="C219" s="388" t="s">
        <v>76</v>
      </c>
      <c r="D219" s="389" t="s">
        <v>237</v>
      </c>
      <c r="E219" s="390" t="s">
        <v>238</v>
      </c>
      <c r="F219" s="411">
        <v>1.2</v>
      </c>
      <c r="G219" s="418" t="s">
        <v>3445</v>
      </c>
      <c r="H219" s="419" t="s">
        <v>3446</v>
      </c>
      <c r="I219" s="499" t="s">
        <v>3447</v>
      </c>
      <c r="J219" s="1073"/>
      <c r="K219" s="1074"/>
      <c r="L219" s="1075"/>
    </row>
    <row r="220" spans="1:12" ht="105" customHeight="1" thickBot="1" x14ac:dyDescent="0.25">
      <c r="A220" s="300" t="s">
        <v>3399</v>
      </c>
      <c r="B220" s="301">
        <v>273</v>
      </c>
      <c r="C220" s="351" t="s">
        <v>183</v>
      </c>
      <c r="D220" s="303" t="s">
        <v>239</v>
      </c>
      <c r="E220" s="304" t="s">
        <v>240</v>
      </c>
      <c r="F220" s="305">
        <v>1.2</v>
      </c>
      <c r="G220" s="495" t="s">
        <v>3448</v>
      </c>
      <c r="H220" s="496" t="s">
        <v>3449</v>
      </c>
      <c r="I220" s="502" t="s">
        <v>3450</v>
      </c>
      <c r="J220" s="1076"/>
      <c r="K220" s="1077"/>
      <c r="L220" s="1078"/>
    </row>
    <row r="221" spans="1:12" ht="103.5" customHeight="1" thickBot="1" x14ac:dyDescent="0.25">
      <c r="A221" s="369" t="s">
        <v>3399</v>
      </c>
      <c r="B221" s="387">
        <v>273</v>
      </c>
      <c r="C221" s="388" t="s">
        <v>186</v>
      </c>
      <c r="D221" s="389" t="s">
        <v>241</v>
      </c>
      <c r="E221" s="390" t="s">
        <v>242</v>
      </c>
      <c r="F221" s="411">
        <v>1.2</v>
      </c>
      <c r="G221" s="418" t="s">
        <v>3451</v>
      </c>
      <c r="H221" s="419" t="s">
        <v>3452</v>
      </c>
      <c r="I221" s="499" t="s">
        <v>3453</v>
      </c>
      <c r="J221" s="1076"/>
      <c r="K221" s="1077"/>
      <c r="L221" s="1078"/>
    </row>
    <row r="222" spans="1:12" ht="67.900000000000006" customHeight="1" thickBot="1" x14ac:dyDescent="0.25">
      <c r="A222" s="300" t="s">
        <v>3399</v>
      </c>
      <c r="B222" s="301">
        <v>273</v>
      </c>
      <c r="C222" s="351" t="s">
        <v>3283</v>
      </c>
      <c r="D222" s="303" t="s">
        <v>3299</v>
      </c>
      <c r="E222" s="304" t="s">
        <v>3300</v>
      </c>
      <c r="F222" s="305">
        <v>1.2</v>
      </c>
      <c r="G222" s="495" t="s">
        <v>3455</v>
      </c>
      <c r="H222" s="496" t="s">
        <v>3456</v>
      </c>
      <c r="I222" s="502" t="s">
        <v>3457</v>
      </c>
      <c r="J222" s="1076"/>
      <c r="K222" s="1077"/>
      <c r="L222" s="1078"/>
    </row>
    <row r="223" spans="1:12" ht="111" customHeight="1" thickBot="1" x14ac:dyDescent="0.25">
      <c r="A223" s="475" t="s">
        <v>3462</v>
      </c>
      <c r="B223" s="387">
        <v>274</v>
      </c>
      <c r="C223" s="388" t="s">
        <v>76</v>
      </c>
      <c r="D223" s="389" t="s">
        <v>243</v>
      </c>
      <c r="E223" s="390" t="s">
        <v>244</v>
      </c>
      <c r="F223" s="411">
        <v>1.2</v>
      </c>
      <c r="G223" s="418" t="s">
        <v>3445</v>
      </c>
      <c r="H223" s="419" t="s">
        <v>3446</v>
      </c>
      <c r="I223" s="499" t="s">
        <v>3447</v>
      </c>
      <c r="J223" s="1076"/>
      <c r="K223" s="1077"/>
      <c r="L223" s="1078"/>
    </row>
    <row r="224" spans="1:12" ht="99.6" customHeight="1" thickBot="1" x14ac:dyDescent="0.25">
      <c r="A224" s="300" t="s">
        <v>3399</v>
      </c>
      <c r="B224" s="301">
        <v>274</v>
      </c>
      <c r="C224" s="351" t="s">
        <v>183</v>
      </c>
      <c r="D224" s="303" t="s">
        <v>245</v>
      </c>
      <c r="E224" s="304" t="s">
        <v>246</v>
      </c>
      <c r="F224" s="305">
        <v>1.2</v>
      </c>
      <c r="G224" s="495" t="s">
        <v>3448</v>
      </c>
      <c r="H224" s="496" t="s">
        <v>3449</v>
      </c>
      <c r="I224" s="502" t="s">
        <v>3450</v>
      </c>
      <c r="J224" s="1076"/>
      <c r="K224" s="1077"/>
      <c r="L224" s="1078"/>
    </row>
    <row r="225" spans="1:12" ht="105.75" customHeight="1" thickBot="1" x14ac:dyDescent="0.25">
      <c r="A225" s="369" t="s">
        <v>3399</v>
      </c>
      <c r="B225" s="387">
        <v>274</v>
      </c>
      <c r="C225" s="388" t="s">
        <v>186</v>
      </c>
      <c r="D225" s="389" t="s">
        <v>247</v>
      </c>
      <c r="E225" s="390" t="s">
        <v>248</v>
      </c>
      <c r="F225" s="411">
        <v>1.2</v>
      </c>
      <c r="G225" s="418" t="s">
        <v>3451</v>
      </c>
      <c r="H225" s="419" t="s">
        <v>3452</v>
      </c>
      <c r="I225" s="499" t="s">
        <v>3453</v>
      </c>
      <c r="J225" s="1076"/>
      <c r="K225" s="1077"/>
      <c r="L225" s="1078"/>
    </row>
    <row r="226" spans="1:12" ht="63.6" customHeight="1" thickBot="1" x14ac:dyDescent="0.25">
      <c r="A226" s="300" t="s">
        <v>3399</v>
      </c>
      <c r="B226" s="301">
        <v>274</v>
      </c>
      <c r="C226" s="351" t="s">
        <v>3283</v>
      </c>
      <c r="D226" s="303" t="s">
        <v>3301</v>
      </c>
      <c r="E226" s="304" t="s">
        <v>3300</v>
      </c>
      <c r="F226" s="305">
        <v>1.2</v>
      </c>
      <c r="G226" s="495" t="s">
        <v>3455</v>
      </c>
      <c r="H226" s="496" t="s">
        <v>3456</v>
      </c>
      <c r="I226" s="502" t="s">
        <v>3457</v>
      </c>
      <c r="J226" s="1076"/>
      <c r="K226" s="1077"/>
      <c r="L226" s="1078"/>
    </row>
    <row r="227" spans="1:12" ht="45.75" customHeight="1" thickBot="1" x14ac:dyDescent="0.25">
      <c r="A227" s="369" t="s">
        <v>3399</v>
      </c>
      <c r="B227" s="387">
        <v>280</v>
      </c>
      <c r="C227" s="388" t="s">
        <v>76</v>
      </c>
      <c r="D227" s="389" t="s">
        <v>249</v>
      </c>
      <c r="E227" s="390" t="s">
        <v>250</v>
      </c>
      <c r="F227" s="497">
        <v>1.2</v>
      </c>
      <c r="G227" s="418" t="s">
        <v>3465</v>
      </c>
      <c r="H227" s="498" t="s">
        <v>3466</v>
      </c>
      <c r="I227" s="499" t="s">
        <v>3467</v>
      </c>
      <c r="J227" s="1076"/>
      <c r="K227" s="1077"/>
      <c r="L227" s="1078"/>
    </row>
    <row r="228" spans="1:12" ht="49.5" customHeight="1" thickBot="1" x14ac:dyDescent="0.25">
      <c r="A228" s="300" t="s">
        <v>3399</v>
      </c>
      <c r="B228" s="301">
        <v>280</v>
      </c>
      <c r="C228" s="302" t="s">
        <v>79</v>
      </c>
      <c r="D228" s="303" t="s">
        <v>251</v>
      </c>
      <c r="E228" s="304" t="s">
        <v>250</v>
      </c>
      <c r="F228" s="500">
        <v>1.2</v>
      </c>
      <c r="G228" s="495" t="s">
        <v>3465</v>
      </c>
      <c r="H228" s="501" t="s">
        <v>3466</v>
      </c>
      <c r="I228" s="502" t="s">
        <v>3467</v>
      </c>
      <c r="J228" s="1076"/>
      <c r="K228" s="1077"/>
      <c r="L228" s="1078"/>
    </row>
    <row r="229" spans="1:12" ht="38.25" customHeight="1" thickBot="1" x14ac:dyDescent="0.25">
      <c r="A229" s="369" t="s">
        <v>3399</v>
      </c>
      <c r="B229" s="387">
        <v>281</v>
      </c>
      <c r="C229" s="388" t="s">
        <v>76</v>
      </c>
      <c r="D229" s="389" t="s">
        <v>252</v>
      </c>
      <c r="E229" s="390" t="s">
        <v>253</v>
      </c>
      <c r="F229" s="497">
        <v>1.2</v>
      </c>
      <c r="G229" s="418" t="s">
        <v>3465</v>
      </c>
      <c r="H229" s="498" t="s">
        <v>3466</v>
      </c>
      <c r="I229" s="499" t="s">
        <v>3467</v>
      </c>
      <c r="J229" s="1076"/>
      <c r="K229" s="1077"/>
      <c r="L229" s="1078"/>
    </row>
    <row r="230" spans="1:12" ht="42" customHeight="1" thickBot="1" x14ac:dyDescent="0.25">
      <c r="A230" s="300" t="s">
        <v>3399</v>
      </c>
      <c r="B230" s="301">
        <v>281</v>
      </c>
      <c r="C230" s="302" t="s">
        <v>79</v>
      </c>
      <c r="D230" s="303" t="s">
        <v>254</v>
      </c>
      <c r="E230" s="304" t="s">
        <v>253</v>
      </c>
      <c r="F230" s="500">
        <v>1.2</v>
      </c>
      <c r="G230" s="495" t="s">
        <v>3465</v>
      </c>
      <c r="H230" s="501" t="s">
        <v>3466</v>
      </c>
      <c r="I230" s="502" t="s">
        <v>3467</v>
      </c>
      <c r="J230" s="1076"/>
      <c r="K230" s="1077"/>
      <c r="L230" s="1078"/>
    </row>
    <row r="231" spans="1:12" ht="41.25" customHeight="1" thickBot="1" x14ac:dyDescent="0.25">
      <c r="A231" s="369" t="s">
        <v>3399</v>
      </c>
      <c r="B231" s="387">
        <v>282</v>
      </c>
      <c r="C231" s="388" t="s">
        <v>76</v>
      </c>
      <c r="D231" s="389" t="s">
        <v>255</v>
      </c>
      <c r="E231" s="390" t="s">
        <v>256</v>
      </c>
      <c r="F231" s="497">
        <v>1.2</v>
      </c>
      <c r="G231" s="418" t="s">
        <v>3465</v>
      </c>
      <c r="H231" s="498" t="s">
        <v>3466</v>
      </c>
      <c r="I231" s="499" t="s">
        <v>3467</v>
      </c>
      <c r="J231" s="1076"/>
      <c r="K231" s="1077"/>
      <c r="L231" s="1078"/>
    </row>
    <row r="232" spans="1:12" ht="61.5" customHeight="1" thickBot="1" x14ac:dyDescent="0.25">
      <c r="A232" s="300" t="s">
        <v>3399</v>
      </c>
      <c r="B232" s="301">
        <v>282</v>
      </c>
      <c r="C232" s="302" t="s">
        <v>79</v>
      </c>
      <c r="D232" s="303" t="s">
        <v>257</v>
      </c>
      <c r="E232" s="304" t="s">
        <v>256</v>
      </c>
      <c r="F232" s="500">
        <v>1.2</v>
      </c>
      <c r="G232" s="495" t="s">
        <v>3465</v>
      </c>
      <c r="H232" s="501" t="s">
        <v>3466</v>
      </c>
      <c r="I232" s="502" t="s">
        <v>3467</v>
      </c>
      <c r="J232" s="1076"/>
      <c r="K232" s="1077"/>
      <c r="L232" s="1078"/>
    </row>
    <row r="233" spans="1:12" ht="63" customHeight="1" thickBot="1" x14ac:dyDescent="0.25">
      <c r="A233" s="369" t="s">
        <v>3399</v>
      </c>
      <c r="B233" s="387">
        <v>283</v>
      </c>
      <c r="C233" s="388" t="s">
        <v>76</v>
      </c>
      <c r="D233" s="389" t="s">
        <v>258</v>
      </c>
      <c r="E233" s="390" t="s">
        <v>259</v>
      </c>
      <c r="F233" s="497">
        <v>1.2</v>
      </c>
      <c r="G233" s="418" t="s">
        <v>3436</v>
      </c>
      <c r="H233" s="419" t="s">
        <v>3437</v>
      </c>
      <c r="I233" s="499" t="s">
        <v>3438</v>
      </c>
      <c r="J233" s="1076"/>
      <c r="K233" s="1077"/>
      <c r="L233" s="1078"/>
    </row>
    <row r="234" spans="1:12" ht="67.5" customHeight="1" thickBot="1" x14ac:dyDescent="0.25">
      <c r="A234" s="300" t="s">
        <v>3399</v>
      </c>
      <c r="B234" s="301">
        <v>283</v>
      </c>
      <c r="C234" s="302" t="s">
        <v>79</v>
      </c>
      <c r="D234" s="303" t="s">
        <v>260</v>
      </c>
      <c r="E234" s="304" t="s">
        <v>259</v>
      </c>
      <c r="F234" s="500">
        <v>1.2</v>
      </c>
      <c r="G234" s="495" t="s">
        <v>3436</v>
      </c>
      <c r="H234" s="496" t="s">
        <v>3437</v>
      </c>
      <c r="I234" s="502" t="s">
        <v>3438</v>
      </c>
      <c r="J234" s="1076"/>
      <c r="K234" s="1077"/>
      <c r="L234" s="1078"/>
    </row>
    <row r="235" spans="1:12" ht="60" customHeight="1" thickBot="1" x14ac:dyDescent="0.25">
      <c r="A235" s="369" t="s">
        <v>3399</v>
      </c>
      <c r="B235" s="387">
        <v>284</v>
      </c>
      <c r="C235" s="388" t="s">
        <v>76</v>
      </c>
      <c r="D235" s="389" t="s">
        <v>261</v>
      </c>
      <c r="E235" s="390" t="s">
        <v>262</v>
      </c>
      <c r="F235" s="497">
        <v>1.2</v>
      </c>
      <c r="G235" s="418" t="s">
        <v>3436</v>
      </c>
      <c r="H235" s="419" t="s">
        <v>3437</v>
      </c>
      <c r="I235" s="499" t="s">
        <v>3438</v>
      </c>
      <c r="J235" s="1076"/>
      <c r="K235" s="1077"/>
      <c r="L235" s="1078"/>
    </row>
    <row r="236" spans="1:12" ht="59.25" customHeight="1" thickBot="1" x14ac:dyDescent="0.25">
      <c r="A236" s="300" t="s">
        <v>3399</v>
      </c>
      <c r="B236" s="301">
        <v>284</v>
      </c>
      <c r="C236" s="302" t="s">
        <v>79</v>
      </c>
      <c r="D236" s="303" t="s">
        <v>263</v>
      </c>
      <c r="E236" s="304" t="s">
        <v>262</v>
      </c>
      <c r="F236" s="500">
        <v>1.2</v>
      </c>
      <c r="G236" s="495" t="s">
        <v>3436</v>
      </c>
      <c r="H236" s="496" t="s">
        <v>3437</v>
      </c>
      <c r="I236" s="502" t="s">
        <v>3438</v>
      </c>
      <c r="J236" s="1076"/>
      <c r="K236" s="1077"/>
      <c r="L236" s="1078"/>
    </row>
    <row r="237" spans="1:12" ht="62.25" customHeight="1" thickBot="1" x14ac:dyDescent="0.25">
      <c r="A237" s="369" t="s">
        <v>3399</v>
      </c>
      <c r="B237" s="387">
        <v>285</v>
      </c>
      <c r="C237" s="388" t="s">
        <v>76</v>
      </c>
      <c r="D237" s="389" t="s">
        <v>264</v>
      </c>
      <c r="E237" s="390" t="s">
        <v>265</v>
      </c>
      <c r="F237" s="497">
        <v>1.2</v>
      </c>
      <c r="G237" s="418" t="s">
        <v>3436</v>
      </c>
      <c r="H237" s="419" t="s">
        <v>3437</v>
      </c>
      <c r="I237" s="499" t="s">
        <v>3438</v>
      </c>
      <c r="J237" s="1076"/>
      <c r="K237" s="1077"/>
      <c r="L237" s="1078"/>
    </row>
    <row r="238" spans="1:12" ht="67.5" customHeight="1" thickBot="1" x14ac:dyDescent="0.25">
      <c r="A238" s="300" t="s">
        <v>3399</v>
      </c>
      <c r="B238" s="301">
        <v>285</v>
      </c>
      <c r="C238" s="302" t="s">
        <v>79</v>
      </c>
      <c r="D238" s="303" t="s">
        <v>266</v>
      </c>
      <c r="E238" s="304" t="s">
        <v>265</v>
      </c>
      <c r="F238" s="500">
        <v>1.2</v>
      </c>
      <c r="G238" s="495" t="s">
        <v>3436</v>
      </c>
      <c r="H238" s="496" t="s">
        <v>3437</v>
      </c>
      <c r="I238" s="502" t="s">
        <v>3438</v>
      </c>
      <c r="J238" s="1076"/>
      <c r="K238" s="1077"/>
      <c r="L238" s="1078"/>
    </row>
    <row r="239" spans="1:12" ht="78.75" customHeight="1" thickBot="1" x14ac:dyDescent="0.25">
      <c r="A239" s="369" t="s">
        <v>3399</v>
      </c>
      <c r="B239" s="387">
        <v>286</v>
      </c>
      <c r="C239" s="388" t="s">
        <v>76</v>
      </c>
      <c r="D239" s="389" t="s">
        <v>267</v>
      </c>
      <c r="E239" s="390" t="s">
        <v>268</v>
      </c>
      <c r="F239" s="497">
        <v>1.2</v>
      </c>
      <c r="G239" s="418" t="s">
        <v>3433</v>
      </c>
      <c r="H239" s="419" t="s">
        <v>3434</v>
      </c>
      <c r="I239" s="499" t="s">
        <v>3435</v>
      </c>
      <c r="J239" s="1076"/>
      <c r="K239" s="1077"/>
      <c r="L239" s="1078"/>
    </row>
    <row r="240" spans="1:12" ht="73.5" customHeight="1" thickBot="1" x14ac:dyDescent="0.25">
      <c r="A240" s="300" t="s">
        <v>3399</v>
      </c>
      <c r="B240" s="301">
        <v>286</v>
      </c>
      <c r="C240" s="302" t="s">
        <v>79</v>
      </c>
      <c r="D240" s="303" t="s">
        <v>269</v>
      </c>
      <c r="E240" s="304" t="s">
        <v>268</v>
      </c>
      <c r="F240" s="500">
        <v>1.2</v>
      </c>
      <c r="G240" s="495" t="s">
        <v>3433</v>
      </c>
      <c r="H240" s="496" t="s">
        <v>3434</v>
      </c>
      <c r="I240" s="502" t="s">
        <v>3435</v>
      </c>
      <c r="J240" s="1076"/>
      <c r="K240" s="1077"/>
      <c r="L240" s="1078"/>
    </row>
    <row r="241" spans="1:12" ht="88.5" customHeight="1" thickBot="1" x14ac:dyDescent="0.25">
      <c r="A241" s="369" t="s">
        <v>3399</v>
      </c>
      <c r="B241" s="387">
        <v>287</v>
      </c>
      <c r="C241" s="388" t="s">
        <v>76</v>
      </c>
      <c r="D241" s="389" t="s">
        <v>270</v>
      </c>
      <c r="E241" s="390" t="s">
        <v>271</v>
      </c>
      <c r="F241" s="497">
        <v>1.2</v>
      </c>
      <c r="G241" s="418" t="s">
        <v>3433</v>
      </c>
      <c r="H241" s="419" t="s">
        <v>3434</v>
      </c>
      <c r="I241" s="499" t="s">
        <v>3435</v>
      </c>
      <c r="J241" s="1076"/>
      <c r="K241" s="1077"/>
      <c r="L241" s="1078"/>
    </row>
    <row r="242" spans="1:12" ht="75.75" customHeight="1" thickBot="1" x14ac:dyDescent="0.25">
      <c r="A242" s="300" t="s">
        <v>3399</v>
      </c>
      <c r="B242" s="301">
        <v>287</v>
      </c>
      <c r="C242" s="302" t="s">
        <v>79</v>
      </c>
      <c r="D242" s="303" t="s">
        <v>272</v>
      </c>
      <c r="E242" s="304" t="s">
        <v>271</v>
      </c>
      <c r="F242" s="500">
        <v>1.2</v>
      </c>
      <c r="G242" s="495" t="s">
        <v>3433</v>
      </c>
      <c r="H242" s="496" t="s">
        <v>3434</v>
      </c>
      <c r="I242" s="502" t="s">
        <v>3435</v>
      </c>
      <c r="J242" s="1076"/>
      <c r="K242" s="1077"/>
      <c r="L242" s="1078"/>
    </row>
    <row r="243" spans="1:12" ht="73.5" customHeight="1" thickBot="1" x14ac:dyDescent="0.25">
      <c r="A243" s="369" t="s">
        <v>3399</v>
      </c>
      <c r="B243" s="387">
        <v>288</v>
      </c>
      <c r="C243" s="388" t="s">
        <v>76</v>
      </c>
      <c r="D243" s="389" t="s">
        <v>273</v>
      </c>
      <c r="E243" s="390" t="s">
        <v>274</v>
      </c>
      <c r="F243" s="497">
        <v>1.2</v>
      </c>
      <c r="G243" s="418" t="s">
        <v>3433</v>
      </c>
      <c r="H243" s="419" t="s">
        <v>3434</v>
      </c>
      <c r="I243" s="499" t="s">
        <v>3435</v>
      </c>
      <c r="J243" s="1076"/>
      <c r="K243" s="1077"/>
      <c r="L243" s="1078"/>
    </row>
    <row r="244" spans="1:12" ht="79.5" customHeight="1" thickBot="1" x14ac:dyDescent="0.25">
      <c r="A244" s="300" t="s">
        <v>3399</v>
      </c>
      <c r="B244" s="301">
        <v>288</v>
      </c>
      <c r="C244" s="302" t="s">
        <v>79</v>
      </c>
      <c r="D244" s="303" t="s">
        <v>275</v>
      </c>
      <c r="E244" s="304" t="s">
        <v>274</v>
      </c>
      <c r="F244" s="500">
        <v>1.2</v>
      </c>
      <c r="G244" s="495" t="s">
        <v>3433</v>
      </c>
      <c r="H244" s="496" t="s">
        <v>3434</v>
      </c>
      <c r="I244" s="502" t="s">
        <v>3435</v>
      </c>
      <c r="J244" s="1076"/>
      <c r="K244" s="1077"/>
      <c r="L244" s="1078"/>
    </row>
    <row r="245" spans="1:12" ht="79.5" customHeight="1" thickBot="1" x14ac:dyDescent="0.25">
      <c r="A245" s="369" t="s">
        <v>3399</v>
      </c>
      <c r="B245" s="387">
        <v>291</v>
      </c>
      <c r="C245" s="388" t="s">
        <v>76</v>
      </c>
      <c r="D245" s="389" t="s">
        <v>276</v>
      </c>
      <c r="E245" s="390" t="s">
        <v>277</v>
      </c>
      <c r="F245" s="497">
        <v>1.2</v>
      </c>
      <c r="G245" s="418" t="s">
        <v>3468</v>
      </c>
      <c r="H245" s="419" t="s">
        <v>3469</v>
      </c>
      <c r="I245" s="499" t="s">
        <v>3470</v>
      </c>
      <c r="J245" s="1076"/>
      <c r="K245" s="1077"/>
      <c r="L245" s="1078"/>
    </row>
    <row r="246" spans="1:12" ht="67.5" customHeight="1" thickBot="1" x14ac:dyDescent="0.25">
      <c r="A246" s="300" t="s">
        <v>3399</v>
      </c>
      <c r="B246" s="301">
        <v>291</v>
      </c>
      <c r="C246" s="302" t="s">
        <v>79</v>
      </c>
      <c r="D246" s="303" t="s">
        <v>278</v>
      </c>
      <c r="E246" s="304" t="s">
        <v>277</v>
      </c>
      <c r="F246" s="500">
        <v>1.2</v>
      </c>
      <c r="G246" s="495" t="s">
        <v>3468</v>
      </c>
      <c r="H246" s="496" t="s">
        <v>3469</v>
      </c>
      <c r="I246" s="502" t="s">
        <v>3470</v>
      </c>
      <c r="J246" s="1076"/>
      <c r="K246" s="1077"/>
      <c r="L246" s="1078"/>
    </row>
    <row r="247" spans="1:12" ht="69.75" customHeight="1" thickBot="1" x14ac:dyDescent="0.25">
      <c r="A247" s="369" t="s">
        <v>3399</v>
      </c>
      <c r="B247" s="387">
        <v>292</v>
      </c>
      <c r="C247" s="388" t="s">
        <v>76</v>
      </c>
      <c r="D247" s="389" t="s">
        <v>279</v>
      </c>
      <c r="E247" s="390" t="s">
        <v>280</v>
      </c>
      <c r="F247" s="497">
        <v>1.2</v>
      </c>
      <c r="G247" s="418" t="s">
        <v>3468</v>
      </c>
      <c r="H247" s="419" t="s">
        <v>3469</v>
      </c>
      <c r="I247" s="499" t="s">
        <v>3470</v>
      </c>
      <c r="J247" s="1076"/>
      <c r="K247" s="1077"/>
      <c r="L247" s="1078"/>
    </row>
    <row r="248" spans="1:12" ht="72" customHeight="1" thickBot="1" x14ac:dyDescent="0.25">
      <c r="A248" s="300" t="s">
        <v>3399</v>
      </c>
      <c r="B248" s="301">
        <v>292</v>
      </c>
      <c r="C248" s="302" t="s">
        <v>79</v>
      </c>
      <c r="D248" s="303" t="s">
        <v>281</v>
      </c>
      <c r="E248" s="304" t="s">
        <v>280</v>
      </c>
      <c r="F248" s="500">
        <v>1.2</v>
      </c>
      <c r="G248" s="495" t="s">
        <v>3468</v>
      </c>
      <c r="H248" s="496" t="s">
        <v>3469</v>
      </c>
      <c r="I248" s="502" t="s">
        <v>3470</v>
      </c>
      <c r="J248" s="1076"/>
      <c r="K248" s="1077"/>
      <c r="L248" s="1078"/>
    </row>
    <row r="249" spans="1:12" ht="63.75" customHeight="1" thickBot="1" x14ac:dyDescent="0.25">
      <c r="A249" s="369" t="s">
        <v>3399</v>
      </c>
      <c r="B249" s="387">
        <v>293</v>
      </c>
      <c r="C249" s="388" t="s">
        <v>76</v>
      </c>
      <c r="D249" s="389" t="s">
        <v>282</v>
      </c>
      <c r="E249" s="390" t="s">
        <v>283</v>
      </c>
      <c r="F249" s="497">
        <v>1.2</v>
      </c>
      <c r="G249" s="418" t="s">
        <v>3468</v>
      </c>
      <c r="H249" s="419" t="s">
        <v>3469</v>
      </c>
      <c r="I249" s="499" t="s">
        <v>3470</v>
      </c>
      <c r="J249" s="1076"/>
      <c r="K249" s="1077"/>
      <c r="L249" s="1078"/>
    </row>
    <row r="250" spans="1:12" ht="68.25" customHeight="1" thickBot="1" x14ac:dyDescent="0.25">
      <c r="A250" s="300" t="s">
        <v>3399</v>
      </c>
      <c r="B250" s="301">
        <v>293</v>
      </c>
      <c r="C250" s="302" t="s">
        <v>79</v>
      </c>
      <c r="D250" s="303" t="s">
        <v>284</v>
      </c>
      <c r="E250" s="304" t="s">
        <v>283</v>
      </c>
      <c r="F250" s="500">
        <v>1.2</v>
      </c>
      <c r="G250" s="495" t="s">
        <v>3468</v>
      </c>
      <c r="H250" s="496" t="s">
        <v>3469</v>
      </c>
      <c r="I250" s="502" t="s">
        <v>3470</v>
      </c>
      <c r="J250" s="1076"/>
      <c r="K250" s="1077"/>
      <c r="L250" s="1078"/>
    </row>
    <row r="251" spans="1:12" ht="49.9" customHeight="1" thickBot="1" x14ac:dyDescent="0.25">
      <c r="A251" s="369" t="s">
        <v>3471</v>
      </c>
      <c r="B251" s="387">
        <v>294</v>
      </c>
      <c r="C251" s="388" t="s">
        <v>76</v>
      </c>
      <c r="D251" s="389" t="s">
        <v>285</v>
      </c>
      <c r="E251" s="390" t="s">
        <v>286</v>
      </c>
      <c r="F251" s="497">
        <v>1.2</v>
      </c>
      <c r="G251" s="418" t="s">
        <v>3472</v>
      </c>
      <c r="H251" s="498" t="s">
        <v>3473</v>
      </c>
      <c r="I251" s="499" t="s">
        <v>3474</v>
      </c>
      <c r="J251" s="1076"/>
      <c r="K251" s="1077"/>
      <c r="L251" s="1078"/>
    </row>
    <row r="252" spans="1:12" ht="44.45" customHeight="1" thickBot="1" x14ac:dyDescent="0.25">
      <c r="A252" s="300" t="s">
        <v>3471</v>
      </c>
      <c r="B252" s="301">
        <v>294</v>
      </c>
      <c r="C252" s="302" t="s">
        <v>79</v>
      </c>
      <c r="D252" s="303" t="s">
        <v>287</v>
      </c>
      <c r="E252" s="304" t="s">
        <v>286</v>
      </c>
      <c r="F252" s="500">
        <v>1.2</v>
      </c>
      <c r="G252" s="495" t="s">
        <v>3472</v>
      </c>
      <c r="H252" s="501" t="s">
        <v>3473</v>
      </c>
      <c r="I252" s="502" t="s">
        <v>3474</v>
      </c>
      <c r="J252" s="1076"/>
      <c r="K252" s="1077"/>
      <c r="L252" s="1078"/>
    </row>
    <row r="253" spans="1:12" ht="46.15" customHeight="1" thickBot="1" x14ac:dyDescent="0.25">
      <c r="A253" s="369" t="s">
        <v>3471</v>
      </c>
      <c r="B253" s="387">
        <v>295</v>
      </c>
      <c r="C253" s="388" t="s">
        <v>76</v>
      </c>
      <c r="D253" s="389" t="s">
        <v>288</v>
      </c>
      <c r="E253" s="390" t="s">
        <v>289</v>
      </c>
      <c r="F253" s="497">
        <v>1.2</v>
      </c>
      <c r="G253" s="418" t="s">
        <v>3472</v>
      </c>
      <c r="H253" s="498" t="s">
        <v>3473</v>
      </c>
      <c r="I253" s="499" t="s">
        <v>3474</v>
      </c>
      <c r="J253" s="1076"/>
      <c r="K253" s="1077"/>
      <c r="L253" s="1078"/>
    </row>
    <row r="254" spans="1:12" ht="50.45" customHeight="1" thickBot="1" x14ac:dyDescent="0.25">
      <c r="A254" s="300" t="s">
        <v>3471</v>
      </c>
      <c r="B254" s="301">
        <v>295</v>
      </c>
      <c r="C254" s="302" t="s">
        <v>79</v>
      </c>
      <c r="D254" s="303" t="s">
        <v>290</v>
      </c>
      <c r="E254" s="304" t="s">
        <v>289</v>
      </c>
      <c r="F254" s="500">
        <v>1.2</v>
      </c>
      <c r="G254" s="495" t="s">
        <v>3472</v>
      </c>
      <c r="H254" s="501" t="s">
        <v>3473</v>
      </c>
      <c r="I254" s="502" t="s">
        <v>3474</v>
      </c>
      <c r="J254" s="1076"/>
      <c r="K254" s="1077"/>
      <c r="L254" s="1078"/>
    </row>
    <row r="255" spans="1:12" ht="38.450000000000003" customHeight="1" thickBot="1" x14ac:dyDescent="0.25">
      <c r="A255" s="369" t="s">
        <v>3471</v>
      </c>
      <c r="B255" s="387">
        <v>296</v>
      </c>
      <c r="C255" s="388" t="s">
        <v>76</v>
      </c>
      <c r="D255" s="389" t="s">
        <v>291</v>
      </c>
      <c r="E255" s="390" t="s">
        <v>292</v>
      </c>
      <c r="F255" s="497">
        <v>1.2</v>
      </c>
      <c r="G255" s="418" t="s">
        <v>3472</v>
      </c>
      <c r="H255" s="498" t="s">
        <v>3473</v>
      </c>
      <c r="I255" s="499" t="s">
        <v>3474</v>
      </c>
      <c r="J255" s="1076"/>
      <c r="K255" s="1077"/>
      <c r="L255" s="1078"/>
    </row>
    <row r="256" spans="1:12" ht="49.15" customHeight="1" thickBot="1" x14ac:dyDescent="0.25">
      <c r="A256" s="300" t="s">
        <v>3471</v>
      </c>
      <c r="B256" s="301">
        <v>296</v>
      </c>
      <c r="C256" s="302" t="s">
        <v>79</v>
      </c>
      <c r="D256" s="303" t="s">
        <v>293</v>
      </c>
      <c r="E256" s="304" t="s">
        <v>292</v>
      </c>
      <c r="F256" s="500">
        <v>1.2</v>
      </c>
      <c r="G256" s="495" t="s">
        <v>3472</v>
      </c>
      <c r="H256" s="501" t="s">
        <v>3473</v>
      </c>
      <c r="I256" s="502" t="s">
        <v>3474</v>
      </c>
      <c r="J256" s="1076"/>
      <c r="K256" s="1077"/>
      <c r="L256" s="1078"/>
    </row>
    <row r="257" spans="1:12" ht="66.75" customHeight="1" x14ac:dyDescent="0.2">
      <c r="A257" s="894" t="s">
        <v>3427</v>
      </c>
      <c r="B257" s="943">
        <v>297</v>
      </c>
      <c r="C257" s="848" t="s">
        <v>76</v>
      </c>
      <c r="D257" s="851" t="s">
        <v>294</v>
      </c>
      <c r="E257" s="854" t="s">
        <v>295</v>
      </c>
      <c r="F257" s="1061">
        <v>1.2</v>
      </c>
      <c r="G257" s="460" t="s">
        <v>3475</v>
      </c>
      <c r="H257" s="503" t="s">
        <v>3476</v>
      </c>
      <c r="I257" s="581" t="s">
        <v>3477</v>
      </c>
      <c r="J257" s="1076"/>
      <c r="K257" s="1077"/>
      <c r="L257" s="1078"/>
    </row>
    <row r="258" spans="1:12" ht="45.75" customHeight="1" x14ac:dyDescent="0.2">
      <c r="A258" s="895"/>
      <c r="B258" s="944"/>
      <c r="C258" s="849"/>
      <c r="D258" s="852"/>
      <c r="E258" s="855"/>
      <c r="F258" s="1062"/>
      <c r="G258" s="504" t="s">
        <v>3478</v>
      </c>
      <c r="H258" s="505" t="s">
        <v>3479</v>
      </c>
      <c r="I258" s="584" t="s">
        <v>3480</v>
      </c>
      <c r="J258" s="1076"/>
      <c r="K258" s="1077"/>
      <c r="L258" s="1078"/>
    </row>
    <row r="259" spans="1:12" ht="43.15" customHeight="1" thickBot="1" x14ac:dyDescent="0.25">
      <c r="A259" s="896"/>
      <c r="B259" s="945"/>
      <c r="C259" s="850"/>
      <c r="D259" s="853"/>
      <c r="E259" s="1009"/>
      <c r="F259" s="1063"/>
      <c r="G259" s="297" t="s">
        <v>3481</v>
      </c>
      <c r="H259" s="506" t="s">
        <v>3482</v>
      </c>
      <c r="I259" s="587" t="s">
        <v>3429</v>
      </c>
      <c r="J259" s="1076"/>
      <c r="K259" s="1077"/>
      <c r="L259" s="1078"/>
    </row>
    <row r="260" spans="1:12" ht="67.5" customHeight="1" x14ac:dyDescent="0.2">
      <c r="A260" s="931" t="s">
        <v>3471</v>
      </c>
      <c r="B260" s="933">
        <v>297</v>
      </c>
      <c r="C260" s="935" t="s">
        <v>79</v>
      </c>
      <c r="D260" s="937" t="s">
        <v>296</v>
      </c>
      <c r="E260" s="876" t="s">
        <v>295</v>
      </c>
      <c r="F260" s="941">
        <v>1.2</v>
      </c>
      <c r="G260" s="306" t="s">
        <v>3475</v>
      </c>
      <c r="H260" s="507" t="s">
        <v>3476</v>
      </c>
      <c r="I260" s="673" t="s">
        <v>3477</v>
      </c>
      <c r="J260" s="1076"/>
      <c r="K260" s="1077"/>
      <c r="L260" s="1078"/>
    </row>
    <row r="261" spans="1:12" ht="43.15" customHeight="1" x14ac:dyDescent="0.2">
      <c r="A261" s="931"/>
      <c r="B261" s="933"/>
      <c r="C261" s="935"/>
      <c r="D261" s="937"/>
      <c r="E261" s="876"/>
      <c r="F261" s="941"/>
      <c r="G261" s="310" t="s">
        <v>3478</v>
      </c>
      <c r="H261" s="508" t="s">
        <v>3479</v>
      </c>
      <c r="I261" s="674" t="s">
        <v>3480</v>
      </c>
      <c r="J261" s="1076"/>
      <c r="K261" s="1077"/>
      <c r="L261" s="1078"/>
    </row>
    <row r="262" spans="1:12" ht="41.45" customHeight="1" thickBot="1" x14ac:dyDescent="0.25">
      <c r="A262" s="931"/>
      <c r="B262" s="933"/>
      <c r="C262" s="935"/>
      <c r="D262" s="937"/>
      <c r="E262" s="876"/>
      <c r="F262" s="941"/>
      <c r="G262" s="313" t="s">
        <v>3481</v>
      </c>
      <c r="H262" s="509" t="s">
        <v>3482</v>
      </c>
      <c r="I262" s="675" t="s">
        <v>3429</v>
      </c>
      <c r="J262" s="1076"/>
      <c r="K262" s="1077"/>
      <c r="L262" s="1078"/>
    </row>
    <row r="263" spans="1:12" ht="69.75" customHeight="1" x14ac:dyDescent="0.2">
      <c r="A263" s="894" t="s">
        <v>3427</v>
      </c>
      <c r="B263" s="943">
        <v>298</v>
      </c>
      <c r="C263" s="848" t="s">
        <v>76</v>
      </c>
      <c r="D263" s="851" t="s">
        <v>297</v>
      </c>
      <c r="E263" s="854" t="s">
        <v>298</v>
      </c>
      <c r="F263" s="1001">
        <v>1.2</v>
      </c>
      <c r="G263" s="460" t="s">
        <v>3475</v>
      </c>
      <c r="H263" s="503" t="s">
        <v>3476</v>
      </c>
      <c r="I263" s="581" t="s">
        <v>3477</v>
      </c>
      <c r="J263" s="1076"/>
      <c r="K263" s="1077"/>
      <c r="L263" s="1078"/>
    </row>
    <row r="264" spans="1:12" ht="49.5" customHeight="1" x14ac:dyDescent="0.2">
      <c r="A264" s="895"/>
      <c r="B264" s="944"/>
      <c r="C264" s="849"/>
      <c r="D264" s="852"/>
      <c r="E264" s="855"/>
      <c r="F264" s="890"/>
      <c r="G264" s="504" t="s">
        <v>3478</v>
      </c>
      <c r="H264" s="505" t="s">
        <v>3479</v>
      </c>
      <c r="I264" s="584" t="s">
        <v>3480</v>
      </c>
      <c r="J264" s="1076"/>
      <c r="K264" s="1077"/>
      <c r="L264" s="1078"/>
    </row>
    <row r="265" spans="1:12" ht="40.5" customHeight="1" thickBot="1" x14ac:dyDescent="0.25">
      <c r="A265" s="896"/>
      <c r="B265" s="945"/>
      <c r="C265" s="850"/>
      <c r="D265" s="853"/>
      <c r="E265" s="1009"/>
      <c r="F265" s="891"/>
      <c r="G265" s="297" t="s">
        <v>3481</v>
      </c>
      <c r="H265" s="506" t="s">
        <v>3482</v>
      </c>
      <c r="I265" s="587" t="s">
        <v>3429</v>
      </c>
      <c r="J265" s="1076"/>
      <c r="K265" s="1077"/>
      <c r="L265" s="1078"/>
    </row>
    <row r="266" spans="1:12" ht="66.75" customHeight="1" x14ac:dyDescent="0.2">
      <c r="A266" s="931" t="s">
        <v>3471</v>
      </c>
      <c r="B266" s="933">
        <v>298</v>
      </c>
      <c r="C266" s="935" t="s">
        <v>79</v>
      </c>
      <c r="D266" s="937" t="s">
        <v>299</v>
      </c>
      <c r="E266" s="876" t="s">
        <v>298</v>
      </c>
      <c r="F266" s="941">
        <v>1.2</v>
      </c>
      <c r="G266" s="306" t="s">
        <v>3475</v>
      </c>
      <c r="H266" s="507" t="s">
        <v>3476</v>
      </c>
      <c r="I266" s="673" t="s">
        <v>3477</v>
      </c>
      <c r="J266" s="1076"/>
      <c r="K266" s="1077"/>
      <c r="L266" s="1078"/>
    </row>
    <row r="267" spans="1:12" ht="45" customHeight="1" x14ac:dyDescent="0.2">
      <c r="A267" s="931"/>
      <c r="B267" s="933"/>
      <c r="C267" s="935"/>
      <c r="D267" s="937"/>
      <c r="E267" s="876"/>
      <c r="F267" s="941"/>
      <c r="G267" s="310" t="s">
        <v>3478</v>
      </c>
      <c r="H267" s="508" t="s">
        <v>3479</v>
      </c>
      <c r="I267" s="674" t="s">
        <v>3480</v>
      </c>
      <c r="J267" s="1076"/>
      <c r="K267" s="1077"/>
      <c r="L267" s="1078"/>
    </row>
    <row r="268" spans="1:12" ht="45.6" customHeight="1" thickBot="1" x14ac:dyDescent="0.25">
      <c r="A268" s="931"/>
      <c r="B268" s="933"/>
      <c r="C268" s="935"/>
      <c r="D268" s="937"/>
      <c r="E268" s="876"/>
      <c r="F268" s="941"/>
      <c r="G268" s="313" t="s">
        <v>3481</v>
      </c>
      <c r="H268" s="509" t="s">
        <v>3482</v>
      </c>
      <c r="I268" s="675" t="s">
        <v>3429</v>
      </c>
      <c r="J268" s="1076"/>
      <c r="K268" s="1077"/>
      <c r="L268" s="1078"/>
    </row>
    <row r="269" spans="1:12" ht="63.75" customHeight="1" x14ac:dyDescent="0.2">
      <c r="A269" s="894" t="s">
        <v>3427</v>
      </c>
      <c r="B269" s="943">
        <v>299</v>
      </c>
      <c r="C269" s="848" t="s">
        <v>76</v>
      </c>
      <c r="D269" s="851" t="s">
        <v>300</v>
      </c>
      <c r="E269" s="854" t="s">
        <v>301</v>
      </c>
      <c r="F269" s="1001">
        <v>1.2</v>
      </c>
      <c r="G269" s="460" t="s">
        <v>3475</v>
      </c>
      <c r="H269" s="503" t="s">
        <v>3476</v>
      </c>
      <c r="I269" s="581" t="s">
        <v>3477</v>
      </c>
      <c r="J269" s="1076"/>
      <c r="K269" s="1077"/>
      <c r="L269" s="1078"/>
    </row>
    <row r="270" spans="1:12" ht="45.6" customHeight="1" x14ac:dyDescent="0.2">
      <c r="A270" s="895"/>
      <c r="B270" s="944"/>
      <c r="C270" s="849"/>
      <c r="D270" s="852"/>
      <c r="E270" s="855"/>
      <c r="F270" s="890"/>
      <c r="G270" s="504" t="s">
        <v>3478</v>
      </c>
      <c r="H270" s="505" t="s">
        <v>3479</v>
      </c>
      <c r="I270" s="584" t="s">
        <v>3480</v>
      </c>
      <c r="J270" s="1076"/>
      <c r="K270" s="1077"/>
      <c r="L270" s="1078"/>
    </row>
    <row r="271" spans="1:12" ht="43.9" customHeight="1" thickBot="1" x14ac:dyDescent="0.25">
      <c r="A271" s="896"/>
      <c r="B271" s="945"/>
      <c r="C271" s="850"/>
      <c r="D271" s="853"/>
      <c r="E271" s="1009"/>
      <c r="F271" s="891"/>
      <c r="G271" s="297" t="s">
        <v>3481</v>
      </c>
      <c r="H271" s="506" t="s">
        <v>3482</v>
      </c>
      <c r="I271" s="587" t="s">
        <v>3429</v>
      </c>
      <c r="J271" s="1076"/>
      <c r="K271" s="1077"/>
      <c r="L271" s="1078"/>
    </row>
    <row r="272" spans="1:12" ht="60.75" customHeight="1" x14ac:dyDescent="0.2">
      <c r="A272" s="961" t="s">
        <v>3471</v>
      </c>
      <c r="B272" s="962">
        <v>299</v>
      </c>
      <c r="C272" s="1028" t="s">
        <v>79</v>
      </c>
      <c r="D272" s="966" t="s">
        <v>302</v>
      </c>
      <c r="E272" s="875" t="s">
        <v>301</v>
      </c>
      <c r="F272" s="980">
        <v>1.2</v>
      </c>
      <c r="G272" s="461" t="s">
        <v>3475</v>
      </c>
      <c r="H272" s="510" t="s">
        <v>3476</v>
      </c>
      <c r="I272" s="395" t="s">
        <v>3477</v>
      </c>
      <c r="J272" s="1076"/>
      <c r="K272" s="1077"/>
      <c r="L272" s="1078"/>
    </row>
    <row r="273" spans="1:12" ht="49.5" customHeight="1" x14ac:dyDescent="0.2">
      <c r="A273" s="931"/>
      <c r="B273" s="933"/>
      <c r="C273" s="935"/>
      <c r="D273" s="937"/>
      <c r="E273" s="876"/>
      <c r="F273" s="941"/>
      <c r="G273" s="310" t="s">
        <v>3478</v>
      </c>
      <c r="H273" s="508" t="s">
        <v>3479</v>
      </c>
      <c r="I273" s="312" t="s">
        <v>3480</v>
      </c>
      <c r="J273" s="1076"/>
      <c r="K273" s="1077"/>
      <c r="L273" s="1078"/>
    </row>
    <row r="274" spans="1:12" ht="34.5" customHeight="1" thickBot="1" x14ac:dyDescent="0.25">
      <c r="A274" s="931"/>
      <c r="B274" s="933"/>
      <c r="C274" s="935"/>
      <c r="D274" s="937"/>
      <c r="E274" s="876"/>
      <c r="F274" s="941"/>
      <c r="G274" s="313" t="s">
        <v>3481</v>
      </c>
      <c r="H274" s="509" t="s">
        <v>3482</v>
      </c>
      <c r="I274" s="519" t="s">
        <v>3429</v>
      </c>
      <c r="J274" s="1076"/>
      <c r="K274" s="1077"/>
      <c r="L274" s="1078"/>
    </row>
    <row r="275" spans="1:12" ht="113.25" customHeight="1" x14ac:dyDescent="0.2">
      <c r="A275" s="894" t="s">
        <v>3483</v>
      </c>
      <c r="B275" s="1082">
        <v>300</v>
      </c>
      <c r="C275" s="1084" t="s">
        <v>76</v>
      </c>
      <c r="D275" s="1086" t="s">
        <v>303</v>
      </c>
      <c r="E275" s="1088" t="s">
        <v>304</v>
      </c>
      <c r="F275" s="1001">
        <v>1.2</v>
      </c>
      <c r="G275" s="511">
        <v>500</v>
      </c>
      <c r="H275" s="376" t="s">
        <v>3331</v>
      </c>
      <c r="I275" s="512" t="s">
        <v>3332</v>
      </c>
      <c r="J275" s="866">
        <v>1002</v>
      </c>
      <c r="K275" s="867" t="s">
        <v>3484</v>
      </c>
      <c r="L275" s="868" t="s">
        <v>3485</v>
      </c>
    </row>
    <row r="276" spans="1:12" ht="33.75" x14ac:dyDescent="0.2">
      <c r="A276" s="895"/>
      <c r="B276" s="981"/>
      <c r="C276" s="982"/>
      <c r="D276" s="983"/>
      <c r="E276" s="1089"/>
      <c r="F276" s="1062"/>
      <c r="G276" s="685">
        <v>502</v>
      </c>
      <c r="H276" s="650" t="s">
        <v>6425</v>
      </c>
      <c r="I276" s="650" t="s">
        <v>6426</v>
      </c>
      <c r="J276" s="866"/>
      <c r="K276" s="867"/>
      <c r="L276" s="868"/>
    </row>
    <row r="277" spans="1:12" ht="30.6" customHeight="1" thickBot="1" x14ac:dyDescent="0.25">
      <c r="A277" s="896"/>
      <c r="B277" s="1083"/>
      <c r="C277" s="1085"/>
      <c r="D277" s="1087"/>
      <c r="E277" s="1090"/>
      <c r="F277" s="1063"/>
      <c r="G277" s="682" t="s">
        <v>3486</v>
      </c>
      <c r="H277" s="683" t="s">
        <v>3487</v>
      </c>
      <c r="I277" s="684" t="s">
        <v>3488</v>
      </c>
      <c r="J277" s="1079"/>
      <c r="K277" s="1080"/>
      <c r="L277" s="1080"/>
    </row>
    <row r="278" spans="1:12" ht="51.75" customHeight="1" x14ac:dyDescent="0.2">
      <c r="A278" s="931" t="s">
        <v>3489</v>
      </c>
      <c r="B278" s="933">
        <v>300</v>
      </c>
      <c r="C278" s="935" t="s">
        <v>79</v>
      </c>
      <c r="D278" s="937" t="s">
        <v>305</v>
      </c>
      <c r="E278" s="876" t="s">
        <v>306</v>
      </c>
      <c r="F278" s="980">
        <v>1.2</v>
      </c>
      <c r="G278" s="515">
        <v>621</v>
      </c>
      <c r="H278" s="364" t="s">
        <v>3490</v>
      </c>
      <c r="I278" s="365" t="s">
        <v>3491</v>
      </c>
      <c r="J278" s="883"/>
      <c r="K278" s="884"/>
      <c r="L278" s="884"/>
    </row>
    <row r="279" spans="1:12" ht="57.75" customHeight="1" x14ac:dyDescent="0.2">
      <c r="A279" s="931"/>
      <c r="B279" s="933"/>
      <c r="C279" s="935"/>
      <c r="D279" s="937"/>
      <c r="E279" s="876"/>
      <c r="F279" s="941"/>
      <c r="G279" s="516">
        <v>622</v>
      </c>
      <c r="H279" s="427" t="s">
        <v>3492</v>
      </c>
      <c r="I279" s="428" t="s">
        <v>3493</v>
      </c>
      <c r="J279" s="883"/>
      <c r="K279" s="884"/>
      <c r="L279" s="884"/>
    </row>
    <row r="280" spans="1:12" ht="56.25" x14ac:dyDescent="0.2">
      <c r="A280" s="931"/>
      <c r="B280" s="933"/>
      <c r="C280" s="935"/>
      <c r="D280" s="937"/>
      <c r="E280" s="876"/>
      <c r="F280" s="941"/>
      <c r="G280" s="516">
        <v>631</v>
      </c>
      <c r="H280" s="427" t="s">
        <v>3494</v>
      </c>
      <c r="I280" s="428" t="s">
        <v>3495</v>
      </c>
      <c r="J280" s="883"/>
      <c r="K280" s="884"/>
      <c r="L280" s="884"/>
    </row>
    <row r="281" spans="1:12" ht="48.75" customHeight="1" x14ac:dyDescent="0.2">
      <c r="A281" s="931"/>
      <c r="B281" s="933"/>
      <c r="C281" s="935"/>
      <c r="D281" s="937"/>
      <c r="E281" s="876"/>
      <c r="F281" s="941"/>
      <c r="G281" s="426">
        <v>632</v>
      </c>
      <c r="H281" s="517" t="s">
        <v>3496</v>
      </c>
      <c r="I281" s="428" t="s">
        <v>3497</v>
      </c>
      <c r="J281" s="883"/>
      <c r="K281" s="884"/>
      <c r="L281" s="884"/>
    </row>
    <row r="282" spans="1:12" ht="51.75" customHeight="1" x14ac:dyDescent="0.2">
      <c r="A282" s="931"/>
      <c r="B282" s="933"/>
      <c r="C282" s="935"/>
      <c r="D282" s="937"/>
      <c r="E282" s="876"/>
      <c r="F282" s="941"/>
      <c r="G282" s="426">
        <v>633</v>
      </c>
      <c r="H282" s="517" t="s">
        <v>3498</v>
      </c>
      <c r="I282" s="428" t="s">
        <v>3499</v>
      </c>
      <c r="J282" s="883"/>
      <c r="K282" s="884"/>
      <c r="L282" s="884"/>
    </row>
    <row r="283" spans="1:12" ht="42" customHeight="1" x14ac:dyDescent="0.2">
      <c r="A283" s="931"/>
      <c r="B283" s="933"/>
      <c r="C283" s="935"/>
      <c r="D283" s="937"/>
      <c r="E283" s="876"/>
      <c r="F283" s="1081"/>
      <c r="G283" s="310" t="s">
        <v>3500</v>
      </c>
      <c r="H283" s="311" t="s">
        <v>3501</v>
      </c>
      <c r="I283" s="312" t="s">
        <v>3502</v>
      </c>
      <c r="J283" s="883"/>
      <c r="K283" s="884"/>
      <c r="L283" s="884"/>
    </row>
    <row r="284" spans="1:12" ht="49.15" customHeight="1" x14ac:dyDescent="0.2">
      <c r="A284" s="931"/>
      <c r="B284" s="933"/>
      <c r="C284" s="935"/>
      <c r="D284" s="937"/>
      <c r="E284" s="876"/>
      <c r="F284" s="1081"/>
      <c r="G284" s="310" t="s">
        <v>3503</v>
      </c>
      <c r="H284" s="311" t="s">
        <v>3504</v>
      </c>
      <c r="I284" s="312" t="s">
        <v>3505</v>
      </c>
      <c r="J284" s="883"/>
      <c r="K284" s="884"/>
      <c r="L284" s="884"/>
    </row>
    <row r="285" spans="1:12" ht="39" customHeight="1" thickBot="1" x14ac:dyDescent="0.25">
      <c r="A285" s="932"/>
      <c r="B285" s="934"/>
      <c r="C285" s="936"/>
      <c r="D285" s="938"/>
      <c r="E285" s="877"/>
      <c r="F285" s="1081"/>
      <c r="G285" s="313" t="s">
        <v>3506</v>
      </c>
      <c r="H285" s="518" t="s">
        <v>3507</v>
      </c>
      <c r="I285" s="519" t="s">
        <v>3508</v>
      </c>
      <c r="J285" s="883"/>
      <c r="K285" s="884"/>
      <c r="L285" s="884"/>
    </row>
    <row r="286" spans="1:12" ht="112.5" customHeight="1" x14ac:dyDescent="0.2">
      <c r="A286" s="894" t="s">
        <v>3483</v>
      </c>
      <c r="B286" s="943">
        <v>301</v>
      </c>
      <c r="C286" s="848" t="s">
        <v>76</v>
      </c>
      <c r="D286" s="943" t="s">
        <v>307</v>
      </c>
      <c r="E286" s="956" t="s">
        <v>308</v>
      </c>
      <c r="F286" s="1001">
        <v>1.2</v>
      </c>
      <c r="G286" s="450">
        <v>500</v>
      </c>
      <c r="H286" s="282" t="s">
        <v>3331</v>
      </c>
      <c r="I286" s="665" t="s">
        <v>3332</v>
      </c>
      <c r="J286" s="866">
        <v>1002</v>
      </c>
      <c r="K286" s="867" t="s">
        <v>3484</v>
      </c>
      <c r="L286" s="868" t="s">
        <v>3485</v>
      </c>
    </row>
    <row r="287" spans="1:12" ht="34.5" thickBot="1" x14ac:dyDescent="0.25">
      <c r="A287" s="895"/>
      <c r="B287" s="944"/>
      <c r="C287" s="849"/>
      <c r="D287" s="944"/>
      <c r="E287" s="957"/>
      <c r="F287" s="890"/>
      <c r="G287" s="663">
        <v>502</v>
      </c>
      <c r="H287" s="661" t="s">
        <v>6425</v>
      </c>
      <c r="I287" s="662" t="s">
        <v>6426</v>
      </c>
      <c r="J287" s="866"/>
      <c r="K287" s="867"/>
      <c r="L287" s="868"/>
    </row>
    <row r="288" spans="1:12" ht="30" customHeight="1" thickBot="1" x14ac:dyDescent="0.25">
      <c r="A288" s="895"/>
      <c r="B288" s="944"/>
      <c r="C288" s="849"/>
      <c r="D288" s="944"/>
      <c r="E288" s="957"/>
      <c r="F288" s="890"/>
      <c r="G288" s="520" t="s">
        <v>3486</v>
      </c>
      <c r="H288" s="521" t="s">
        <v>3487</v>
      </c>
      <c r="I288" s="676" t="s">
        <v>3488</v>
      </c>
      <c r="J288" s="1080"/>
      <c r="K288" s="1080"/>
      <c r="L288" s="1080"/>
    </row>
    <row r="289" spans="1:12" ht="52.5" customHeight="1" x14ac:dyDescent="0.2">
      <c r="A289" s="961" t="s">
        <v>3509</v>
      </c>
      <c r="B289" s="962">
        <v>301</v>
      </c>
      <c r="C289" s="1028" t="s">
        <v>79</v>
      </c>
      <c r="D289" s="962" t="s">
        <v>309</v>
      </c>
      <c r="E289" s="1091" t="s">
        <v>310</v>
      </c>
      <c r="F289" s="1094">
        <v>1.2</v>
      </c>
      <c r="G289" s="437">
        <v>621</v>
      </c>
      <c r="H289" s="522" t="s">
        <v>3490</v>
      </c>
      <c r="I289" s="365" t="s">
        <v>3491</v>
      </c>
      <c r="J289" s="884"/>
      <c r="K289" s="884"/>
      <c r="L289" s="884"/>
    </row>
    <row r="290" spans="1:12" ht="51" customHeight="1" x14ac:dyDescent="0.2">
      <c r="A290" s="931"/>
      <c r="B290" s="933"/>
      <c r="C290" s="935"/>
      <c r="D290" s="933"/>
      <c r="E290" s="1092"/>
      <c r="F290" s="1081"/>
      <c r="G290" s="429">
        <v>622</v>
      </c>
      <c r="H290" s="523" t="s">
        <v>3492</v>
      </c>
      <c r="I290" s="428" t="s">
        <v>3493</v>
      </c>
      <c r="J290" s="884"/>
      <c r="K290" s="884"/>
      <c r="L290" s="884"/>
    </row>
    <row r="291" spans="1:12" ht="56.25" x14ac:dyDescent="0.2">
      <c r="A291" s="931"/>
      <c r="B291" s="933"/>
      <c r="C291" s="935"/>
      <c r="D291" s="933"/>
      <c r="E291" s="1092"/>
      <c r="F291" s="1081"/>
      <c r="G291" s="429">
        <v>631</v>
      </c>
      <c r="H291" s="523" t="s">
        <v>3494</v>
      </c>
      <c r="I291" s="428" t="s">
        <v>3495</v>
      </c>
      <c r="J291" s="884"/>
      <c r="K291" s="884"/>
      <c r="L291" s="884"/>
    </row>
    <row r="292" spans="1:12" ht="56.25" x14ac:dyDescent="0.2">
      <c r="A292" s="931"/>
      <c r="B292" s="933"/>
      <c r="C292" s="935"/>
      <c r="D292" s="933"/>
      <c r="E292" s="1092"/>
      <c r="F292" s="1081"/>
      <c r="G292" s="429">
        <v>632</v>
      </c>
      <c r="H292" s="523" t="s">
        <v>3496</v>
      </c>
      <c r="I292" s="428" t="s">
        <v>3497</v>
      </c>
      <c r="J292" s="884"/>
      <c r="K292" s="884"/>
      <c r="L292" s="884"/>
    </row>
    <row r="293" spans="1:12" ht="56.25" customHeight="1" thickBot="1" x14ac:dyDescent="0.25">
      <c r="A293" s="932"/>
      <c r="B293" s="934"/>
      <c r="C293" s="936"/>
      <c r="D293" s="934"/>
      <c r="E293" s="1093"/>
      <c r="F293" s="1095"/>
      <c r="G293" s="430">
        <v>633</v>
      </c>
      <c r="H293" s="524" t="s">
        <v>3498</v>
      </c>
      <c r="I293" s="368" t="s">
        <v>3499</v>
      </c>
      <c r="J293" s="884"/>
      <c r="K293" s="884"/>
      <c r="L293" s="884"/>
    </row>
    <row r="294" spans="1:12" ht="105.75" customHeight="1" x14ac:dyDescent="0.2">
      <c r="A294" s="894" t="s">
        <v>3483</v>
      </c>
      <c r="B294" s="943">
        <v>302</v>
      </c>
      <c r="C294" s="848" t="s">
        <v>76</v>
      </c>
      <c r="D294" s="943" t="s">
        <v>311</v>
      </c>
      <c r="E294" s="854" t="s">
        <v>312</v>
      </c>
      <c r="F294" s="1001">
        <v>1.2</v>
      </c>
      <c r="G294" s="450">
        <v>500</v>
      </c>
      <c r="H294" s="282" t="s">
        <v>3331</v>
      </c>
      <c r="I294" s="665" t="s">
        <v>3332</v>
      </c>
      <c r="J294" s="866">
        <v>1002</v>
      </c>
      <c r="K294" s="867" t="s">
        <v>3484</v>
      </c>
      <c r="L294" s="868" t="s">
        <v>3485</v>
      </c>
    </row>
    <row r="295" spans="1:12" ht="34.5" thickBot="1" x14ac:dyDescent="0.25">
      <c r="A295" s="895"/>
      <c r="B295" s="944"/>
      <c r="C295" s="849"/>
      <c r="D295" s="944"/>
      <c r="E295" s="855"/>
      <c r="F295" s="890"/>
      <c r="G295" s="663">
        <v>502</v>
      </c>
      <c r="H295" s="661" t="s">
        <v>6425</v>
      </c>
      <c r="I295" s="662" t="s">
        <v>6426</v>
      </c>
      <c r="J295" s="866"/>
      <c r="K295" s="867"/>
      <c r="L295" s="868"/>
    </row>
    <row r="296" spans="1:12" ht="51" customHeight="1" thickBot="1" x14ac:dyDescent="0.25">
      <c r="A296" s="896"/>
      <c r="B296" s="945"/>
      <c r="C296" s="850"/>
      <c r="D296" s="945"/>
      <c r="E296" s="1009"/>
      <c r="F296" s="891"/>
      <c r="G296" s="513" t="s">
        <v>3486</v>
      </c>
      <c r="H296" s="514" t="s">
        <v>3487</v>
      </c>
      <c r="I296" s="677" t="s">
        <v>3488</v>
      </c>
      <c r="J296" s="927"/>
      <c r="K296" s="925"/>
      <c r="L296" s="926"/>
    </row>
    <row r="297" spans="1:12" ht="53.25" customHeight="1" x14ac:dyDescent="0.2">
      <c r="A297" s="961" t="s">
        <v>3509</v>
      </c>
      <c r="B297" s="962">
        <v>302</v>
      </c>
      <c r="C297" s="1028" t="s">
        <v>79</v>
      </c>
      <c r="D297" s="962" t="s">
        <v>313</v>
      </c>
      <c r="E297" s="875" t="s">
        <v>314</v>
      </c>
      <c r="F297" s="980">
        <v>1.2</v>
      </c>
      <c r="G297" s="437">
        <v>621</v>
      </c>
      <c r="H297" s="522" t="s">
        <v>3490</v>
      </c>
      <c r="I297" s="365" t="s">
        <v>3491</v>
      </c>
      <c r="J297" s="927"/>
      <c r="K297" s="925"/>
      <c r="L297" s="926"/>
    </row>
    <row r="298" spans="1:12" ht="53.25" customHeight="1" x14ac:dyDescent="0.2">
      <c r="A298" s="931"/>
      <c r="B298" s="933"/>
      <c r="C298" s="935"/>
      <c r="D298" s="933"/>
      <c r="E298" s="876"/>
      <c r="F298" s="941"/>
      <c r="G298" s="429">
        <v>622</v>
      </c>
      <c r="H298" s="523" t="s">
        <v>3492</v>
      </c>
      <c r="I298" s="428" t="s">
        <v>3493</v>
      </c>
      <c r="J298" s="927"/>
      <c r="K298" s="925"/>
      <c r="L298" s="926"/>
    </row>
    <row r="299" spans="1:12" ht="64.5" customHeight="1" x14ac:dyDescent="0.2">
      <c r="A299" s="931"/>
      <c r="B299" s="933"/>
      <c r="C299" s="935"/>
      <c r="D299" s="933"/>
      <c r="E299" s="876"/>
      <c r="F299" s="941"/>
      <c r="G299" s="429">
        <v>631</v>
      </c>
      <c r="H299" s="523" t="s">
        <v>3494</v>
      </c>
      <c r="I299" s="428" t="s">
        <v>3495</v>
      </c>
      <c r="J299" s="927"/>
      <c r="K299" s="925"/>
      <c r="L299" s="926"/>
    </row>
    <row r="300" spans="1:12" ht="53.25" customHeight="1" x14ac:dyDescent="0.2">
      <c r="A300" s="931"/>
      <c r="B300" s="933"/>
      <c r="C300" s="935"/>
      <c r="D300" s="933"/>
      <c r="E300" s="876"/>
      <c r="F300" s="941"/>
      <c r="G300" s="429">
        <v>632</v>
      </c>
      <c r="H300" s="523" t="s">
        <v>3496</v>
      </c>
      <c r="I300" s="428" t="s">
        <v>3497</v>
      </c>
      <c r="J300" s="927"/>
      <c r="K300" s="925"/>
      <c r="L300" s="926"/>
    </row>
    <row r="301" spans="1:12" ht="62.25" customHeight="1" thickBot="1" x14ac:dyDescent="0.25">
      <c r="A301" s="932"/>
      <c r="B301" s="934"/>
      <c r="C301" s="936"/>
      <c r="D301" s="934"/>
      <c r="E301" s="877"/>
      <c r="F301" s="942"/>
      <c r="G301" s="430">
        <v>633</v>
      </c>
      <c r="H301" s="695" t="s">
        <v>3498</v>
      </c>
      <c r="I301" s="368" t="s">
        <v>3499</v>
      </c>
      <c r="J301" s="927"/>
      <c r="K301" s="925"/>
      <c r="L301" s="926"/>
    </row>
    <row r="302" spans="1:12" ht="113.25" customHeight="1" x14ac:dyDescent="0.2">
      <c r="A302" s="894" t="s">
        <v>3483</v>
      </c>
      <c r="B302" s="943">
        <v>303</v>
      </c>
      <c r="C302" s="848" t="s">
        <v>76</v>
      </c>
      <c r="D302" s="943" t="s">
        <v>315</v>
      </c>
      <c r="E302" s="854" t="s">
        <v>316</v>
      </c>
      <c r="F302" s="1001">
        <v>1.2</v>
      </c>
      <c r="G302" s="450">
        <v>500</v>
      </c>
      <c r="H302" s="282" t="s">
        <v>3331</v>
      </c>
      <c r="I302" s="665" t="s">
        <v>3332</v>
      </c>
      <c r="J302" s="1096">
        <v>1002</v>
      </c>
      <c r="K302" s="1098" t="s">
        <v>3484</v>
      </c>
      <c r="L302" s="1100" t="s">
        <v>3485</v>
      </c>
    </row>
    <row r="303" spans="1:12" ht="40.5" customHeight="1" thickBot="1" x14ac:dyDescent="0.25">
      <c r="A303" s="895"/>
      <c r="B303" s="944"/>
      <c r="C303" s="849"/>
      <c r="D303" s="944"/>
      <c r="E303" s="855"/>
      <c r="F303" s="890"/>
      <c r="G303" s="663">
        <v>502</v>
      </c>
      <c r="H303" s="661" t="s">
        <v>6425</v>
      </c>
      <c r="I303" s="662" t="s">
        <v>6426</v>
      </c>
      <c r="J303" s="1097"/>
      <c r="K303" s="1099"/>
      <c r="L303" s="1101"/>
    </row>
    <row r="304" spans="1:12" ht="45.75" customHeight="1" thickBot="1" x14ac:dyDescent="0.25">
      <c r="A304" s="896"/>
      <c r="B304" s="945"/>
      <c r="C304" s="850"/>
      <c r="D304" s="945"/>
      <c r="E304" s="1009"/>
      <c r="F304" s="891"/>
      <c r="G304" s="513" t="s">
        <v>3486</v>
      </c>
      <c r="H304" s="514" t="s">
        <v>3487</v>
      </c>
      <c r="I304" s="677" t="s">
        <v>3488</v>
      </c>
      <c r="J304" s="927"/>
      <c r="K304" s="925"/>
      <c r="L304" s="926"/>
    </row>
    <row r="305" spans="1:12" ht="55.5" customHeight="1" x14ac:dyDescent="0.2">
      <c r="A305" s="961" t="s">
        <v>3509</v>
      </c>
      <c r="B305" s="962">
        <v>303</v>
      </c>
      <c r="C305" s="1028" t="s">
        <v>79</v>
      </c>
      <c r="D305" s="962" t="s">
        <v>317</v>
      </c>
      <c r="E305" s="875" t="s">
        <v>318</v>
      </c>
      <c r="F305" s="980">
        <v>1.2</v>
      </c>
      <c r="G305" s="437">
        <v>621</v>
      </c>
      <c r="H305" s="522" t="s">
        <v>3490</v>
      </c>
      <c r="I305" s="365" t="s">
        <v>3491</v>
      </c>
      <c r="J305" s="927"/>
      <c r="K305" s="925"/>
      <c r="L305" s="926"/>
    </row>
    <row r="306" spans="1:12" ht="55.5" customHeight="1" x14ac:dyDescent="0.2">
      <c r="A306" s="931"/>
      <c r="B306" s="933"/>
      <c r="C306" s="935"/>
      <c r="D306" s="933"/>
      <c r="E306" s="876"/>
      <c r="F306" s="941"/>
      <c r="G306" s="429">
        <v>622</v>
      </c>
      <c r="H306" s="523" t="s">
        <v>3492</v>
      </c>
      <c r="I306" s="428" t="s">
        <v>3493</v>
      </c>
      <c r="J306" s="927"/>
      <c r="K306" s="925"/>
      <c r="L306" s="926"/>
    </row>
    <row r="307" spans="1:12" ht="61.5" customHeight="1" x14ac:dyDescent="0.2">
      <c r="A307" s="931"/>
      <c r="B307" s="933"/>
      <c r="C307" s="935"/>
      <c r="D307" s="933"/>
      <c r="E307" s="876"/>
      <c r="F307" s="941"/>
      <c r="G307" s="429">
        <v>631</v>
      </c>
      <c r="H307" s="523" t="s">
        <v>3494</v>
      </c>
      <c r="I307" s="428" t="s">
        <v>3495</v>
      </c>
      <c r="J307" s="927"/>
      <c r="K307" s="925"/>
      <c r="L307" s="926"/>
    </row>
    <row r="308" spans="1:12" ht="61.5" customHeight="1" x14ac:dyDescent="0.2">
      <c r="A308" s="931"/>
      <c r="B308" s="933"/>
      <c r="C308" s="935"/>
      <c r="D308" s="933"/>
      <c r="E308" s="876"/>
      <c r="F308" s="941"/>
      <c r="G308" s="429">
        <v>632</v>
      </c>
      <c r="H308" s="523" t="s">
        <v>3496</v>
      </c>
      <c r="I308" s="428" t="s">
        <v>3497</v>
      </c>
      <c r="J308" s="927"/>
      <c r="K308" s="925"/>
      <c r="L308" s="926"/>
    </row>
    <row r="309" spans="1:12" ht="57" customHeight="1" thickBot="1" x14ac:dyDescent="0.25">
      <c r="A309" s="932"/>
      <c r="B309" s="934"/>
      <c r="C309" s="936"/>
      <c r="D309" s="934"/>
      <c r="E309" s="877"/>
      <c r="F309" s="941"/>
      <c r="G309" s="438">
        <v>633</v>
      </c>
      <c r="H309" s="527" t="s">
        <v>3498</v>
      </c>
      <c r="I309" s="440" t="s">
        <v>3499</v>
      </c>
      <c r="J309" s="927"/>
      <c r="K309" s="925"/>
      <c r="L309" s="926"/>
    </row>
    <row r="310" spans="1:12" ht="113.25" customHeight="1" x14ac:dyDescent="0.2">
      <c r="A310" s="894" t="s">
        <v>3483</v>
      </c>
      <c r="B310" s="943">
        <v>304</v>
      </c>
      <c r="C310" s="848" t="s">
        <v>76</v>
      </c>
      <c r="D310" s="943" t="s">
        <v>319</v>
      </c>
      <c r="E310" s="854" t="s">
        <v>320</v>
      </c>
      <c r="F310" s="1001">
        <v>1.2</v>
      </c>
      <c r="G310" s="450">
        <v>500</v>
      </c>
      <c r="H310" s="282" t="s">
        <v>3331</v>
      </c>
      <c r="I310" s="665" t="s">
        <v>3332</v>
      </c>
      <c r="J310" s="1096">
        <v>1002</v>
      </c>
      <c r="K310" s="1098" t="s">
        <v>3484</v>
      </c>
      <c r="L310" s="1100" t="s">
        <v>3485</v>
      </c>
    </row>
    <row r="311" spans="1:12" ht="42" customHeight="1" thickBot="1" x14ac:dyDescent="0.25">
      <c r="A311" s="895"/>
      <c r="B311" s="944"/>
      <c r="C311" s="849"/>
      <c r="D311" s="944"/>
      <c r="E311" s="855"/>
      <c r="F311" s="890"/>
      <c r="G311" s="663">
        <v>502</v>
      </c>
      <c r="H311" s="661" t="s">
        <v>6425</v>
      </c>
      <c r="I311" s="662" t="s">
        <v>6426</v>
      </c>
      <c r="J311" s="1097"/>
      <c r="K311" s="1099"/>
      <c r="L311" s="1101"/>
    </row>
    <row r="312" spans="1:12" ht="39" customHeight="1" thickBot="1" x14ac:dyDescent="0.25">
      <c r="A312" s="896"/>
      <c r="B312" s="945"/>
      <c r="C312" s="850"/>
      <c r="D312" s="945"/>
      <c r="E312" s="1009"/>
      <c r="F312" s="891"/>
      <c r="G312" s="513" t="s">
        <v>3486</v>
      </c>
      <c r="H312" s="514" t="s">
        <v>3487</v>
      </c>
      <c r="I312" s="677" t="s">
        <v>3488</v>
      </c>
      <c r="J312" s="927"/>
      <c r="K312" s="925"/>
      <c r="L312" s="926"/>
    </row>
    <row r="313" spans="1:12" ht="57" customHeight="1" x14ac:dyDescent="0.2">
      <c r="A313" s="961" t="s">
        <v>3509</v>
      </c>
      <c r="B313" s="962">
        <v>304</v>
      </c>
      <c r="C313" s="1028" t="s">
        <v>79</v>
      </c>
      <c r="D313" s="962" t="s">
        <v>321</v>
      </c>
      <c r="E313" s="875" t="s">
        <v>322</v>
      </c>
      <c r="F313" s="980">
        <v>1.2</v>
      </c>
      <c r="G313" s="437">
        <v>621</v>
      </c>
      <c r="H313" s="528" t="s">
        <v>3490</v>
      </c>
      <c r="I313" s="365" t="s">
        <v>3491</v>
      </c>
      <c r="J313" s="927"/>
      <c r="K313" s="925"/>
      <c r="L313" s="926"/>
    </row>
    <row r="314" spans="1:12" ht="50.25" customHeight="1" x14ac:dyDescent="0.2">
      <c r="A314" s="931"/>
      <c r="B314" s="933"/>
      <c r="C314" s="935"/>
      <c r="D314" s="933"/>
      <c r="E314" s="876"/>
      <c r="F314" s="941"/>
      <c r="G314" s="429">
        <v>622</v>
      </c>
      <c r="H314" s="529" t="s">
        <v>3492</v>
      </c>
      <c r="I314" s="428" t="s">
        <v>3493</v>
      </c>
      <c r="J314" s="927"/>
      <c r="K314" s="925"/>
      <c r="L314" s="926"/>
    </row>
    <row r="315" spans="1:12" ht="61.5" customHeight="1" x14ac:dyDescent="0.2">
      <c r="A315" s="931"/>
      <c r="B315" s="933"/>
      <c r="C315" s="935"/>
      <c r="D315" s="933"/>
      <c r="E315" s="876"/>
      <c r="F315" s="941"/>
      <c r="G315" s="429">
        <v>631</v>
      </c>
      <c r="H315" s="529" t="s">
        <v>3494</v>
      </c>
      <c r="I315" s="428" t="s">
        <v>3495</v>
      </c>
      <c r="J315" s="927"/>
      <c r="K315" s="925"/>
      <c r="L315" s="926"/>
    </row>
    <row r="316" spans="1:12" ht="54.75" customHeight="1" x14ac:dyDescent="0.2">
      <c r="A316" s="931"/>
      <c r="B316" s="933"/>
      <c r="C316" s="935"/>
      <c r="D316" s="933"/>
      <c r="E316" s="876"/>
      <c r="F316" s="941"/>
      <c r="G316" s="429">
        <v>632</v>
      </c>
      <c r="H316" s="529" t="s">
        <v>3496</v>
      </c>
      <c r="I316" s="428" t="s">
        <v>3497</v>
      </c>
      <c r="J316" s="927"/>
      <c r="K316" s="925"/>
      <c r="L316" s="926"/>
    </row>
    <row r="317" spans="1:12" ht="55.5" customHeight="1" thickBot="1" x14ac:dyDescent="0.25">
      <c r="A317" s="932"/>
      <c r="B317" s="934"/>
      <c r="C317" s="936"/>
      <c r="D317" s="934"/>
      <c r="E317" s="877"/>
      <c r="F317" s="942"/>
      <c r="G317" s="430">
        <v>633</v>
      </c>
      <c r="H317" s="524" t="s">
        <v>3498</v>
      </c>
      <c r="I317" s="368" t="s">
        <v>3499</v>
      </c>
      <c r="J317" s="927"/>
      <c r="K317" s="925"/>
      <c r="L317" s="926"/>
    </row>
    <row r="318" spans="1:12" ht="113.25" customHeight="1" x14ac:dyDescent="0.2">
      <c r="A318" s="894" t="s">
        <v>3483</v>
      </c>
      <c r="B318" s="943">
        <v>305</v>
      </c>
      <c r="C318" s="848" t="s">
        <v>76</v>
      </c>
      <c r="D318" s="943" t="s">
        <v>323</v>
      </c>
      <c r="E318" s="956" t="s">
        <v>324</v>
      </c>
      <c r="F318" s="1001">
        <v>1.2</v>
      </c>
      <c r="G318" s="450">
        <v>500</v>
      </c>
      <c r="H318" s="282" t="s">
        <v>3331</v>
      </c>
      <c r="I318" s="665" t="s">
        <v>3332</v>
      </c>
      <c r="J318" s="866">
        <v>1002</v>
      </c>
      <c r="K318" s="867" t="s">
        <v>3484</v>
      </c>
      <c r="L318" s="868" t="s">
        <v>3485</v>
      </c>
    </row>
    <row r="319" spans="1:12" ht="34.5" thickBot="1" x14ac:dyDescent="0.25">
      <c r="A319" s="895"/>
      <c r="B319" s="944"/>
      <c r="C319" s="849"/>
      <c r="D319" s="944"/>
      <c r="E319" s="957"/>
      <c r="F319" s="890"/>
      <c r="G319" s="663">
        <v>502</v>
      </c>
      <c r="H319" s="661" t="s">
        <v>6425</v>
      </c>
      <c r="I319" s="662" t="s">
        <v>6426</v>
      </c>
      <c r="J319" s="866"/>
      <c r="K319" s="867"/>
      <c r="L319" s="868"/>
    </row>
    <row r="320" spans="1:12" ht="45.75" customHeight="1" thickBot="1" x14ac:dyDescent="0.25">
      <c r="A320" s="896"/>
      <c r="B320" s="945"/>
      <c r="C320" s="850"/>
      <c r="D320" s="945"/>
      <c r="E320" s="958"/>
      <c r="F320" s="891"/>
      <c r="G320" s="513" t="s">
        <v>3486</v>
      </c>
      <c r="H320" s="514" t="s">
        <v>3487</v>
      </c>
      <c r="I320" s="677" t="s">
        <v>3488</v>
      </c>
      <c r="J320" s="927"/>
      <c r="K320" s="925"/>
      <c r="L320" s="926"/>
    </row>
    <row r="321" spans="1:12" ht="45.75" customHeight="1" x14ac:dyDescent="0.2">
      <c r="A321" s="961" t="s">
        <v>3509</v>
      </c>
      <c r="B321" s="962">
        <v>305</v>
      </c>
      <c r="C321" s="1028" t="s">
        <v>79</v>
      </c>
      <c r="D321" s="962" t="s">
        <v>325</v>
      </c>
      <c r="E321" s="875" t="s">
        <v>326</v>
      </c>
      <c r="F321" s="980">
        <v>1.2</v>
      </c>
      <c r="G321" s="442">
        <v>621</v>
      </c>
      <c r="H321" s="530" t="s">
        <v>3490</v>
      </c>
      <c r="I321" s="444" t="s">
        <v>3491</v>
      </c>
      <c r="J321" s="927"/>
      <c r="K321" s="925"/>
      <c r="L321" s="926"/>
    </row>
    <row r="322" spans="1:12" ht="45.75" customHeight="1" x14ac:dyDescent="0.2">
      <c r="A322" s="931"/>
      <c r="B322" s="933"/>
      <c r="C322" s="935"/>
      <c r="D322" s="933"/>
      <c r="E322" s="876"/>
      <c r="F322" s="941"/>
      <c r="G322" s="429">
        <v>622</v>
      </c>
      <c r="H322" s="529" t="s">
        <v>3492</v>
      </c>
      <c r="I322" s="428" t="s">
        <v>3493</v>
      </c>
      <c r="J322" s="927"/>
      <c r="K322" s="925"/>
      <c r="L322" s="926"/>
    </row>
    <row r="323" spans="1:12" ht="54.75" customHeight="1" x14ac:dyDescent="0.2">
      <c r="A323" s="931"/>
      <c r="B323" s="933"/>
      <c r="C323" s="935"/>
      <c r="D323" s="933"/>
      <c r="E323" s="876"/>
      <c r="F323" s="941"/>
      <c r="G323" s="429">
        <v>631</v>
      </c>
      <c r="H323" s="529" t="s">
        <v>3494</v>
      </c>
      <c r="I323" s="428" t="s">
        <v>3495</v>
      </c>
      <c r="J323" s="927"/>
      <c r="K323" s="925"/>
      <c r="L323" s="926"/>
    </row>
    <row r="324" spans="1:12" ht="52.5" customHeight="1" x14ac:dyDescent="0.2">
      <c r="A324" s="931"/>
      <c r="B324" s="933"/>
      <c r="C324" s="935"/>
      <c r="D324" s="933"/>
      <c r="E324" s="876"/>
      <c r="F324" s="941"/>
      <c r="G324" s="429">
        <v>632</v>
      </c>
      <c r="H324" s="529" t="s">
        <v>3496</v>
      </c>
      <c r="I324" s="428" t="s">
        <v>3497</v>
      </c>
      <c r="J324" s="927"/>
      <c r="K324" s="925"/>
      <c r="L324" s="926"/>
    </row>
    <row r="325" spans="1:12" ht="50.25" customHeight="1" thickBot="1" x14ac:dyDescent="0.25">
      <c r="A325" s="932"/>
      <c r="B325" s="934"/>
      <c r="C325" s="936"/>
      <c r="D325" s="934"/>
      <c r="E325" s="877"/>
      <c r="F325" s="942"/>
      <c r="G325" s="430">
        <v>633</v>
      </c>
      <c r="H325" s="524" t="s">
        <v>3498</v>
      </c>
      <c r="I325" s="368" t="s">
        <v>3499</v>
      </c>
      <c r="J325" s="927"/>
      <c r="K325" s="925"/>
      <c r="L325" s="926"/>
    </row>
    <row r="326" spans="1:12" ht="113.25" customHeight="1" x14ac:dyDescent="0.2">
      <c r="A326" s="894" t="s">
        <v>3483</v>
      </c>
      <c r="B326" s="943">
        <v>307</v>
      </c>
      <c r="C326" s="848" t="s">
        <v>76</v>
      </c>
      <c r="D326" s="943" t="s">
        <v>327</v>
      </c>
      <c r="E326" s="854" t="s">
        <v>328</v>
      </c>
      <c r="F326" s="1001">
        <v>1.2</v>
      </c>
      <c r="G326" s="450">
        <v>500</v>
      </c>
      <c r="H326" s="282" t="s">
        <v>3331</v>
      </c>
      <c r="I326" s="665" t="s">
        <v>3332</v>
      </c>
      <c r="J326" s="866">
        <v>1002</v>
      </c>
      <c r="K326" s="867" t="s">
        <v>3484</v>
      </c>
      <c r="L326" s="868" t="s">
        <v>3485</v>
      </c>
    </row>
    <row r="327" spans="1:12" ht="40.5" customHeight="1" thickBot="1" x14ac:dyDescent="0.25">
      <c r="A327" s="895"/>
      <c r="B327" s="944"/>
      <c r="C327" s="849"/>
      <c r="D327" s="944"/>
      <c r="E327" s="855"/>
      <c r="F327" s="890"/>
      <c r="G327" s="663">
        <v>502</v>
      </c>
      <c r="H327" s="661" t="s">
        <v>6425</v>
      </c>
      <c r="I327" s="662" t="s">
        <v>6426</v>
      </c>
      <c r="J327" s="866"/>
      <c r="K327" s="867"/>
      <c r="L327" s="868"/>
    </row>
    <row r="328" spans="1:12" ht="38.25" customHeight="1" thickBot="1" x14ac:dyDescent="0.25">
      <c r="A328" s="896"/>
      <c r="B328" s="945"/>
      <c r="C328" s="850"/>
      <c r="D328" s="945"/>
      <c r="E328" s="1009"/>
      <c r="F328" s="891"/>
      <c r="G328" s="513" t="s">
        <v>3486</v>
      </c>
      <c r="H328" s="514" t="s">
        <v>3487</v>
      </c>
      <c r="I328" s="677" t="s">
        <v>3488</v>
      </c>
      <c r="J328" s="927"/>
      <c r="K328" s="925"/>
      <c r="L328" s="926"/>
    </row>
    <row r="329" spans="1:12" ht="54.75" customHeight="1" x14ac:dyDescent="0.2">
      <c r="A329" s="961" t="s">
        <v>3509</v>
      </c>
      <c r="B329" s="1102">
        <v>307</v>
      </c>
      <c r="C329" s="1105" t="s">
        <v>79</v>
      </c>
      <c r="D329" s="1102" t="s">
        <v>329</v>
      </c>
      <c r="E329" s="1108" t="s">
        <v>330</v>
      </c>
      <c r="F329" s="980">
        <v>1.2</v>
      </c>
      <c r="G329" s="437">
        <v>621</v>
      </c>
      <c r="H329" s="528" t="s">
        <v>3490</v>
      </c>
      <c r="I329" s="365" t="s">
        <v>3491</v>
      </c>
      <c r="J329" s="927"/>
      <c r="K329" s="925"/>
      <c r="L329" s="926"/>
    </row>
    <row r="330" spans="1:12" ht="51.75" customHeight="1" x14ac:dyDescent="0.2">
      <c r="A330" s="931"/>
      <c r="B330" s="1103"/>
      <c r="C330" s="1106"/>
      <c r="D330" s="1103"/>
      <c r="E330" s="1109"/>
      <c r="F330" s="941"/>
      <c r="G330" s="429">
        <v>622</v>
      </c>
      <c r="H330" s="529" t="s">
        <v>3492</v>
      </c>
      <c r="I330" s="428" t="s">
        <v>3493</v>
      </c>
      <c r="J330" s="927"/>
      <c r="K330" s="925"/>
      <c r="L330" s="926"/>
    </row>
    <row r="331" spans="1:12" ht="56.25" x14ac:dyDescent="0.2">
      <c r="A331" s="931"/>
      <c r="B331" s="1103"/>
      <c r="C331" s="1106"/>
      <c r="D331" s="1103"/>
      <c r="E331" s="1109"/>
      <c r="F331" s="941"/>
      <c r="G331" s="429">
        <v>631</v>
      </c>
      <c r="H331" s="529" t="s">
        <v>3494</v>
      </c>
      <c r="I331" s="428" t="s">
        <v>3495</v>
      </c>
      <c r="J331" s="927"/>
      <c r="K331" s="925"/>
      <c r="L331" s="926"/>
    </row>
    <row r="332" spans="1:12" ht="56.25" x14ac:dyDescent="0.2">
      <c r="A332" s="931"/>
      <c r="B332" s="1103"/>
      <c r="C332" s="1106"/>
      <c r="D332" s="1103"/>
      <c r="E332" s="1109"/>
      <c r="F332" s="941"/>
      <c r="G332" s="429">
        <v>632</v>
      </c>
      <c r="H332" s="529" t="s">
        <v>3496</v>
      </c>
      <c r="I332" s="428" t="s">
        <v>3497</v>
      </c>
      <c r="J332" s="927"/>
      <c r="K332" s="925"/>
      <c r="L332" s="926"/>
    </row>
    <row r="333" spans="1:12" ht="57" customHeight="1" thickBot="1" x14ac:dyDescent="0.25">
      <c r="A333" s="932"/>
      <c r="B333" s="1104"/>
      <c r="C333" s="1107"/>
      <c r="D333" s="1104"/>
      <c r="E333" s="1110"/>
      <c r="F333" s="942"/>
      <c r="G333" s="430">
        <v>633</v>
      </c>
      <c r="H333" s="524" t="s">
        <v>3498</v>
      </c>
      <c r="I333" s="368" t="s">
        <v>3499</v>
      </c>
      <c r="J333" s="927"/>
      <c r="K333" s="925"/>
      <c r="L333" s="926"/>
    </row>
    <row r="334" spans="1:12" ht="123" customHeight="1" x14ac:dyDescent="0.2">
      <c r="A334" s="894" t="s">
        <v>3483</v>
      </c>
      <c r="B334" s="943">
        <v>308</v>
      </c>
      <c r="C334" s="848" t="s">
        <v>76</v>
      </c>
      <c r="D334" s="943" t="s">
        <v>331</v>
      </c>
      <c r="E334" s="956" t="s">
        <v>332</v>
      </c>
      <c r="F334" s="1001">
        <v>1.2</v>
      </c>
      <c r="G334" s="450">
        <v>500</v>
      </c>
      <c r="H334" s="282" t="s">
        <v>3331</v>
      </c>
      <c r="I334" s="665" t="s">
        <v>3332</v>
      </c>
      <c r="J334" s="866">
        <v>1002</v>
      </c>
      <c r="K334" s="867" t="s">
        <v>3484</v>
      </c>
      <c r="L334" s="868" t="s">
        <v>3485</v>
      </c>
    </row>
    <row r="335" spans="1:12" ht="34.5" thickBot="1" x14ac:dyDescent="0.25">
      <c r="A335" s="895"/>
      <c r="B335" s="944"/>
      <c r="C335" s="849"/>
      <c r="D335" s="944"/>
      <c r="E335" s="957"/>
      <c r="F335" s="890"/>
      <c r="G335" s="663">
        <v>502</v>
      </c>
      <c r="H335" s="661" t="s">
        <v>6425</v>
      </c>
      <c r="I335" s="662" t="s">
        <v>6426</v>
      </c>
      <c r="J335" s="866"/>
      <c r="K335" s="867"/>
      <c r="L335" s="868"/>
    </row>
    <row r="336" spans="1:12" ht="34.5" customHeight="1" thickBot="1" x14ac:dyDescent="0.25">
      <c r="A336" s="896"/>
      <c r="B336" s="945"/>
      <c r="C336" s="850"/>
      <c r="D336" s="945"/>
      <c r="E336" s="958"/>
      <c r="F336" s="891"/>
      <c r="G336" s="513" t="s">
        <v>3486</v>
      </c>
      <c r="H336" s="514" t="s">
        <v>3487</v>
      </c>
      <c r="I336" s="677" t="s">
        <v>3488</v>
      </c>
      <c r="J336" s="927"/>
      <c r="K336" s="925"/>
      <c r="L336" s="926"/>
    </row>
    <row r="337" spans="1:12" ht="54.75" customHeight="1" x14ac:dyDescent="0.2">
      <c r="A337" s="961" t="s">
        <v>3509</v>
      </c>
      <c r="B337" s="1102">
        <v>308</v>
      </c>
      <c r="C337" s="1105" t="s">
        <v>79</v>
      </c>
      <c r="D337" s="1102" t="s">
        <v>333</v>
      </c>
      <c r="E337" s="1108" t="s">
        <v>334</v>
      </c>
      <c r="F337" s="980">
        <v>1.2</v>
      </c>
      <c r="G337" s="437">
        <v>621</v>
      </c>
      <c r="H337" s="528" t="s">
        <v>3490</v>
      </c>
      <c r="I337" s="365" t="s">
        <v>3491</v>
      </c>
      <c r="J337" s="927"/>
      <c r="K337" s="925"/>
      <c r="L337" s="926"/>
    </row>
    <row r="338" spans="1:12" ht="45" x14ac:dyDescent="0.2">
      <c r="A338" s="931"/>
      <c r="B338" s="1103"/>
      <c r="C338" s="1106"/>
      <c r="D338" s="1103"/>
      <c r="E338" s="1109"/>
      <c r="F338" s="941"/>
      <c r="G338" s="429">
        <v>622</v>
      </c>
      <c r="H338" s="529" t="s">
        <v>3492</v>
      </c>
      <c r="I338" s="428" t="s">
        <v>3493</v>
      </c>
      <c r="J338" s="927"/>
      <c r="K338" s="925"/>
      <c r="L338" s="926"/>
    </row>
    <row r="339" spans="1:12" ht="56.25" x14ac:dyDescent="0.2">
      <c r="A339" s="931"/>
      <c r="B339" s="1103"/>
      <c r="C339" s="1106"/>
      <c r="D339" s="1103"/>
      <c r="E339" s="1109"/>
      <c r="F339" s="941"/>
      <c r="G339" s="429">
        <v>631</v>
      </c>
      <c r="H339" s="529" t="s">
        <v>3494</v>
      </c>
      <c r="I339" s="428" t="s">
        <v>3495</v>
      </c>
      <c r="J339" s="927"/>
      <c r="K339" s="925"/>
      <c r="L339" s="926"/>
    </row>
    <row r="340" spans="1:12" ht="56.25" x14ac:dyDescent="0.2">
      <c r="A340" s="931"/>
      <c r="B340" s="1103"/>
      <c r="C340" s="1106"/>
      <c r="D340" s="1103"/>
      <c r="E340" s="1109"/>
      <c r="F340" s="941"/>
      <c r="G340" s="429">
        <v>632</v>
      </c>
      <c r="H340" s="529" t="s">
        <v>3496</v>
      </c>
      <c r="I340" s="428" t="s">
        <v>3497</v>
      </c>
      <c r="J340" s="927"/>
      <c r="K340" s="925"/>
      <c r="L340" s="926"/>
    </row>
    <row r="341" spans="1:12" ht="57" thickBot="1" x14ac:dyDescent="0.25">
      <c r="A341" s="932"/>
      <c r="B341" s="1104"/>
      <c r="C341" s="1107"/>
      <c r="D341" s="1104"/>
      <c r="E341" s="1110"/>
      <c r="F341" s="942"/>
      <c r="G341" s="430">
        <v>633</v>
      </c>
      <c r="H341" s="524" t="s">
        <v>3498</v>
      </c>
      <c r="I341" s="368" t="s">
        <v>3499</v>
      </c>
      <c r="J341" s="927"/>
      <c r="K341" s="925"/>
      <c r="L341" s="926"/>
    </row>
    <row r="342" spans="1:12" ht="113.25" customHeight="1" x14ac:dyDescent="0.2">
      <c r="A342" s="894" t="s">
        <v>3483</v>
      </c>
      <c r="B342" s="943">
        <v>309</v>
      </c>
      <c r="C342" s="848" t="s">
        <v>76</v>
      </c>
      <c r="D342" s="943" t="s">
        <v>335</v>
      </c>
      <c r="E342" s="854" t="s">
        <v>336</v>
      </c>
      <c r="F342" s="1001">
        <v>1.2</v>
      </c>
      <c r="G342" s="450">
        <v>500</v>
      </c>
      <c r="H342" s="282" t="s">
        <v>3331</v>
      </c>
      <c r="I342" s="665" t="s">
        <v>3332</v>
      </c>
      <c r="J342" s="866">
        <v>1002</v>
      </c>
      <c r="K342" s="867" t="s">
        <v>3484</v>
      </c>
      <c r="L342" s="868" t="s">
        <v>3485</v>
      </c>
    </row>
    <row r="343" spans="1:12" ht="34.5" thickBot="1" x14ac:dyDescent="0.25">
      <c r="A343" s="895"/>
      <c r="B343" s="944"/>
      <c r="C343" s="849"/>
      <c r="D343" s="944"/>
      <c r="E343" s="855"/>
      <c r="F343" s="890"/>
      <c r="G343" s="663">
        <v>502</v>
      </c>
      <c r="H343" s="661" t="s">
        <v>6425</v>
      </c>
      <c r="I343" s="662" t="s">
        <v>6426</v>
      </c>
      <c r="J343" s="866"/>
      <c r="K343" s="867"/>
      <c r="L343" s="868"/>
    </row>
    <row r="344" spans="1:12" ht="34.15" customHeight="1" thickBot="1" x14ac:dyDescent="0.25">
      <c r="A344" s="896"/>
      <c r="B344" s="945"/>
      <c r="C344" s="850"/>
      <c r="D344" s="945"/>
      <c r="E344" s="1009"/>
      <c r="F344" s="891"/>
      <c r="G344" s="513" t="s">
        <v>3486</v>
      </c>
      <c r="H344" s="514" t="s">
        <v>3487</v>
      </c>
      <c r="I344" s="677" t="s">
        <v>3488</v>
      </c>
      <c r="J344" s="927"/>
      <c r="K344" s="925"/>
      <c r="L344" s="926"/>
    </row>
    <row r="345" spans="1:12" ht="54" customHeight="1" x14ac:dyDescent="0.2">
      <c r="A345" s="961" t="s">
        <v>3509</v>
      </c>
      <c r="B345" s="1102">
        <v>309</v>
      </c>
      <c r="C345" s="1105" t="s">
        <v>79</v>
      </c>
      <c r="D345" s="1102" t="s">
        <v>337</v>
      </c>
      <c r="E345" s="1111" t="s">
        <v>338</v>
      </c>
      <c r="F345" s="980">
        <v>1.2</v>
      </c>
      <c r="G345" s="437">
        <v>621</v>
      </c>
      <c r="H345" s="528" t="s">
        <v>3490</v>
      </c>
      <c r="I345" s="365" t="s">
        <v>3491</v>
      </c>
      <c r="J345" s="927"/>
      <c r="K345" s="925"/>
      <c r="L345" s="926"/>
    </row>
    <row r="346" spans="1:12" ht="51" customHeight="1" x14ac:dyDescent="0.2">
      <c r="A346" s="931"/>
      <c r="B346" s="1103"/>
      <c r="C346" s="1106"/>
      <c r="D346" s="1103"/>
      <c r="E346" s="1112"/>
      <c r="F346" s="941"/>
      <c r="G346" s="429">
        <v>622</v>
      </c>
      <c r="H346" s="529" t="s">
        <v>3492</v>
      </c>
      <c r="I346" s="428" t="s">
        <v>3493</v>
      </c>
      <c r="J346" s="927"/>
      <c r="K346" s="925"/>
      <c r="L346" s="926"/>
    </row>
    <row r="347" spans="1:12" ht="64.5" customHeight="1" x14ac:dyDescent="0.2">
      <c r="A347" s="931"/>
      <c r="B347" s="1103"/>
      <c r="C347" s="1106"/>
      <c r="D347" s="1103"/>
      <c r="E347" s="1112"/>
      <c r="F347" s="941"/>
      <c r="G347" s="429">
        <v>631</v>
      </c>
      <c r="H347" s="529" t="s">
        <v>3494</v>
      </c>
      <c r="I347" s="428" t="s">
        <v>3495</v>
      </c>
      <c r="J347" s="927"/>
      <c r="K347" s="925"/>
      <c r="L347" s="926"/>
    </row>
    <row r="348" spans="1:12" ht="53.25" customHeight="1" x14ac:dyDescent="0.2">
      <c r="A348" s="931"/>
      <c r="B348" s="1103"/>
      <c r="C348" s="1106"/>
      <c r="D348" s="1103"/>
      <c r="E348" s="1112"/>
      <c r="F348" s="941"/>
      <c r="G348" s="429">
        <v>632</v>
      </c>
      <c r="H348" s="529" t="s">
        <v>3496</v>
      </c>
      <c r="I348" s="428" t="s">
        <v>3497</v>
      </c>
      <c r="J348" s="927"/>
      <c r="K348" s="925"/>
      <c r="L348" s="926"/>
    </row>
    <row r="349" spans="1:12" ht="47.45" customHeight="1" thickBot="1" x14ac:dyDescent="0.25">
      <c r="A349" s="932"/>
      <c r="B349" s="1104"/>
      <c r="C349" s="1107"/>
      <c r="D349" s="1104"/>
      <c r="E349" s="1113"/>
      <c r="F349" s="942"/>
      <c r="G349" s="430">
        <v>633</v>
      </c>
      <c r="H349" s="524" t="s">
        <v>3498</v>
      </c>
      <c r="I349" s="368" t="s">
        <v>3499</v>
      </c>
      <c r="J349" s="1031"/>
      <c r="K349" s="1032"/>
      <c r="L349" s="1033"/>
    </row>
    <row r="350" spans="1:12" ht="113.25" customHeight="1" x14ac:dyDescent="0.2">
      <c r="A350" s="894" t="s">
        <v>3483</v>
      </c>
      <c r="B350" s="897">
        <v>310</v>
      </c>
      <c r="C350" s="848" t="s">
        <v>76</v>
      </c>
      <c r="D350" s="943" t="s">
        <v>339</v>
      </c>
      <c r="E350" s="956" t="s">
        <v>340</v>
      </c>
      <c r="F350" s="1001">
        <v>1.2</v>
      </c>
      <c r="G350" s="450">
        <v>500</v>
      </c>
      <c r="H350" s="282" t="s">
        <v>3331</v>
      </c>
      <c r="I350" s="283" t="s">
        <v>3332</v>
      </c>
      <c r="J350" s="1019">
        <v>1002</v>
      </c>
      <c r="K350" s="1022" t="s">
        <v>3484</v>
      </c>
      <c r="L350" s="854" t="s">
        <v>3485</v>
      </c>
    </row>
    <row r="351" spans="1:12" ht="34.5" thickBot="1" x14ac:dyDescent="0.25">
      <c r="A351" s="895"/>
      <c r="B351" s="898"/>
      <c r="C351" s="849"/>
      <c r="D351" s="944"/>
      <c r="E351" s="957"/>
      <c r="F351" s="890"/>
      <c r="G351" s="663">
        <v>502</v>
      </c>
      <c r="H351" s="661" t="s">
        <v>6425</v>
      </c>
      <c r="I351" s="662" t="s">
        <v>6426</v>
      </c>
      <c r="J351" s="1020"/>
      <c r="K351" s="1023"/>
      <c r="L351" s="855"/>
    </row>
    <row r="352" spans="1:12" ht="37.15" customHeight="1" thickBot="1" x14ac:dyDescent="0.25">
      <c r="A352" s="896"/>
      <c r="B352" s="899"/>
      <c r="C352" s="850"/>
      <c r="D352" s="945"/>
      <c r="E352" s="958"/>
      <c r="F352" s="891"/>
      <c r="G352" s="513" t="s">
        <v>3486</v>
      </c>
      <c r="H352" s="514" t="s">
        <v>3487</v>
      </c>
      <c r="I352" s="677" t="s">
        <v>3488</v>
      </c>
      <c r="J352" s="693"/>
      <c r="K352" s="694"/>
      <c r="L352" s="699"/>
    </row>
    <row r="353" spans="1:12" ht="113.25" customHeight="1" x14ac:dyDescent="0.2">
      <c r="A353" s="1117" t="s">
        <v>3483</v>
      </c>
      <c r="B353" s="1102">
        <v>311</v>
      </c>
      <c r="C353" s="1114" t="s">
        <v>76</v>
      </c>
      <c r="D353" s="1102" t="s">
        <v>84</v>
      </c>
      <c r="E353" s="1111" t="s">
        <v>341</v>
      </c>
      <c r="F353" s="1120">
        <v>1.2</v>
      </c>
      <c r="G353" s="539">
        <v>500</v>
      </c>
      <c r="H353" s="540" t="s">
        <v>3331</v>
      </c>
      <c r="I353" s="692" t="s">
        <v>3332</v>
      </c>
      <c r="J353" s="856">
        <v>1002</v>
      </c>
      <c r="K353" s="858" t="s">
        <v>3484</v>
      </c>
      <c r="L353" s="860" t="s">
        <v>3485</v>
      </c>
    </row>
    <row r="354" spans="1:12" ht="34.5" thickBot="1" x14ac:dyDescent="0.25">
      <c r="A354" s="1118"/>
      <c r="B354" s="1103"/>
      <c r="C354" s="1115"/>
      <c r="D354" s="1103"/>
      <c r="E354" s="1112"/>
      <c r="F354" s="1121"/>
      <c r="G354" s="663">
        <v>502</v>
      </c>
      <c r="H354" s="661" t="s">
        <v>6425</v>
      </c>
      <c r="I354" s="662" t="s">
        <v>6426</v>
      </c>
      <c r="J354" s="857"/>
      <c r="K354" s="859"/>
      <c r="L354" s="861"/>
    </row>
    <row r="355" spans="1:12" ht="60.75" customHeight="1" thickBot="1" x14ac:dyDescent="0.25">
      <c r="A355" s="1119"/>
      <c r="B355" s="1104"/>
      <c r="C355" s="1116"/>
      <c r="D355" s="1104"/>
      <c r="E355" s="1113"/>
      <c r="F355" s="1122"/>
      <c r="G355" s="542" t="s">
        <v>3486</v>
      </c>
      <c r="H355" s="543" t="s">
        <v>3487</v>
      </c>
      <c r="I355" s="678" t="s">
        <v>3488</v>
      </c>
      <c r="J355" s="927"/>
      <c r="K355" s="925"/>
      <c r="L355" s="926"/>
    </row>
    <row r="356" spans="1:12" ht="128.25" customHeight="1" x14ac:dyDescent="0.2">
      <c r="A356" s="961" t="s">
        <v>3510</v>
      </c>
      <c r="B356" s="1102">
        <v>312</v>
      </c>
      <c r="C356" s="1114" t="s">
        <v>76</v>
      </c>
      <c r="D356" s="1102" t="s">
        <v>342</v>
      </c>
      <c r="E356" s="1108" t="s">
        <v>343</v>
      </c>
      <c r="F356" s="980">
        <v>1.2</v>
      </c>
      <c r="G356" s="515">
        <v>500</v>
      </c>
      <c r="H356" s="544" t="s">
        <v>3331</v>
      </c>
      <c r="I356" s="365" t="s">
        <v>3332</v>
      </c>
      <c r="J356" s="689">
        <v>1002</v>
      </c>
      <c r="K356" s="690" t="s">
        <v>3484</v>
      </c>
      <c r="L356" s="691" t="s">
        <v>3511</v>
      </c>
    </row>
    <row r="357" spans="1:12" ht="33.75" x14ac:dyDescent="0.2">
      <c r="A357" s="931"/>
      <c r="B357" s="1103"/>
      <c r="C357" s="1115"/>
      <c r="D357" s="1103"/>
      <c r="E357" s="1109"/>
      <c r="F357" s="941"/>
      <c r="G357" s="685">
        <v>502</v>
      </c>
      <c r="H357" s="650" t="s">
        <v>6425</v>
      </c>
      <c r="I357" s="688" t="s">
        <v>6426</v>
      </c>
      <c r="J357" s="1139"/>
      <c r="K357" s="1140"/>
      <c r="L357" s="1141"/>
    </row>
    <row r="358" spans="1:12" ht="114" customHeight="1" x14ac:dyDescent="0.2">
      <c r="A358" s="931"/>
      <c r="B358" s="1103"/>
      <c r="C358" s="1115"/>
      <c r="D358" s="1103"/>
      <c r="E358" s="1109"/>
      <c r="F358" s="941"/>
      <c r="G358" s="686">
        <v>602</v>
      </c>
      <c r="H358" s="687" t="s">
        <v>3512</v>
      </c>
      <c r="I358" s="444" t="s">
        <v>3513</v>
      </c>
      <c r="J358" s="1142"/>
      <c r="K358" s="1143"/>
      <c r="L358" s="1144"/>
    </row>
    <row r="359" spans="1:12" ht="91.5" customHeight="1" thickBot="1" x14ac:dyDescent="0.25">
      <c r="A359" s="932"/>
      <c r="B359" s="1104"/>
      <c r="C359" s="1116"/>
      <c r="D359" s="1104"/>
      <c r="E359" s="1110"/>
      <c r="F359" s="942"/>
      <c r="G359" s="366">
        <v>603</v>
      </c>
      <c r="H359" s="546" t="s">
        <v>3514</v>
      </c>
      <c r="I359" s="368" t="s">
        <v>3515</v>
      </c>
      <c r="J359" s="1142"/>
      <c r="K359" s="1143"/>
      <c r="L359" s="1144"/>
    </row>
    <row r="360" spans="1:12" ht="41.25" customHeight="1" x14ac:dyDescent="0.2">
      <c r="A360" s="894" t="s">
        <v>3432</v>
      </c>
      <c r="B360" s="943">
        <v>312</v>
      </c>
      <c r="C360" s="1002" t="s">
        <v>79</v>
      </c>
      <c r="D360" s="943" t="s">
        <v>344</v>
      </c>
      <c r="E360" s="854" t="s">
        <v>343</v>
      </c>
      <c r="F360" s="1001">
        <v>1.2</v>
      </c>
      <c r="G360" s="547">
        <v>707</v>
      </c>
      <c r="H360" s="282" t="s">
        <v>3516</v>
      </c>
      <c r="I360" s="283" t="s">
        <v>3517</v>
      </c>
      <c r="J360" s="1142"/>
      <c r="K360" s="1143"/>
      <c r="L360" s="1144"/>
    </row>
    <row r="361" spans="1:12" ht="109.5" customHeight="1" x14ac:dyDescent="0.2">
      <c r="A361" s="895"/>
      <c r="B361" s="944"/>
      <c r="C361" s="1003"/>
      <c r="D361" s="944"/>
      <c r="E361" s="855"/>
      <c r="F361" s="890"/>
      <c r="G361" s="548">
        <v>602</v>
      </c>
      <c r="H361" s="549" t="s">
        <v>3512</v>
      </c>
      <c r="I361" s="289" t="s">
        <v>3513</v>
      </c>
      <c r="J361" s="1142"/>
      <c r="K361" s="1143"/>
      <c r="L361" s="1144"/>
    </row>
    <row r="362" spans="1:12" ht="102.75" customHeight="1" thickBot="1" x14ac:dyDescent="0.25">
      <c r="A362" s="896"/>
      <c r="B362" s="945"/>
      <c r="C362" s="1004"/>
      <c r="D362" s="945"/>
      <c r="E362" s="1009"/>
      <c r="F362" s="891"/>
      <c r="G362" s="550">
        <v>603</v>
      </c>
      <c r="H362" s="551" t="s">
        <v>3514</v>
      </c>
      <c r="I362" s="552" t="s">
        <v>3515</v>
      </c>
      <c r="J362" s="1142"/>
      <c r="K362" s="1143"/>
      <c r="L362" s="1144"/>
    </row>
    <row r="363" spans="1:12" ht="73.900000000000006" customHeight="1" thickBot="1" x14ac:dyDescent="0.25">
      <c r="A363" s="343" t="s">
        <v>3399</v>
      </c>
      <c r="B363" s="531">
        <v>313</v>
      </c>
      <c r="C363" s="532" t="s">
        <v>76</v>
      </c>
      <c r="D363" s="553" t="s">
        <v>3303</v>
      </c>
      <c r="E363" s="535" t="s">
        <v>3304</v>
      </c>
      <c r="F363" s="362">
        <v>1.2</v>
      </c>
      <c r="G363" s="554" t="s">
        <v>3518</v>
      </c>
      <c r="H363" s="555" t="s">
        <v>3519</v>
      </c>
      <c r="I363" s="556" t="s">
        <v>345</v>
      </c>
      <c r="J363" s="1142"/>
      <c r="K363" s="1143"/>
      <c r="L363" s="1144"/>
    </row>
    <row r="364" spans="1:12" ht="54.75" customHeight="1" thickBot="1" x14ac:dyDescent="0.25">
      <c r="A364" s="278" t="s">
        <v>3483</v>
      </c>
      <c r="B364" s="387">
        <v>320</v>
      </c>
      <c r="C364" s="388" t="s">
        <v>76</v>
      </c>
      <c r="D364" s="389" t="s">
        <v>346</v>
      </c>
      <c r="E364" s="390" t="s">
        <v>347</v>
      </c>
      <c r="F364" s="497">
        <v>1.2</v>
      </c>
      <c r="G364" s="557" t="s">
        <v>3506</v>
      </c>
      <c r="H364" s="558" t="s">
        <v>3507</v>
      </c>
      <c r="I364" s="559" t="s">
        <v>3508</v>
      </c>
      <c r="J364" s="1142"/>
      <c r="K364" s="1143"/>
      <c r="L364" s="1144"/>
    </row>
    <row r="365" spans="1:12" ht="47.25" customHeight="1" thickBot="1" x14ac:dyDescent="0.25">
      <c r="A365" s="538" t="s">
        <v>3483</v>
      </c>
      <c r="B365" s="560">
        <v>330</v>
      </c>
      <c r="C365" s="561" t="s">
        <v>76</v>
      </c>
      <c r="D365" s="562" t="s">
        <v>348</v>
      </c>
      <c r="E365" s="563" t="s">
        <v>349</v>
      </c>
      <c r="F365" s="415">
        <v>1.2</v>
      </c>
      <c r="G365" s="564" t="s">
        <v>3506</v>
      </c>
      <c r="H365" s="565" t="s">
        <v>3507</v>
      </c>
      <c r="I365" s="566" t="s">
        <v>3508</v>
      </c>
      <c r="J365" s="1142"/>
      <c r="K365" s="1143"/>
      <c r="L365" s="1144"/>
    </row>
    <row r="366" spans="1:12" ht="49.5" customHeight="1" thickBot="1" x14ac:dyDescent="0.25">
      <c r="A366" s="369" t="s">
        <v>3483</v>
      </c>
      <c r="B366" s="387">
        <v>340</v>
      </c>
      <c r="C366" s="388" t="s">
        <v>76</v>
      </c>
      <c r="D366" s="389" t="s">
        <v>350</v>
      </c>
      <c r="E366" s="390" t="s">
        <v>351</v>
      </c>
      <c r="F366" s="497">
        <v>1.2</v>
      </c>
      <c r="G366" s="557" t="s">
        <v>3506</v>
      </c>
      <c r="H366" s="558" t="s">
        <v>3507</v>
      </c>
      <c r="I366" s="559" t="s">
        <v>3508</v>
      </c>
      <c r="J366" s="1142"/>
      <c r="K366" s="1143"/>
      <c r="L366" s="1144"/>
    </row>
    <row r="367" spans="1:12" ht="81.75" customHeight="1" thickBot="1" x14ac:dyDescent="0.25">
      <c r="A367" s="322">
        <v>5.95</v>
      </c>
      <c r="B367" s="534">
        <v>350</v>
      </c>
      <c r="C367" s="541" t="s">
        <v>76</v>
      </c>
      <c r="D367" s="567" t="s">
        <v>352</v>
      </c>
      <c r="E367" s="537" t="s">
        <v>353</v>
      </c>
      <c r="F367" s="323">
        <v>1.2</v>
      </c>
      <c r="G367" s="568">
        <v>600</v>
      </c>
      <c r="H367" s="569" t="s">
        <v>3520</v>
      </c>
      <c r="I367" s="448" t="s">
        <v>3521</v>
      </c>
      <c r="J367" s="1142"/>
      <c r="K367" s="1143"/>
      <c r="L367" s="1144"/>
    </row>
    <row r="368" spans="1:12" ht="78" customHeight="1" thickBot="1" x14ac:dyDescent="0.25">
      <c r="A368" s="369">
        <v>5.95</v>
      </c>
      <c r="B368" s="387">
        <v>351</v>
      </c>
      <c r="C368" s="388" t="s">
        <v>76</v>
      </c>
      <c r="D368" s="389" t="s">
        <v>354</v>
      </c>
      <c r="E368" s="390" t="s">
        <v>355</v>
      </c>
      <c r="F368" s="411">
        <v>1.2</v>
      </c>
      <c r="G368" s="412">
        <v>600</v>
      </c>
      <c r="H368" s="570" t="s">
        <v>3520</v>
      </c>
      <c r="I368" s="414" t="s">
        <v>3521</v>
      </c>
      <c r="J368" s="1142"/>
      <c r="K368" s="1143"/>
      <c r="L368" s="1144"/>
    </row>
    <row r="369" spans="1:12" ht="71.25" customHeight="1" thickBot="1" x14ac:dyDescent="0.25">
      <c r="A369" s="378">
        <v>5.95</v>
      </c>
      <c r="B369" s="560">
        <v>360</v>
      </c>
      <c r="C369" s="561" t="s">
        <v>76</v>
      </c>
      <c r="D369" s="562" t="s">
        <v>356</v>
      </c>
      <c r="E369" s="563" t="s">
        <v>357</v>
      </c>
      <c r="F369" s="383">
        <v>1.2</v>
      </c>
      <c r="G369" s="384">
        <v>601</v>
      </c>
      <c r="H369" s="571" t="s">
        <v>3522</v>
      </c>
      <c r="I369" s="386" t="s">
        <v>3523</v>
      </c>
      <c r="J369" s="1142"/>
      <c r="K369" s="1143"/>
      <c r="L369" s="1144"/>
    </row>
    <row r="370" spans="1:12" ht="82.5" customHeight="1" thickBot="1" x14ac:dyDescent="0.25">
      <c r="A370" s="278">
        <v>5.95</v>
      </c>
      <c r="B370" s="326">
        <v>361</v>
      </c>
      <c r="C370" s="279" t="s">
        <v>76</v>
      </c>
      <c r="D370" s="280" t="s">
        <v>358</v>
      </c>
      <c r="E370" s="327" t="s">
        <v>359</v>
      </c>
      <c r="F370" s="374">
        <v>1.2</v>
      </c>
      <c r="G370" s="375">
        <v>601</v>
      </c>
      <c r="H370" s="572" t="s">
        <v>3522</v>
      </c>
      <c r="I370" s="377" t="s">
        <v>3523</v>
      </c>
      <c r="J370" s="1142"/>
      <c r="K370" s="1143"/>
      <c r="L370" s="1144"/>
    </row>
    <row r="371" spans="1:12" ht="112.5" customHeight="1" x14ac:dyDescent="0.2">
      <c r="A371" s="794">
        <v>5.95</v>
      </c>
      <c r="B371" s="795">
        <v>370</v>
      </c>
      <c r="C371" s="796" t="s">
        <v>76</v>
      </c>
      <c r="D371" s="797" t="s">
        <v>6463</v>
      </c>
      <c r="E371" s="806" t="s">
        <v>6464</v>
      </c>
      <c r="F371" s="808">
        <v>1.2</v>
      </c>
      <c r="G371" s="810" t="s">
        <v>6589</v>
      </c>
      <c r="H371" s="798" t="s">
        <v>6590</v>
      </c>
      <c r="I371" s="799" t="s">
        <v>6591</v>
      </c>
      <c r="J371" s="1143"/>
      <c r="K371" s="1143"/>
      <c r="L371" s="1144"/>
    </row>
    <row r="372" spans="1:12" ht="122.25" customHeight="1" thickBot="1" x14ac:dyDescent="0.25">
      <c r="A372" s="800">
        <v>5.95</v>
      </c>
      <c r="B372" s="801">
        <v>370</v>
      </c>
      <c r="C372" s="802" t="s">
        <v>6592</v>
      </c>
      <c r="D372" s="803" t="s">
        <v>6463</v>
      </c>
      <c r="E372" s="807" t="s">
        <v>6464</v>
      </c>
      <c r="F372" s="809">
        <v>1.2</v>
      </c>
      <c r="G372" s="811" t="s">
        <v>6589</v>
      </c>
      <c r="H372" s="804" t="s">
        <v>6590</v>
      </c>
      <c r="I372" s="805" t="s">
        <v>6591</v>
      </c>
      <c r="J372" s="1143"/>
      <c r="K372" s="1143"/>
      <c r="L372" s="1144"/>
    </row>
    <row r="373" spans="1:12" ht="36.6" customHeight="1" thickBot="1" x14ac:dyDescent="0.25">
      <c r="A373" s="1118" t="s">
        <v>3524</v>
      </c>
      <c r="B373" s="793">
        <v>400</v>
      </c>
      <c r="C373" s="784" t="s">
        <v>76</v>
      </c>
      <c r="D373" s="782" t="s">
        <v>360</v>
      </c>
      <c r="E373" s="783" t="s">
        <v>361</v>
      </c>
      <c r="F373" s="941">
        <v>1.2</v>
      </c>
      <c r="G373" s="1123" t="s">
        <v>3525</v>
      </c>
      <c r="H373" s="1124" t="s">
        <v>3526</v>
      </c>
      <c r="I373" s="1125" t="s">
        <v>3527</v>
      </c>
      <c r="J373" s="1142"/>
      <c r="K373" s="1143"/>
      <c r="L373" s="1144"/>
    </row>
    <row r="374" spans="1:12" ht="45" customHeight="1" thickBot="1" x14ac:dyDescent="0.25">
      <c r="A374" s="1118"/>
      <c r="B374" s="574">
        <v>400</v>
      </c>
      <c r="C374" s="410" t="s">
        <v>79</v>
      </c>
      <c r="D374" s="389" t="s">
        <v>362</v>
      </c>
      <c r="E374" s="390" t="s">
        <v>363</v>
      </c>
      <c r="F374" s="941"/>
      <c r="G374" s="1123"/>
      <c r="H374" s="1124"/>
      <c r="I374" s="1125"/>
      <c r="J374" s="1142"/>
      <c r="K374" s="1143"/>
      <c r="L374" s="1144"/>
    </row>
    <row r="375" spans="1:12" ht="53.25" customHeight="1" thickBot="1" x14ac:dyDescent="0.25">
      <c r="A375" s="1118"/>
      <c r="B375" s="575">
        <v>410</v>
      </c>
      <c r="C375" s="561" t="s">
        <v>76</v>
      </c>
      <c r="D375" s="562" t="s">
        <v>364</v>
      </c>
      <c r="E375" s="563" t="s">
        <v>365</v>
      </c>
      <c r="F375" s="941"/>
      <c r="G375" s="1123"/>
      <c r="H375" s="1124"/>
      <c r="I375" s="1125"/>
      <c r="J375" s="1142"/>
      <c r="K375" s="1143"/>
      <c r="L375" s="1144"/>
    </row>
    <row r="376" spans="1:12" ht="51" customHeight="1" thickBot="1" x14ac:dyDescent="0.25">
      <c r="A376" s="1118"/>
      <c r="B376" s="574">
        <v>411</v>
      </c>
      <c r="C376" s="388" t="s">
        <v>76</v>
      </c>
      <c r="D376" s="389" t="s">
        <v>84</v>
      </c>
      <c r="E376" s="390" t="s">
        <v>366</v>
      </c>
      <c r="F376" s="941"/>
      <c r="G376" s="1123"/>
      <c r="H376" s="1124"/>
      <c r="I376" s="1125"/>
      <c r="J376" s="1142"/>
      <c r="K376" s="1143"/>
      <c r="L376" s="1144"/>
    </row>
    <row r="377" spans="1:12" ht="37.9" customHeight="1" thickBot="1" x14ac:dyDescent="0.25">
      <c r="A377" s="1118"/>
      <c r="B377" s="575">
        <v>420</v>
      </c>
      <c r="C377" s="561" t="s">
        <v>76</v>
      </c>
      <c r="D377" s="562" t="s">
        <v>367</v>
      </c>
      <c r="E377" s="563" t="s">
        <v>368</v>
      </c>
      <c r="F377" s="941"/>
      <c r="G377" s="1123"/>
      <c r="H377" s="1124"/>
      <c r="I377" s="1125"/>
      <c r="J377" s="1142"/>
      <c r="K377" s="1143"/>
      <c r="L377" s="1144"/>
    </row>
    <row r="378" spans="1:12" ht="36" customHeight="1" thickBot="1" x14ac:dyDescent="0.25">
      <c r="A378" s="1118"/>
      <c r="B378" s="574">
        <v>430</v>
      </c>
      <c r="C378" s="388" t="s">
        <v>76</v>
      </c>
      <c r="D378" s="389" t="s">
        <v>369</v>
      </c>
      <c r="E378" s="390" t="s">
        <v>370</v>
      </c>
      <c r="F378" s="941"/>
      <c r="G378" s="1123"/>
      <c r="H378" s="1124"/>
      <c r="I378" s="1125"/>
      <c r="J378" s="1142"/>
      <c r="K378" s="1143"/>
      <c r="L378" s="1144"/>
    </row>
    <row r="379" spans="1:12" ht="34.9" customHeight="1" thickBot="1" x14ac:dyDescent="0.25">
      <c r="A379" s="1118"/>
      <c r="B379" s="575">
        <v>440</v>
      </c>
      <c r="C379" s="561" t="s">
        <v>76</v>
      </c>
      <c r="D379" s="562" t="s">
        <v>371</v>
      </c>
      <c r="E379" s="563" t="s">
        <v>372</v>
      </c>
      <c r="F379" s="941"/>
      <c r="G379" s="1123"/>
      <c r="H379" s="1124"/>
      <c r="I379" s="1125"/>
      <c r="J379" s="1142"/>
      <c r="K379" s="1143"/>
      <c r="L379" s="1144"/>
    </row>
    <row r="380" spans="1:12" ht="40.15" customHeight="1" thickBot="1" x14ac:dyDescent="0.25">
      <c r="A380" s="1118"/>
      <c r="B380" s="574">
        <v>450</v>
      </c>
      <c r="C380" s="388" t="s">
        <v>76</v>
      </c>
      <c r="D380" s="389" t="s">
        <v>373</v>
      </c>
      <c r="E380" s="390" t="s">
        <v>374</v>
      </c>
      <c r="F380" s="941"/>
      <c r="G380" s="1123"/>
      <c r="H380" s="1124"/>
      <c r="I380" s="1125"/>
      <c r="J380" s="1142"/>
      <c r="K380" s="1143"/>
      <c r="L380" s="1144"/>
    </row>
    <row r="381" spans="1:12" ht="33" customHeight="1" thickBot="1" x14ac:dyDescent="0.25">
      <c r="A381" s="1118"/>
      <c r="B381" s="575">
        <v>460</v>
      </c>
      <c r="C381" s="561" t="s">
        <v>76</v>
      </c>
      <c r="D381" s="562" t="s">
        <v>375</v>
      </c>
      <c r="E381" s="563" t="s">
        <v>376</v>
      </c>
      <c r="F381" s="941"/>
      <c r="G381" s="1123"/>
      <c r="H381" s="1124"/>
      <c r="I381" s="1125"/>
      <c r="J381" s="1142"/>
      <c r="K381" s="1143"/>
      <c r="L381" s="1144"/>
    </row>
    <row r="382" spans="1:12" ht="35.450000000000003" customHeight="1" thickBot="1" x14ac:dyDescent="0.25">
      <c r="A382" s="1119"/>
      <c r="B382" s="576">
        <v>470</v>
      </c>
      <c r="C382" s="279" t="s">
        <v>76</v>
      </c>
      <c r="D382" s="280" t="s">
        <v>377</v>
      </c>
      <c r="E382" s="327" t="s">
        <v>378</v>
      </c>
      <c r="F382" s="941"/>
      <c r="G382" s="1123"/>
      <c r="H382" s="1124"/>
      <c r="I382" s="1125"/>
      <c r="J382" s="1142"/>
      <c r="K382" s="1143"/>
      <c r="L382" s="1144"/>
    </row>
    <row r="383" spans="1:12" ht="42.6" customHeight="1" thickBot="1" x14ac:dyDescent="0.25">
      <c r="A383" s="577" t="s">
        <v>3524</v>
      </c>
      <c r="B383" s="379">
        <v>500</v>
      </c>
      <c r="C383" s="409" t="s">
        <v>76</v>
      </c>
      <c r="D383" s="381" t="s">
        <v>379</v>
      </c>
      <c r="E383" s="382" t="s">
        <v>380</v>
      </c>
      <c r="F383" s="578">
        <v>1.2</v>
      </c>
      <c r="G383" s="451" t="s">
        <v>3506</v>
      </c>
      <c r="H383" s="579" t="s">
        <v>3507</v>
      </c>
      <c r="I383" s="679" t="s">
        <v>3508</v>
      </c>
      <c r="J383" s="1142"/>
      <c r="K383" s="1143"/>
      <c r="L383" s="1144"/>
    </row>
    <row r="384" spans="1:12" ht="42.6" customHeight="1" x14ac:dyDescent="0.2">
      <c r="A384" s="1126" t="s">
        <v>3430</v>
      </c>
      <c r="B384" s="1129">
        <v>500</v>
      </c>
      <c r="C384" s="1132" t="s">
        <v>79</v>
      </c>
      <c r="D384" s="1129" t="s">
        <v>381</v>
      </c>
      <c r="E384" s="1100" t="s">
        <v>382</v>
      </c>
      <c r="F384" s="1136">
        <v>1.2</v>
      </c>
      <c r="G384" s="580" t="s">
        <v>3528</v>
      </c>
      <c r="H384" s="399" t="s">
        <v>3529</v>
      </c>
      <c r="I384" s="581" t="s">
        <v>3530</v>
      </c>
      <c r="J384" s="1142"/>
      <c r="K384" s="1143"/>
      <c r="L384" s="1144"/>
    </row>
    <row r="385" spans="1:12" ht="42.6" customHeight="1" x14ac:dyDescent="0.2">
      <c r="A385" s="1127"/>
      <c r="B385" s="1130"/>
      <c r="C385" s="1133"/>
      <c r="D385" s="1130"/>
      <c r="E385" s="1135"/>
      <c r="F385" s="1137"/>
      <c r="G385" s="582" t="s">
        <v>3531</v>
      </c>
      <c r="H385" s="583" t="s">
        <v>3532</v>
      </c>
      <c r="I385" s="584" t="s">
        <v>3533</v>
      </c>
      <c r="J385" s="1142"/>
      <c r="K385" s="1143"/>
      <c r="L385" s="1144"/>
    </row>
    <row r="386" spans="1:12" ht="42.6" customHeight="1" x14ac:dyDescent="0.2">
      <c r="A386" s="1127"/>
      <c r="B386" s="1130"/>
      <c r="C386" s="1133"/>
      <c r="D386" s="1130"/>
      <c r="E386" s="1135"/>
      <c r="F386" s="1137"/>
      <c r="G386" s="582" t="s">
        <v>3534</v>
      </c>
      <c r="H386" s="583" t="s">
        <v>3535</v>
      </c>
      <c r="I386" s="584" t="s">
        <v>3536</v>
      </c>
      <c r="J386" s="1142"/>
      <c r="K386" s="1143"/>
      <c r="L386" s="1144"/>
    </row>
    <row r="387" spans="1:12" ht="49.9" customHeight="1" thickBot="1" x14ac:dyDescent="0.25">
      <c r="A387" s="1128"/>
      <c r="B387" s="1131"/>
      <c r="C387" s="1134"/>
      <c r="D387" s="1131"/>
      <c r="E387" s="1101"/>
      <c r="F387" s="1138"/>
      <c r="G387" s="585" t="s">
        <v>3537</v>
      </c>
      <c r="H387" s="586" t="s">
        <v>3538</v>
      </c>
      <c r="I387" s="587" t="s">
        <v>3539</v>
      </c>
      <c r="J387" s="1142"/>
      <c r="K387" s="1143"/>
      <c r="L387" s="1144"/>
    </row>
    <row r="388" spans="1:12" ht="40.9" customHeight="1" thickBot="1" x14ac:dyDescent="0.25">
      <c r="A388" s="538" t="s">
        <v>3524</v>
      </c>
      <c r="B388" s="533">
        <v>510</v>
      </c>
      <c r="C388" s="545" t="s">
        <v>76</v>
      </c>
      <c r="D388" s="588" t="s">
        <v>383</v>
      </c>
      <c r="E388" s="536" t="s">
        <v>384</v>
      </c>
      <c r="F388" s="305">
        <v>1.2</v>
      </c>
      <c r="G388" s="451" t="s">
        <v>3506</v>
      </c>
      <c r="H388" s="579" t="s">
        <v>3507</v>
      </c>
      <c r="I388" s="679" t="s">
        <v>3508</v>
      </c>
      <c r="J388" s="1142"/>
      <c r="K388" s="1143"/>
      <c r="L388" s="1144"/>
    </row>
    <row r="389" spans="1:12" ht="46.15" customHeight="1" thickBot="1" x14ac:dyDescent="0.25">
      <c r="A389" s="577" t="s">
        <v>3524</v>
      </c>
      <c r="B389" s="589">
        <v>511</v>
      </c>
      <c r="C389" s="388" t="s">
        <v>76</v>
      </c>
      <c r="D389" s="389" t="s">
        <v>84</v>
      </c>
      <c r="E389" s="390" t="s">
        <v>385</v>
      </c>
      <c r="F389" s="374">
        <v>1.2</v>
      </c>
      <c r="G389" s="491" t="s">
        <v>3506</v>
      </c>
      <c r="H389" s="590" t="s">
        <v>3507</v>
      </c>
      <c r="I389" s="671" t="s">
        <v>3508</v>
      </c>
      <c r="J389" s="1142"/>
      <c r="K389" s="1143"/>
      <c r="L389" s="1144"/>
    </row>
    <row r="390" spans="1:12" ht="80.45" customHeight="1" x14ac:dyDescent="0.2">
      <c r="A390" s="1117" t="s">
        <v>3540</v>
      </c>
      <c r="B390" s="962">
        <v>600</v>
      </c>
      <c r="C390" s="963" t="s">
        <v>76</v>
      </c>
      <c r="D390" s="962" t="s">
        <v>386</v>
      </c>
      <c r="E390" s="967" t="s">
        <v>387</v>
      </c>
      <c r="F390" s="1094">
        <v>1.2</v>
      </c>
      <c r="G390" s="461" t="s">
        <v>3541</v>
      </c>
      <c r="H390" s="510" t="s">
        <v>3542</v>
      </c>
      <c r="I390" s="395" t="s">
        <v>3543</v>
      </c>
      <c r="J390" s="1142"/>
      <c r="K390" s="1143"/>
      <c r="L390" s="1144"/>
    </row>
    <row r="391" spans="1:12" ht="87.75" customHeight="1" thickBot="1" x14ac:dyDescent="0.25">
      <c r="A391" s="1118"/>
      <c r="B391" s="933"/>
      <c r="C391" s="964"/>
      <c r="D391" s="933"/>
      <c r="E391" s="939"/>
      <c r="F391" s="1095"/>
      <c r="G391" s="324" t="s">
        <v>3544</v>
      </c>
      <c r="H391" s="591" t="s">
        <v>3545</v>
      </c>
      <c r="I391" s="354" t="s">
        <v>3546</v>
      </c>
      <c r="J391" s="1142"/>
      <c r="K391" s="1143"/>
      <c r="L391" s="1144"/>
    </row>
    <row r="392" spans="1:12" ht="90.75" customHeight="1" thickBot="1" x14ac:dyDescent="0.25">
      <c r="A392" s="369" t="s">
        <v>3540</v>
      </c>
      <c r="B392" s="574">
        <v>601</v>
      </c>
      <c r="C392" s="388" t="s">
        <v>3547</v>
      </c>
      <c r="D392" s="592" t="s">
        <v>388</v>
      </c>
      <c r="E392" s="526" t="s">
        <v>3305</v>
      </c>
      <c r="F392" s="1094">
        <v>1.2</v>
      </c>
      <c r="G392" s="460" t="s">
        <v>3544</v>
      </c>
      <c r="H392" s="503" t="s">
        <v>3548</v>
      </c>
      <c r="I392" s="354" t="s">
        <v>3546</v>
      </c>
      <c r="J392" s="309"/>
      <c r="K392" s="290"/>
      <c r="L392" s="700"/>
    </row>
    <row r="393" spans="1:12" ht="88.5" customHeight="1" thickBot="1" x14ac:dyDescent="0.25">
      <c r="A393" s="322" t="s">
        <v>3540</v>
      </c>
      <c r="B393" s="593">
        <v>602</v>
      </c>
      <c r="C393" s="351" t="s">
        <v>3547</v>
      </c>
      <c r="D393" s="594" t="s">
        <v>389</v>
      </c>
      <c r="E393" s="595" t="s">
        <v>3306</v>
      </c>
      <c r="F393" s="1095"/>
      <c r="G393" s="324" t="s">
        <v>3541</v>
      </c>
      <c r="H393" s="591" t="s">
        <v>3549</v>
      </c>
      <c r="I393" s="395" t="s">
        <v>3543</v>
      </c>
      <c r="J393" s="309"/>
      <c r="K393" s="290"/>
      <c r="L393" s="700"/>
    </row>
    <row r="394" spans="1:12" ht="191.25" customHeight="1" thickBot="1" x14ac:dyDescent="0.25">
      <c r="A394" s="369" t="s">
        <v>3540</v>
      </c>
      <c r="B394" s="574">
        <v>603</v>
      </c>
      <c r="C394" s="388" t="s">
        <v>76</v>
      </c>
      <c r="D394" s="389" t="s">
        <v>390</v>
      </c>
      <c r="E394" s="390" t="s">
        <v>3550</v>
      </c>
      <c r="F394" s="411">
        <v>1.2</v>
      </c>
      <c r="G394" s="418" t="s">
        <v>3541</v>
      </c>
      <c r="H394" s="498" t="s">
        <v>3542</v>
      </c>
      <c r="I394" s="596" t="s">
        <v>3543</v>
      </c>
      <c r="J394" s="597">
        <v>1111</v>
      </c>
      <c r="K394" s="413" t="s">
        <v>3551</v>
      </c>
      <c r="L394" s="598" t="s">
        <v>3552</v>
      </c>
    </row>
    <row r="395" spans="1:12" ht="190.5" customHeight="1" thickBot="1" x14ac:dyDescent="0.25">
      <c r="A395" s="378" t="s">
        <v>3540</v>
      </c>
      <c r="B395" s="573">
        <v>604</v>
      </c>
      <c r="C395" s="409" t="s">
        <v>76</v>
      </c>
      <c r="D395" s="381" t="s">
        <v>391</v>
      </c>
      <c r="E395" s="382" t="s">
        <v>3550</v>
      </c>
      <c r="F395" s="383">
        <v>1.2</v>
      </c>
      <c r="G395" s="416" t="s">
        <v>3541</v>
      </c>
      <c r="H395" s="599" t="s">
        <v>3542</v>
      </c>
      <c r="I395" s="600" t="s">
        <v>3543</v>
      </c>
      <c r="J395" s="601">
        <v>1121</v>
      </c>
      <c r="K395" s="385" t="s">
        <v>3553</v>
      </c>
      <c r="L395" s="602" t="s">
        <v>3552</v>
      </c>
    </row>
    <row r="396" spans="1:12" ht="184.5" customHeight="1" thickBot="1" x14ac:dyDescent="0.25">
      <c r="A396" s="331" t="s">
        <v>3540</v>
      </c>
      <c r="B396" s="603">
        <v>605</v>
      </c>
      <c r="C396" s="285" t="s">
        <v>76</v>
      </c>
      <c r="D396" s="286" t="s">
        <v>392</v>
      </c>
      <c r="E396" s="332" t="s">
        <v>3554</v>
      </c>
      <c r="F396" s="411">
        <v>1.2</v>
      </c>
      <c r="G396" s="418" t="s">
        <v>3544</v>
      </c>
      <c r="H396" s="498" t="s">
        <v>3545</v>
      </c>
      <c r="I396" s="596" t="s">
        <v>3546</v>
      </c>
      <c r="J396" s="597">
        <v>2111</v>
      </c>
      <c r="K396" s="413" t="s">
        <v>3555</v>
      </c>
      <c r="L396" s="598" t="s">
        <v>3556</v>
      </c>
    </row>
    <row r="397" spans="1:12" ht="188.25" customHeight="1" thickBot="1" x14ac:dyDescent="0.25">
      <c r="A397" s="378" t="s">
        <v>3540</v>
      </c>
      <c r="B397" s="573">
        <v>606</v>
      </c>
      <c r="C397" s="409" t="s">
        <v>76</v>
      </c>
      <c r="D397" s="381" t="s">
        <v>393</v>
      </c>
      <c r="E397" s="382" t="s">
        <v>3554</v>
      </c>
      <c r="F397" s="383">
        <v>1.2</v>
      </c>
      <c r="G397" s="416" t="s">
        <v>3544</v>
      </c>
      <c r="H397" s="599" t="s">
        <v>3545</v>
      </c>
      <c r="I397" s="600" t="s">
        <v>3546</v>
      </c>
      <c r="J397" s="601">
        <v>2121</v>
      </c>
      <c r="K397" s="604" t="s">
        <v>3557</v>
      </c>
      <c r="L397" s="602" t="s">
        <v>3556</v>
      </c>
    </row>
    <row r="398" spans="1:12" ht="67.900000000000006" customHeight="1" thickBot="1" x14ac:dyDescent="0.25">
      <c r="A398" s="369" t="s">
        <v>3540</v>
      </c>
      <c r="B398" s="387">
        <v>690</v>
      </c>
      <c r="C398" s="388" t="s">
        <v>76</v>
      </c>
      <c r="D398" s="389" t="s">
        <v>3558</v>
      </c>
      <c r="E398" s="390" t="s">
        <v>3308</v>
      </c>
      <c r="F398" s="358">
        <v>1.2</v>
      </c>
      <c r="G398" s="605" t="s">
        <v>3559</v>
      </c>
      <c r="H398" s="606" t="s">
        <v>3560</v>
      </c>
      <c r="I398" s="607" t="s">
        <v>3561</v>
      </c>
      <c r="J398" s="1030"/>
      <c r="K398" s="923"/>
      <c r="L398" s="924"/>
    </row>
    <row r="399" spans="1:12" ht="99" customHeight="1" thickBot="1" x14ac:dyDescent="0.25">
      <c r="A399" s="378" t="s">
        <v>3562</v>
      </c>
      <c r="B399" s="379">
        <v>700</v>
      </c>
      <c r="C399" s="409" t="s">
        <v>76</v>
      </c>
      <c r="D399" s="381" t="s">
        <v>394</v>
      </c>
      <c r="E399" s="382" t="s">
        <v>3563</v>
      </c>
      <c r="F399" s="383">
        <v>1.2</v>
      </c>
      <c r="G399" s="608">
        <v>799</v>
      </c>
      <c r="H399" s="609" t="s">
        <v>3564</v>
      </c>
      <c r="I399" s="610" t="s">
        <v>3565</v>
      </c>
      <c r="J399" s="927"/>
      <c r="K399" s="925"/>
      <c r="L399" s="926"/>
    </row>
    <row r="400" spans="1:12" ht="156.75" customHeight="1" thickBot="1" x14ac:dyDescent="0.25">
      <c r="A400" s="369" t="s">
        <v>6466</v>
      </c>
      <c r="B400" s="387">
        <v>800</v>
      </c>
      <c r="C400" s="388" t="s">
        <v>76</v>
      </c>
      <c r="D400" s="387" t="s">
        <v>395</v>
      </c>
      <c r="E400" s="390" t="s">
        <v>396</v>
      </c>
      <c r="F400" s="411">
        <v>1.2</v>
      </c>
      <c r="G400" s="611" t="s">
        <v>3566</v>
      </c>
      <c r="H400" s="612" t="s">
        <v>923</v>
      </c>
      <c r="I400" s="680" t="s">
        <v>3567</v>
      </c>
      <c r="J400" s="525">
        <v>3110</v>
      </c>
      <c r="K400" s="387" t="s">
        <v>3568</v>
      </c>
      <c r="L400" s="526" t="s">
        <v>3569</v>
      </c>
    </row>
    <row r="401" spans="1:12" ht="151.5" customHeight="1" thickBot="1" x14ac:dyDescent="0.25">
      <c r="A401" s="378" t="s">
        <v>6466</v>
      </c>
      <c r="B401" s="560">
        <v>800</v>
      </c>
      <c r="C401" s="561" t="s">
        <v>79</v>
      </c>
      <c r="D401" s="560" t="s">
        <v>397</v>
      </c>
      <c r="E401" s="563" t="s">
        <v>398</v>
      </c>
      <c r="F401" s="383">
        <v>1.2</v>
      </c>
      <c r="G401" s="613" t="s">
        <v>3566</v>
      </c>
      <c r="H401" s="614" t="s">
        <v>923</v>
      </c>
      <c r="I401" s="681" t="s">
        <v>3567</v>
      </c>
      <c r="J401" s="615">
        <v>3110</v>
      </c>
      <c r="K401" s="379" t="s">
        <v>3568</v>
      </c>
      <c r="L401" s="610" t="s">
        <v>3569</v>
      </c>
    </row>
    <row r="402" spans="1:12" ht="187.5" customHeight="1" thickBot="1" x14ac:dyDescent="0.25">
      <c r="A402" s="369" t="s">
        <v>3570</v>
      </c>
      <c r="B402" s="387">
        <v>801</v>
      </c>
      <c r="C402" s="388" t="s">
        <v>76</v>
      </c>
      <c r="D402" s="387" t="s">
        <v>3309</v>
      </c>
      <c r="E402" s="390" t="s">
        <v>396</v>
      </c>
      <c r="F402" s="411">
        <v>1.2</v>
      </c>
      <c r="G402" s="418" t="s">
        <v>3376</v>
      </c>
      <c r="H402" s="616" t="s">
        <v>3377</v>
      </c>
      <c r="I402" s="499" t="s">
        <v>3378</v>
      </c>
      <c r="J402" s="617">
        <v>3210</v>
      </c>
      <c r="K402" s="618" t="s">
        <v>3571</v>
      </c>
      <c r="L402" s="619" t="s">
        <v>3572</v>
      </c>
    </row>
    <row r="403" spans="1:12" ht="186.75" customHeight="1" thickBot="1" x14ac:dyDescent="0.25">
      <c r="A403" s="378">
        <v>2.92</v>
      </c>
      <c r="B403" s="560">
        <v>801</v>
      </c>
      <c r="C403" s="561" t="s">
        <v>79</v>
      </c>
      <c r="D403" s="560" t="s">
        <v>3311</v>
      </c>
      <c r="E403" s="563" t="s">
        <v>398</v>
      </c>
      <c r="F403" s="383">
        <v>1.2</v>
      </c>
      <c r="G403" s="416" t="s">
        <v>3376</v>
      </c>
      <c r="H403" s="620" t="s">
        <v>3377</v>
      </c>
      <c r="I403" s="600" t="s">
        <v>3378</v>
      </c>
      <c r="J403" s="617">
        <v>3210</v>
      </c>
      <c r="K403" s="618" t="s">
        <v>3571</v>
      </c>
      <c r="L403" s="619" t="s">
        <v>3572</v>
      </c>
    </row>
    <row r="404" spans="1:12" ht="168.75" customHeight="1" thickBot="1" x14ac:dyDescent="0.25">
      <c r="A404" s="278">
        <v>5.95</v>
      </c>
      <c r="B404" s="326">
        <v>900</v>
      </c>
      <c r="C404" s="279" t="s">
        <v>76</v>
      </c>
      <c r="D404" s="326" t="s">
        <v>399</v>
      </c>
      <c r="E404" s="327" t="s">
        <v>400</v>
      </c>
      <c r="F404" s="411">
        <v>1.2</v>
      </c>
      <c r="G404" s="418" t="s">
        <v>3376</v>
      </c>
      <c r="H404" s="616" t="s">
        <v>3377</v>
      </c>
      <c r="I404" s="499" t="s">
        <v>3378</v>
      </c>
      <c r="J404" s="525">
        <v>3120</v>
      </c>
      <c r="K404" s="387" t="s">
        <v>3573</v>
      </c>
      <c r="L404" s="526" t="s">
        <v>3574</v>
      </c>
    </row>
    <row r="405" spans="1:12" ht="156" customHeight="1" thickBot="1" x14ac:dyDescent="0.25">
      <c r="A405" s="378">
        <v>5.95</v>
      </c>
      <c r="B405" s="379">
        <v>900</v>
      </c>
      <c r="C405" s="409" t="s">
        <v>79</v>
      </c>
      <c r="D405" s="379" t="s">
        <v>401</v>
      </c>
      <c r="E405" s="382" t="s">
        <v>402</v>
      </c>
      <c r="F405" s="383">
        <v>1.2</v>
      </c>
      <c r="G405" s="416" t="s">
        <v>3376</v>
      </c>
      <c r="H405" s="620" t="s">
        <v>3377</v>
      </c>
      <c r="I405" s="600" t="s">
        <v>3378</v>
      </c>
      <c r="J405" s="615">
        <v>3120</v>
      </c>
      <c r="K405" s="379" t="s">
        <v>3573</v>
      </c>
      <c r="L405" s="610" t="s">
        <v>3574</v>
      </c>
    </row>
    <row r="406" spans="1:12" ht="181.5" customHeight="1" thickBot="1" x14ac:dyDescent="0.25">
      <c r="A406" s="278">
        <v>2.95</v>
      </c>
      <c r="B406" s="326">
        <v>901</v>
      </c>
      <c r="C406" s="279" t="s">
        <v>76</v>
      </c>
      <c r="D406" s="326" t="s">
        <v>3575</v>
      </c>
      <c r="E406" s="327" t="s">
        <v>400</v>
      </c>
      <c r="F406" s="411">
        <v>1.2</v>
      </c>
      <c r="G406" s="418" t="s">
        <v>3376</v>
      </c>
      <c r="H406" s="616" t="s">
        <v>3377</v>
      </c>
      <c r="I406" s="499" t="s">
        <v>3378</v>
      </c>
      <c r="J406" s="617">
        <v>3220</v>
      </c>
      <c r="K406" s="618" t="s">
        <v>3576</v>
      </c>
      <c r="L406" s="619" t="s">
        <v>3577</v>
      </c>
    </row>
    <row r="407" spans="1:12" ht="180.75" customHeight="1" thickBot="1" x14ac:dyDescent="0.25">
      <c r="A407" s="378">
        <v>2.95</v>
      </c>
      <c r="B407" s="379">
        <v>901</v>
      </c>
      <c r="C407" s="409" t="s">
        <v>79</v>
      </c>
      <c r="D407" s="379" t="s">
        <v>3578</v>
      </c>
      <c r="E407" s="382" t="s">
        <v>402</v>
      </c>
      <c r="F407" s="383">
        <v>1.2</v>
      </c>
      <c r="G407" s="416" t="s">
        <v>3376</v>
      </c>
      <c r="H407" s="620" t="s">
        <v>3377</v>
      </c>
      <c r="I407" s="600" t="s">
        <v>3378</v>
      </c>
      <c r="J407" s="617">
        <v>3220</v>
      </c>
      <c r="K407" s="618" t="s">
        <v>3576</v>
      </c>
      <c r="L407" s="619" t="s">
        <v>3577</v>
      </c>
    </row>
  </sheetData>
  <autoFilter ref="A6:P407" xr:uid="{50795B6A-EDA1-4B1E-9EDE-4DD253F66E76}">
    <filterColumn colId="1" showButton="0"/>
  </autoFilter>
  <mergeCells count="481">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A272:A274"/>
    <mergeCell ref="B272:B274"/>
    <mergeCell ref="C272:C274"/>
    <mergeCell ref="D272:D274"/>
    <mergeCell ref="E272:E274"/>
    <mergeCell ref="F272:F274"/>
    <mergeCell ref="A269:A271"/>
    <mergeCell ref="B269:B271"/>
    <mergeCell ref="C269:C271"/>
    <mergeCell ref="D269:D271"/>
    <mergeCell ref="E269:E271"/>
    <mergeCell ref="F269:F271"/>
    <mergeCell ref="A266:A268"/>
    <mergeCell ref="B266:B268"/>
    <mergeCell ref="C266:C268"/>
    <mergeCell ref="D266:D268"/>
    <mergeCell ref="E266:E268"/>
    <mergeCell ref="F266:F268"/>
    <mergeCell ref="A263:A265"/>
    <mergeCell ref="B263:B265"/>
    <mergeCell ref="C263:C265"/>
    <mergeCell ref="D263:D265"/>
    <mergeCell ref="E263:E265"/>
    <mergeCell ref="F263:F265"/>
    <mergeCell ref="J203:L203"/>
    <mergeCell ref="B207:B210"/>
    <mergeCell ref="J207:L207"/>
    <mergeCell ref="J211:L211"/>
    <mergeCell ref="J219:L274"/>
    <mergeCell ref="J179:L186"/>
    <mergeCell ref="B187:B190"/>
    <mergeCell ref="B191:B194"/>
    <mergeCell ref="J191:L194"/>
    <mergeCell ref="B195:B198"/>
    <mergeCell ref="B199:B202"/>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A130:A133"/>
    <mergeCell ref="B130:B133"/>
    <mergeCell ref="C130:C133"/>
    <mergeCell ref="D130:D133"/>
    <mergeCell ref="E130:E133"/>
    <mergeCell ref="F130:F133"/>
    <mergeCell ref="J130:L133"/>
    <mergeCell ref="J134:J136"/>
    <mergeCell ref="K134:K136"/>
    <mergeCell ref="L134:L136"/>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93:A98"/>
    <mergeCell ref="B93:B98"/>
    <mergeCell ref="C93:C98"/>
    <mergeCell ref="D93:D98"/>
    <mergeCell ref="E93:E98"/>
    <mergeCell ref="F93:F98"/>
    <mergeCell ref="A89:A92"/>
    <mergeCell ref="B89:B92"/>
    <mergeCell ref="C89:C92"/>
    <mergeCell ref="D89:D92"/>
    <mergeCell ref="E89:E92"/>
    <mergeCell ref="F89:F92"/>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66:A68"/>
    <mergeCell ref="B66:B68"/>
    <mergeCell ref="C66:C68"/>
    <mergeCell ref="D66:D68"/>
    <mergeCell ref="E66:E68"/>
    <mergeCell ref="F66:F68"/>
    <mergeCell ref="J66:J68"/>
    <mergeCell ref="A64:A65"/>
    <mergeCell ref="B64:B65"/>
    <mergeCell ref="C64:C65"/>
    <mergeCell ref="D64:D65"/>
    <mergeCell ref="E64:E65"/>
    <mergeCell ref="F64:F65"/>
    <mergeCell ref="A62:A63"/>
    <mergeCell ref="B62:B63"/>
    <mergeCell ref="C62:C63"/>
    <mergeCell ref="D62:D63"/>
    <mergeCell ref="E62:E63"/>
    <mergeCell ref="F62:F63"/>
    <mergeCell ref="A60:A61"/>
    <mergeCell ref="B60:B61"/>
    <mergeCell ref="C60:C61"/>
    <mergeCell ref="D60:D61"/>
    <mergeCell ref="E60:E61"/>
    <mergeCell ref="F60:F6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31</v>
      </c>
      <c r="B1" s="1145" t="s">
        <v>415</v>
      </c>
      <c r="C1" s="1145"/>
    </row>
    <row r="2" spans="1:3" ht="15" customHeight="1" x14ac:dyDescent="0.2">
      <c r="A2" s="40" t="s">
        <v>33</v>
      </c>
      <c r="B2" s="1146" t="s">
        <v>416</v>
      </c>
      <c r="C2" s="1146"/>
    </row>
    <row r="3" spans="1:3" ht="15" customHeight="1" x14ac:dyDescent="0.2">
      <c r="A3" s="40" t="s">
        <v>35</v>
      </c>
      <c r="B3" s="1147" t="s">
        <v>417</v>
      </c>
      <c r="C3" s="1147"/>
    </row>
    <row r="4" spans="1:3" ht="15" customHeight="1" x14ac:dyDescent="0.2">
      <c r="A4" s="1148"/>
      <c r="B4" s="1148"/>
      <c r="C4" s="1148"/>
    </row>
    <row r="5" spans="1:3" ht="15" customHeight="1" x14ac:dyDescent="0.2">
      <c r="A5" s="16" t="s">
        <v>37</v>
      </c>
      <c r="B5" s="17" t="s">
        <v>38</v>
      </c>
      <c r="C5" s="17" t="s">
        <v>39</v>
      </c>
    </row>
    <row r="6" spans="1:3" ht="15" customHeight="1" x14ac:dyDescent="0.2">
      <c r="A6" s="22">
        <v>1</v>
      </c>
      <c r="B6" s="136" t="s">
        <v>418</v>
      </c>
      <c r="C6" s="4" t="s">
        <v>419</v>
      </c>
    </row>
    <row r="7" spans="1:3" ht="15" customHeight="1" x14ac:dyDescent="0.2">
      <c r="A7" s="22">
        <v>2</v>
      </c>
      <c r="B7" s="136" t="s">
        <v>420</v>
      </c>
      <c r="C7" s="4" t="s">
        <v>421</v>
      </c>
    </row>
    <row r="8" spans="1:3" ht="15" customHeight="1" x14ac:dyDescent="0.2">
      <c r="A8" s="22">
        <v>3</v>
      </c>
      <c r="B8" s="136" t="s">
        <v>422</v>
      </c>
      <c r="C8" s="4" t="s">
        <v>423</v>
      </c>
    </row>
    <row r="9" spans="1:3" ht="15" customHeight="1" x14ac:dyDescent="0.2">
      <c r="A9" s="22">
        <v>4</v>
      </c>
      <c r="B9" s="136" t="s">
        <v>424</v>
      </c>
      <c r="C9" s="4" t="s">
        <v>425</v>
      </c>
    </row>
    <row r="10" spans="1:3" ht="38.25" x14ac:dyDescent="0.2">
      <c r="A10" s="22">
        <v>5</v>
      </c>
      <c r="B10" s="136" t="s">
        <v>426</v>
      </c>
      <c r="C10" s="4" t="s">
        <v>427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31</v>
      </c>
      <c r="B1" s="1145" t="s">
        <v>428</v>
      </c>
      <c r="C1" s="1145"/>
    </row>
    <row r="2" spans="1:1024" ht="15" customHeight="1" x14ac:dyDescent="0.2">
      <c r="A2" s="40" t="s">
        <v>33</v>
      </c>
      <c r="B2" s="1150" t="s">
        <v>429</v>
      </c>
      <c r="C2" s="115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35</v>
      </c>
      <c r="B3" s="1147" t="s">
        <v>430</v>
      </c>
      <c r="C3" s="114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3"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431</v>
      </c>
      <c r="B6" s="24" t="s">
        <v>432</v>
      </c>
      <c r="C6" s="28" t="s">
        <v>433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434</v>
      </c>
      <c r="B7" s="24" t="s">
        <v>435</v>
      </c>
      <c r="C7" s="28" t="s">
        <v>436</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437</v>
      </c>
      <c r="B8" s="24" t="s">
        <v>438</v>
      </c>
      <c r="C8" s="28" t="s">
        <v>439</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440</v>
      </c>
      <c r="B9" s="24" t="s">
        <v>441</v>
      </c>
      <c r="C9" s="4" t="s">
        <v>442</v>
      </c>
    </row>
    <row r="10" spans="1:1024" ht="51" x14ac:dyDescent="0.2">
      <c r="A10" s="22" t="s">
        <v>443</v>
      </c>
      <c r="B10" s="24" t="s">
        <v>444</v>
      </c>
      <c r="C10" s="4" t="s">
        <v>445</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446</v>
      </c>
      <c r="B11" s="24" t="s">
        <v>447</v>
      </c>
      <c r="C11" s="4" t="s">
        <v>448</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449</v>
      </c>
      <c r="B12" s="24" t="s">
        <v>450</v>
      </c>
      <c r="C12" s="4" t="s">
        <v>451</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452</v>
      </c>
      <c r="B13" s="24" t="s">
        <v>453</v>
      </c>
      <c r="C13" s="4" t="s">
        <v>454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455</v>
      </c>
      <c r="B14" s="24" t="s">
        <v>456</v>
      </c>
      <c r="C14" s="4" t="s">
        <v>457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458</v>
      </c>
      <c r="B15" s="24" t="s">
        <v>459</v>
      </c>
      <c r="C15" s="4" t="s">
        <v>460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51" t="s">
        <v>461</v>
      </c>
      <c r="B17" s="1151"/>
      <c r="C17" s="1151"/>
    </row>
    <row r="18" spans="1:3" ht="15" customHeight="1" x14ac:dyDescent="0.2">
      <c r="A18" s="1149" t="s">
        <v>462</v>
      </c>
      <c r="B18" s="1149"/>
      <c r="C18" s="1149"/>
    </row>
    <row r="19" spans="1:3" ht="15" customHeight="1" x14ac:dyDescent="0.2">
      <c r="A19" s="1149" t="s">
        <v>463</v>
      </c>
      <c r="B19" s="1149"/>
      <c r="C19" s="1149"/>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31</v>
      </c>
      <c r="B1" s="1145" t="s">
        <v>464</v>
      </c>
      <c r="C1" s="1145"/>
    </row>
    <row r="2" spans="1:1022" ht="28.5" customHeight="1" x14ac:dyDescent="0.2">
      <c r="A2" s="42" t="s">
        <v>33</v>
      </c>
      <c r="B2" s="1150" t="s">
        <v>465</v>
      </c>
      <c r="C2" s="115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35</v>
      </c>
      <c r="B3" s="1152" t="s">
        <v>466</v>
      </c>
      <c r="C3" s="115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53"/>
      <c r="B4" s="1153"/>
      <c r="C4" s="1153"/>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39" t="s">
        <v>37</v>
      </c>
      <c r="B5" s="640" t="s">
        <v>38</v>
      </c>
      <c r="C5" s="641"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467</v>
      </c>
      <c r="B6" s="30" t="s">
        <v>468</v>
      </c>
      <c r="C6" s="30" t="s">
        <v>469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470</v>
      </c>
      <c r="B7" s="30" t="s">
        <v>471</v>
      </c>
      <c r="C7" s="30" t="s">
        <v>472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473</v>
      </c>
      <c r="B8" s="30" t="s">
        <v>474</v>
      </c>
      <c r="C8" s="30" t="s">
        <v>475</v>
      </c>
    </row>
    <row r="9" spans="1:1022" ht="48" customHeight="1" x14ac:dyDescent="0.2">
      <c r="A9" s="31" t="s">
        <v>476</v>
      </c>
      <c r="B9" s="30" t="s">
        <v>477</v>
      </c>
      <c r="C9" s="30" t="s">
        <v>478</v>
      </c>
    </row>
    <row r="10" spans="1:1022" ht="20.25" customHeight="1" x14ac:dyDescent="0.2">
      <c r="A10" s="31" t="s">
        <v>479</v>
      </c>
      <c r="B10" s="30" t="s">
        <v>480</v>
      </c>
      <c r="C10" s="30" t="s">
        <v>481</v>
      </c>
    </row>
    <row r="11" spans="1:1022" ht="30" x14ac:dyDescent="0.2">
      <c r="A11" s="31" t="s">
        <v>482</v>
      </c>
      <c r="B11" s="30" t="s">
        <v>483</v>
      </c>
      <c r="C11" s="30" t="s">
        <v>484</v>
      </c>
    </row>
    <row r="12" spans="1:1022" ht="60" x14ac:dyDescent="0.2">
      <c r="A12" s="31" t="s">
        <v>485</v>
      </c>
      <c r="B12" s="30" t="s">
        <v>486</v>
      </c>
      <c r="C12" s="30" t="s">
        <v>487</v>
      </c>
    </row>
    <row r="13" spans="1:1022" ht="30" x14ac:dyDescent="0.2">
      <c r="A13" s="31" t="s">
        <v>488</v>
      </c>
      <c r="B13" s="30" t="s">
        <v>489</v>
      </c>
      <c r="C13" s="30" t="s">
        <v>490</v>
      </c>
    </row>
    <row r="14" spans="1:1022" ht="135" x14ac:dyDescent="0.2">
      <c r="A14" s="31" t="s">
        <v>491</v>
      </c>
      <c r="B14" s="30" t="s">
        <v>492</v>
      </c>
      <c r="C14" s="30" t="s">
        <v>493</v>
      </c>
    </row>
    <row r="15" spans="1:1022" ht="30" x14ac:dyDescent="0.2">
      <c r="A15" s="31" t="s">
        <v>494</v>
      </c>
      <c r="B15" s="30" t="s">
        <v>495</v>
      </c>
      <c r="C15" s="30" t="s">
        <v>496</v>
      </c>
    </row>
    <row r="16" spans="1:1022" ht="75" x14ac:dyDescent="0.2">
      <c r="A16" s="31" t="s">
        <v>497</v>
      </c>
      <c r="B16" s="30" t="s">
        <v>498</v>
      </c>
      <c r="C16" s="30" t="s">
        <v>499</v>
      </c>
    </row>
    <row r="17" spans="1:3" ht="60" x14ac:dyDescent="0.2">
      <c r="A17" s="31" t="s">
        <v>500</v>
      </c>
      <c r="B17" s="30" t="s">
        <v>501</v>
      </c>
      <c r="C17" s="30" t="s">
        <v>502</v>
      </c>
    </row>
    <row r="18" spans="1:3" ht="60" x14ac:dyDescent="0.2">
      <c r="A18" s="31" t="s">
        <v>503</v>
      </c>
      <c r="B18" s="30" t="s">
        <v>504</v>
      </c>
      <c r="C18" s="30" t="s">
        <v>505</v>
      </c>
    </row>
    <row r="19" spans="1:3" ht="30" x14ac:dyDescent="0.2">
      <c r="A19" s="31" t="s">
        <v>506</v>
      </c>
      <c r="B19" s="30" t="s">
        <v>507</v>
      </c>
      <c r="C19" s="30" t="s">
        <v>508</v>
      </c>
    </row>
    <row r="20" spans="1:3" ht="75" x14ac:dyDescent="0.2">
      <c r="A20" s="31" t="s">
        <v>509</v>
      </c>
      <c r="B20" s="30" t="s">
        <v>510</v>
      </c>
      <c r="C20" s="30" t="s">
        <v>511</v>
      </c>
    </row>
    <row r="21" spans="1:3" ht="30" x14ac:dyDescent="0.2">
      <c r="A21" s="31" t="s">
        <v>512</v>
      </c>
      <c r="B21" s="30" t="s">
        <v>513</v>
      </c>
      <c r="C21" s="30" t="s">
        <v>514</v>
      </c>
    </row>
    <row r="22" spans="1:3" ht="45" x14ac:dyDescent="0.2">
      <c r="A22" s="31" t="s">
        <v>515</v>
      </c>
      <c r="B22" s="30" t="s">
        <v>516</v>
      </c>
      <c r="C22" s="30" t="s">
        <v>517</v>
      </c>
    </row>
    <row r="23" spans="1:3" ht="30" x14ac:dyDescent="0.2">
      <c r="A23" s="31" t="s">
        <v>518</v>
      </c>
      <c r="B23" s="30" t="s">
        <v>519</v>
      </c>
      <c r="C23" s="30" t="s">
        <v>520</v>
      </c>
    </row>
    <row r="24" spans="1:3" ht="30" x14ac:dyDescent="0.2">
      <c r="A24" s="31" t="s">
        <v>521</v>
      </c>
      <c r="B24" s="30" t="s">
        <v>522</v>
      </c>
      <c r="C24" s="30" t="s">
        <v>523</v>
      </c>
    </row>
    <row r="25" spans="1:3" ht="75" x14ac:dyDescent="0.2">
      <c r="A25" s="31" t="s">
        <v>524</v>
      </c>
      <c r="B25" s="30" t="s">
        <v>525</v>
      </c>
      <c r="C25" s="30" t="s">
        <v>526</v>
      </c>
    </row>
    <row r="26" spans="1:3" ht="30" x14ac:dyDescent="0.2">
      <c r="A26" s="31" t="s">
        <v>527</v>
      </c>
      <c r="B26" s="30" t="s">
        <v>528</v>
      </c>
      <c r="C26" s="30" t="s">
        <v>529</v>
      </c>
    </row>
    <row r="27" spans="1:3" ht="135" x14ac:dyDescent="0.2">
      <c r="A27" s="31" t="s">
        <v>530</v>
      </c>
      <c r="B27" s="30" t="s">
        <v>531</v>
      </c>
      <c r="C27" s="30" t="s">
        <v>532</v>
      </c>
    </row>
    <row r="28" spans="1:3" ht="45" x14ac:dyDescent="0.2">
      <c r="A28" s="31" t="s">
        <v>533</v>
      </c>
      <c r="B28" s="30" t="s">
        <v>534</v>
      </c>
      <c r="C28" s="30" t="s">
        <v>535</v>
      </c>
    </row>
    <row r="29" spans="1:3" ht="90" x14ac:dyDescent="0.2">
      <c r="A29" s="31" t="s">
        <v>536</v>
      </c>
      <c r="B29" s="30" t="s">
        <v>537</v>
      </c>
      <c r="C29" s="30" t="s">
        <v>538</v>
      </c>
    </row>
    <row r="30" spans="1:3" ht="57.75" customHeight="1" x14ac:dyDescent="0.2">
      <c r="A30" s="31" t="s">
        <v>539</v>
      </c>
      <c r="B30" s="30" t="s">
        <v>540</v>
      </c>
      <c r="C30" s="30" t="s">
        <v>541</v>
      </c>
    </row>
    <row r="31" spans="1:3" ht="60" x14ac:dyDescent="0.2">
      <c r="A31" s="31" t="s">
        <v>542</v>
      </c>
      <c r="B31" s="30" t="s">
        <v>543</v>
      </c>
      <c r="C31" s="30" t="s">
        <v>544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6cc1c261c405ef564aa177efd6f9fd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ccf5eaa87a34b0c877082ad1b7012007"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E9317281-B6AC-4507-A9F0-33F13D53C6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97955376-29C0-4C26-8098-20D24FA84CB1}">
  <ds:schemaRefs>
    <ds:schemaRef ds:uri="http://www.w3.org/XML/1998/namespace"/>
    <ds:schemaRef ds:uri="051e8d57-bd7e-4288-9ff2-8c9c17ad9f49"/>
    <ds:schemaRef ds:uri="http://purl.org/dc/term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135d042f-cb9c-4848-a787-2c2d12adf66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- 2024</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Fabrício Carvalho Macieira</cp:lastModifiedBy>
  <cp:revision>6</cp:revision>
  <dcterms:created xsi:type="dcterms:W3CDTF">2007-06-15T10:20:27Z</dcterms:created>
  <dcterms:modified xsi:type="dcterms:W3CDTF">2024-06-26T11:50:48Z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